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hospital\reimbursement\apr-drg\rates\ffs\2022\docs\"/>
    </mc:Choice>
  </mc:AlternateContent>
  <xr:revisionPtr revIDLastSave="0" documentId="8_{B8BF39A7-7C6D-42B0-839B-4FA611886000}" xr6:coauthVersionLast="47" xr6:coauthVersionMax="47" xr10:uidLastSave="{00000000-0000-0000-0000-000000000000}"/>
  <bookViews>
    <workbookView xWindow="28680" yWindow="-120" windowWidth="29040" windowHeight="15990" activeTab="1" xr2:uid="{69C73273-73B6-4590-A032-D311C90EFCCF}"/>
  </bookViews>
  <sheets>
    <sheet name="PUB_MA_FFS_Acute" sheetId="1" r:id="rId1"/>
    <sheet name="PUB_MA_FFS_EU" sheetId="3" r:id="rId2"/>
  </sheets>
  <externalReferences>
    <externalReference r:id="rId3"/>
    <externalReference r:id="rId4"/>
    <externalReference r:id="rId5"/>
    <externalReference r:id="rId6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LCROLL">'[1]Data update'!$B$51</definedName>
    <definedName name="ALCROLLWCNF">'[1]Data update'!$C$51</definedName>
    <definedName name="BadDebtpct">'[1]Data update'!$B$56</definedName>
    <definedName name="BadDebtpctGME">[2]CPI!$D$22</definedName>
    <definedName name="BNF">'[1]Data update'!$C$95</definedName>
    <definedName name="BNFMMC">'[1]Data update'!$H$95</definedName>
    <definedName name="BNFWCNF">'[1]Data update'!$H$111</definedName>
    <definedName name="CartridgeData">[1]RatesforeMedNY!$C$6:$Q$170</definedName>
    <definedName name="Cartridgedata2">[1]RatesforeMedNY2!$C$6:$N$196</definedName>
    <definedName name="CartridgePath">[1]SchList!$B$22</definedName>
    <definedName name="ChargeConvYr">'[1]Data update'!$B$14</definedName>
    <definedName name="CPI">'[1]Data update'!$B$40</definedName>
    <definedName name="CPIWCNF">'[1]Data update'!$C$40</definedName>
    <definedName name="FacilityList" localSheetId="1">[3]FacList!$B$3:$I$172</definedName>
    <definedName name="FacilityList">[1]FacList!$A$3:$H$141</definedName>
    <definedName name="HospOpcert">'[1]Exh Acute'!$A$1</definedName>
    <definedName name="HospOpcert2">'[1]Exh Acute'!$G$1</definedName>
    <definedName name="mastertable">[4]Master_table!$A$4:$C$182</definedName>
    <definedName name="NewMMCRates">'[1]Rates for Payment_MMC'!$A$7:$AP$194</definedName>
    <definedName name="NewRates">'[1]Rates for Payment'!$A$7:$AP$169</definedName>
    <definedName name="OpcertFileName">'[1]Exh Acute'!$E$10</definedName>
    <definedName name="_xlnm.Print_Area" localSheetId="0">PUB_MA_FFS_Acute!$C$9:$M$165</definedName>
    <definedName name="_xlnm.Print_Area" localSheetId="1">PUB_MA_FFS_EU!$C$9:$R$186</definedName>
    <definedName name="_xlnm.Print_Titles" localSheetId="0">PUB_MA_FFS_Acute!$A:$B,PUB_MA_FFS_Acute!$3:$8</definedName>
    <definedName name="_xlnm.Print_Titles" localSheetId="1">PUB_MA_FFS_EU!$A:$B,PUB_MA_FFS_EU!$3:$8</definedName>
    <definedName name="PriorMMCRates">'[1]Rates for Payment_MMC'!$AS$7:$CH$194</definedName>
    <definedName name="PriorRates">'[1]Rates for Payment'!$AS$7:$CH$194</definedName>
    <definedName name="StatewidePriceFFS">'[1]Data update'!$E$60</definedName>
    <definedName name="StatewidePriceMMC">'[1]Data update'!$E$61</definedName>
    <definedName name="StatewidePriceWCNF">'[1]Data update'!$E$65</definedName>
    <definedName name="SurchargeAddtlWCNF">'[1]Data update'!$D$56</definedName>
    <definedName name="SurchargeWCNF">'[1]Data update'!$C$56</definedName>
    <definedName name="Transition">'[1]Sch 7'!$E$46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</calcChain>
</file>

<file path=xl/sharedStrings.xml><?xml version="1.0" encoding="utf-8"?>
<sst xmlns="http://schemas.openxmlformats.org/spreadsheetml/2006/main" count="924" uniqueCount="446">
  <si>
    <t>ADMISSION RATE</t>
  </si>
  <si>
    <t>DISCHARGE RATE</t>
  </si>
  <si>
    <t>STATEWIDE PRICE</t>
  </si>
  <si>
    <t>ISAF</t>
  </si>
  <si>
    <t>HIGH COST CC's</t>
  </si>
  <si>
    <t>IME %'s</t>
  </si>
  <si>
    <t>DME RATE</t>
  </si>
  <si>
    <t>CAPITAL RATE - PER DISCH</t>
  </si>
  <si>
    <t>CAPITAL RATE - PER DIEM</t>
  </si>
  <si>
    <t>ALC</t>
  </si>
  <si>
    <t>HCRA SURCHARGE</t>
  </si>
  <si>
    <r>
      <t>ADMISSION CASE PAYMENT RATE (</t>
    </r>
    <r>
      <rPr>
        <b/>
        <u/>
        <sz val="10"/>
        <rFont val="Arial"/>
        <family val="2"/>
      </rPr>
      <t>INCLUDING</t>
    </r>
    <r>
      <rPr>
        <b/>
        <sz val="10"/>
        <rFont val="Arial"/>
        <family val="2"/>
      </rPr>
      <t xml:space="preserve"> PHL § 2807-c(33))</t>
    </r>
  </si>
  <si>
    <r>
      <t>DISCHARGE CASE PAYMENT RATE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2807-c(33))</t>
    </r>
  </si>
  <si>
    <r>
      <t>* Informational Only* STATEWIDE BASE PRICE (</t>
    </r>
    <r>
      <rPr>
        <b/>
        <u/>
        <sz val="10"/>
        <rFont val="Arial"/>
        <family val="2"/>
      </rPr>
      <t xml:space="preserve">INCLUDING </t>
    </r>
    <r>
      <rPr>
        <b/>
        <sz val="10"/>
        <rFont val="Arial"/>
        <family val="2"/>
      </rPr>
      <t>PHL § 2807-c(33))</t>
    </r>
  </si>
  <si>
    <t>INSTITUTION-SPECIFIC ADJUSTMENT FACTOR (ISAF)</t>
  </si>
  <si>
    <t>INDIRECT MEDICAL EDUCATION (IME) %</t>
  </si>
  <si>
    <t>DIRECT MEDICAL EDUCATION (DME) ADD-ON</t>
  </si>
  <si>
    <t>CAPITAL PER DISCHARGE PLUS NON-COMPARABLES: AMBULANCE, SCHOOL OF NURSING, TEACHING ELECTION AMENDMENT PHYS AND MINIMUM WAGE</t>
  </si>
  <si>
    <t>CAPITAL PER DIEM</t>
  </si>
  <si>
    <t>ALC PRICE PER DAY</t>
  </si>
  <si>
    <t>INDIGENT CARE AND HEALTH CARE INITIATIVE SURCHARGE</t>
  </si>
  <si>
    <t>**(PER DISCH)**</t>
  </si>
  <si>
    <t>**(PER DAY**)</t>
  </si>
  <si>
    <t>OPCERT</t>
  </si>
  <si>
    <t>HOSPITAL NAME</t>
  </si>
  <si>
    <t>(2960)</t>
  </si>
  <si>
    <t>(2946)</t>
  </si>
  <si>
    <t>(2589)</t>
  </si>
  <si>
    <t>(2990)</t>
  </si>
  <si>
    <t>(2991)</t>
  </si>
  <si>
    <t>(2950,2951)</t>
  </si>
  <si>
    <t>ALBANY MEDICAL CTR SO CLINICAL</t>
  </si>
  <si>
    <t>ARNOT ODGEN - ST JOSEPHS HOSP / ELMIRA</t>
  </si>
  <si>
    <t>7001002</t>
  </si>
  <si>
    <t>BROOKDALE HOSPITAL - INTERFAITH MEDICAL CENTER</t>
  </si>
  <si>
    <t>BROOKDALE HOSPITAL - KINGSBROOK JEWISH MED CTR</t>
  </si>
  <si>
    <t>HEALTHALLIANCE HOSP BROADWAY CAMPUS</t>
  </si>
  <si>
    <t>7000002</t>
  </si>
  <si>
    <t>KALEIDA HEALTH (MILLARD)</t>
  </si>
  <si>
    <t>LONG ISLAND JEWISH FOREST HILLS HOSPITAL</t>
  </si>
  <si>
    <t>LONG ISLAND JEWISH VALLEY STREAM HOSPITAL</t>
  </si>
  <si>
    <t>MID-HUDSON VALLEY DIV OF WESTCHESTER MED CTR</t>
  </si>
  <si>
    <t>MOUNT SINAI HOSPITAL OF QUEENS</t>
  </si>
  <si>
    <t>NEW YORK-PRESBYTERIAN LAWRENCE HOSP</t>
  </si>
  <si>
    <t>NY PRESBYTERIAN HOSPITAL (ALLEN)</t>
  </si>
  <si>
    <t>NY PRESBYTERIAN HOSPITAL (PRESBY)</t>
  </si>
  <si>
    <t>NY PRESBYTERIAN HOSPITAL/LOWER MANHATTAN HOSP</t>
  </si>
  <si>
    <t>NYU LANGONE ORTHOPEDIC HOSPITAL</t>
  </si>
  <si>
    <t>NYU LANGONE-BROOKLYN</t>
  </si>
  <si>
    <t>NYU WINTHROP HOSPITAL</t>
  </si>
  <si>
    <t>STONY BROOK EASTERN LONG ISLAND HOSPITAL</t>
  </si>
  <si>
    <t>STONY BROOK SOUTHAMPTON HOSPITAL</t>
  </si>
  <si>
    <t>UPSTATE UNIV HOSPITAL AT COMM GEN</t>
  </si>
  <si>
    <t>1623001</t>
  </si>
  <si>
    <t>ADIRONDACK MEDICAL CENTER</t>
  </si>
  <si>
    <t>0101000</t>
  </si>
  <si>
    <t>ALBANY MEDICAL CTR HOSP</t>
  </si>
  <si>
    <t>0701000</t>
  </si>
  <si>
    <t>ARNOT OGDEN MEDICAL CTR</t>
  </si>
  <si>
    <t>0501000</t>
  </si>
  <si>
    <t>AUBURN COMMUNITY HOSPITAL</t>
  </si>
  <si>
    <t>3801000</t>
  </si>
  <si>
    <t>AURELIA OSBORN FOX MEM HOSP</t>
  </si>
  <si>
    <t>7002001</t>
  </si>
  <si>
    <t>BELLEVUE HOSPITAL CENTER</t>
  </si>
  <si>
    <t>1427000</t>
  </si>
  <si>
    <t>BERTRAND CHAFFEE HOSPITAL</t>
  </si>
  <si>
    <t>3535001</t>
  </si>
  <si>
    <t>BON SECOURS COMMUNITY HOSP</t>
  </si>
  <si>
    <t>7000001</t>
  </si>
  <si>
    <t>BRONXCARE HOSPITAL CENTER</t>
  </si>
  <si>
    <t>BROOKDALE HOSPITAL MED CTR</t>
  </si>
  <si>
    <t>7001003</t>
  </si>
  <si>
    <t>BROOKLYN HOSPITAL CENTER</t>
  </si>
  <si>
    <t>0601000</t>
  </si>
  <si>
    <t>BROOKS-TLC HOSPITAL SYSTEM</t>
  </si>
  <si>
    <t>4102004</t>
  </si>
  <si>
    <t>BURDETT CARE CENTER</t>
  </si>
  <si>
    <t>4429000</t>
  </si>
  <si>
    <t>CANTON-POTSDAM HOSPITAL</t>
  </si>
  <si>
    <t>5263000</t>
  </si>
  <si>
    <t>CATSKILL REGIONAL MED CTR</t>
  </si>
  <si>
    <t>5401001</t>
  </si>
  <si>
    <t>CAYUGA MEDICAL CENTER AT ITHACA</t>
  </si>
  <si>
    <t>0824000</t>
  </si>
  <si>
    <t>CHENANGO MEMORIAL HOSPITAL</t>
  </si>
  <si>
    <t>4401000</t>
  </si>
  <si>
    <t>CLAXTON-HEPBURN MED CTR</t>
  </si>
  <si>
    <t>3421000</t>
  </si>
  <si>
    <t>CLIFTON SPRINGS HOSPITAL</t>
  </si>
  <si>
    <t>1001000</t>
  </si>
  <si>
    <t>COLUMBIA MEMORIAL HOSPITAL</t>
  </si>
  <si>
    <t>7001009</t>
  </si>
  <si>
    <t>CONEY ISLAND HOSPITAL</t>
  </si>
  <si>
    <t>5001000</t>
  </si>
  <si>
    <t>CORNING HOSPITAL</t>
  </si>
  <si>
    <t>3301008</t>
  </si>
  <si>
    <t>CROUSE HOSPITAL</t>
  </si>
  <si>
    <t>3101000</t>
  </si>
  <si>
    <t>EASTERN NIAGARA HOSPITAL</t>
  </si>
  <si>
    <t>4601001</t>
  </si>
  <si>
    <t>ELLIS HOSPITAL</t>
  </si>
  <si>
    <t>7003000</t>
  </si>
  <si>
    <t>ELMHURST HOSPITAL CTR</t>
  </si>
  <si>
    <t>1401005</t>
  </si>
  <si>
    <t>ERIE COUNTY MEDICAL CENTER</t>
  </si>
  <si>
    <t>3429000</t>
  </si>
  <si>
    <t>F F THOMPSON HOSPITAL</t>
  </si>
  <si>
    <t>3202003</t>
  </si>
  <si>
    <t>FAXTON-ST LUKES HEALTHCARE</t>
  </si>
  <si>
    <t>7003001</t>
  </si>
  <si>
    <t>FLUSHING HOSPITAL MED CTR</t>
  </si>
  <si>
    <t>3523000</t>
  </si>
  <si>
    <t>GARNET HEALTH MEDICAL CTR</t>
  </si>
  <si>
    <t>3402000</t>
  </si>
  <si>
    <t>GENEVA GENERAL HOSPITAL</t>
  </si>
  <si>
    <t>2901000</t>
  </si>
  <si>
    <t>GLEN COVE HOSPITAL</t>
  </si>
  <si>
    <t>5601000</t>
  </si>
  <si>
    <t>GLENS FALLS HOSPITAL</t>
  </si>
  <si>
    <t>1101000</t>
  </si>
  <si>
    <t>GUTHRIE CORTLAND REGIONAL MED CTR</t>
  </si>
  <si>
    <t>4329000</t>
  </si>
  <si>
    <t>GOOD SAMARITAN / SUFFERN</t>
  </si>
  <si>
    <t>5154001</t>
  </si>
  <si>
    <t>GOOD SAMARITAN HOSP MED CTR</t>
  </si>
  <si>
    <t>7002009</t>
  </si>
  <si>
    <t>HARLEM HOSPITAL CENTER</t>
  </si>
  <si>
    <t>5501000</t>
  </si>
  <si>
    <t>HEALTHALLIANCE HOSP MARYS AVE CAMPUS</t>
  </si>
  <si>
    <t>2701001</t>
  </si>
  <si>
    <t>HIGHLAND HOSPITAL</t>
  </si>
  <si>
    <t>7002012</t>
  </si>
  <si>
    <t>HOSPITAL FOR SPECIAL SURGERY</t>
  </si>
  <si>
    <t>5153000</t>
  </si>
  <si>
    <t>HUNTINGTON HOSPITAL</t>
  </si>
  <si>
    <t>5022000</t>
  </si>
  <si>
    <t>IRA DAVENPORT MEMORIAL HOSP</t>
  </si>
  <si>
    <t>JACOBI MEDICAL CENTER</t>
  </si>
  <si>
    <t>7003003</t>
  </si>
  <si>
    <t>JAMAICA HOSPITAL MED CTR</t>
  </si>
  <si>
    <t>1401002</t>
  </si>
  <si>
    <t>JOHN R. OISHEI CHILDRENS HOSPITAL</t>
  </si>
  <si>
    <t>5149000</t>
  </si>
  <si>
    <t>JOHN T MATHER MEMORIAL HOSP</t>
  </si>
  <si>
    <t>0228000</t>
  </si>
  <si>
    <t>JONES MEMORIAL HOSPITAL</t>
  </si>
  <si>
    <t>1401014</t>
  </si>
  <si>
    <t>KALEIDA HEALTH</t>
  </si>
  <si>
    <t>1404000</t>
  </si>
  <si>
    <t>KENMORE MERCY HOSPITAL</t>
  </si>
  <si>
    <t>7001016</t>
  </si>
  <si>
    <t>KINGS COUNTY HOSPITAL CENTER</t>
  </si>
  <si>
    <t>7002017</t>
  </si>
  <si>
    <t>LENOX HILL HOSPITAL</t>
  </si>
  <si>
    <t>7000008</t>
  </si>
  <si>
    <t>LINCOLN MEDICAL &amp; MENTAL HEALTH CTR</t>
  </si>
  <si>
    <t>5123000</t>
  </si>
  <si>
    <t>LONG ISLAND COMMUNITY HOSPITAL</t>
  </si>
  <si>
    <t>7003004</t>
  </si>
  <si>
    <t>LONG ISLAND JEWISH MED CTR</t>
  </si>
  <si>
    <t>7001020</t>
  </si>
  <si>
    <t>MAIMONIDES MEDICAL CENTER</t>
  </si>
  <si>
    <t>3824000</t>
  </si>
  <si>
    <t>MARY IMOGENE BASSETT HOSP</t>
  </si>
  <si>
    <t>4402001</t>
  </si>
  <si>
    <t>MASSENA HOSPITAL INC</t>
  </si>
  <si>
    <t>1401008</t>
  </si>
  <si>
    <t>MERCY HOSPITAL OF BUFFALO</t>
  </si>
  <si>
    <t>2909000</t>
  </si>
  <si>
    <t>MERCY HOSPITAL</t>
  </si>
  <si>
    <t>7002021</t>
  </si>
  <si>
    <t>METROPOLITAN HOSPITAL CENTER</t>
  </si>
  <si>
    <t>5957001</t>
  </si>
  <si>
    <t>7000006</t>
  </si>
  <si>
    <t>MONTEFIORE MEDICAL CENTER</t>
  </si>
  <si>
    <t>5903001</t>
  </si>
  <si>
    <t>MONTEFIORE MOUNT VERNON HOSP</t>
  </si>
  <si>
    <t>5904001</t>
  </si>
  <si>
    <t>MONTEFIORE NEW ROCHELLE HOSP</t>
  </si>
  <si>
    <t>4324000</t>
  </si>
  <si>
    <t>MONTEFIORE NYACK HOSPITAL</t>
  </si>
  <si>
    <t>7002002</t>
  </si>
  <si>
    <t>MOUNT SINAI BETH ISRAEL</t>
  </si>
  <si>
    <t>7001041</t>
  </si>
  <si>
    <t>MOUNT SINAI BROOKLYN</t>
  </si>
  <si>
    <t>7002024</t>
  </si>
  <si>
    <t>MOUNT SINAI HOSPITAL</t>
  </si>
  <si>
    <t>7002032</t>
  </si>
  <si>
    <t>MOUNT SINAI MORNINGSIDE</t>
  </si>
  <si>
    <t>2950001</t>
  </si>
  <si>
    <t xml:space="preserve">MOUNT SINAI SOUTH NASSAU </t>
  </si>
  <si>
    <t>3121001</t>
  </si>
  <si>
    <t>MOUNT ST MARYS HOSPITAL AND HEALTH CTR</t>
  </si>
  <si>
    <t>2950002</t>
  </si>
  <si>
    <t>NASSAU UNIV MED CTR</t>
  </si>
  <si>
    <t>1701000</t>
  </si>
  <si>
    <t>NATHAN LITTAUER HOSPITAL</t>
  </si>
  <si>
    <t>7002026</t>
  </si>
  <si>
    <t>NEW YORK EYE AND EAR INFIRMARY OF MOUNT SINAI</t>
  </si>
  <si>
    <t>5820000</t>
  </si>
  <si>
    <t>NEWARK-WAYNE COMMUNITY HOSP</t>
  </si>
  <si>
    <t>5901000</t>
  </si>
  <si>
    <t>NEWYORK-PRESBYTERIAN HUDSON VALLEY HOSP</t>
  </si>
  <si>
    <t>7003010</t>
  </si>
  <si>
    <t>NEWYORK-PRESBYTERIAN/QUEENS</t>
  </si>
  <si>
    <t>7001021</t>
  </si>
  <si>
    <t>NEWYORK-PRESBYTERIAN BROOKLYN METHODIST HOSP</t>
  </si>
  <si>
    <t>7002054</t>
  </si>
  <si>
    <t>NEW YORK-PRESBYTERIAN HOSPITAL</t>
  </si>
  <si>
    <t>7001008</t>
  </si>
  <si>
    <t>NY COMMUNITY HOSP OF BROOKLYN</t>
  </si>
  <si>
    <t>7002053</t>
  </si>
  <si>
    <t>NYU LANGONE HOSPITALS</t>
  </si>
  <si>
    <t>3102000</t>
  </si>
  <si>
    <t>NIAGARA FALLS MEMORIAL MED CTR</t>
  </si>
  <si>
    <t>2527000</t>
  </si>
  <si>
    <t>NICHOLAS H NOYES MEMORIAL HOSPITAL</t>
  </si>
  <si>
    <t>2951001</t>
  </si>
  <si>
    <t>NORTH SHORE UNIVERSITY HOSP</t>
  </si>
  <si>
    <t>1327000</t>
  </si>
  <si>
    <t>NORTHERN DUTCHESS HOSPITAL</t>
  </si>
  <si>
    <t>5920000</t>
  </si>
  <si>
    <t>NORTHERN WESTCHESTER HOSP</t>
  </si>
  <si>
    <t>0401001</t>
  </si>
  <si>
    <t>OLEAN GENERAL HOSPITAL</t>
  </si>
  <si>
    <t>2601001</t>
  </si>
  <si>
    <t>ONEIDA HEALTH HOSPITAL</t>
  </si>
  <si>
    <t>3702000</t>
  </si>
  <si>
    <t>OSWEGO HOSPITAL</t>
  </si>
  <si>
    <t>0301001</t>
  </si>
  <si>
    <t>OUR LADY OF LOURDES MEMORIAL HOSP</t>
  </si>
  <si>
    <t>5155000</t>
  </si>
  <si>
    <t>PECONIC BAY MED CTR</t>
  </si>
  <si>
    <t>5932000</t>
  </si>
  <si>
    <t>PHELPS HOSPITAL</t>
  </si>
  <si>
    <t>2952005</t>
  </si>
  <si>
    <t>PLAINVIEW HOSPITAL</t>
  </si>
  <si>
    <t>3950000</t>
  </si>
  <si>
    <t>PUTNAM HOSPITAL</t>
  </si>
  <si>
    <t>7003007</t>
  </si>
  <si>
    <t>QUEENS HOSPITAL CENTER</t>
  </si>
  <si>
    <t>7004010</t>
  </si>
  <si>
    <t>RICHMOND UNIV MED CTR</t>
  </si>
  <si>
    <t>2701003</t>
  </si>
  <si>
    <t>ROCHESTER GENERAL HOSPITAL</t>
  </si>
  <si>
    <t>3201002</t>
  </si>
  <si>
    <t>ROME MEMORIAL HOSPITAL</t>
  </si>
  <si>
    <t>4102002</t>
  </si>
  <si>
    <t>SAMARITAN HOSPITAL</t>
  </si>
  <si>
    <t>2201000</t>
  </si>
  <si>
    <t>SAMARITAN MEDICAL CENTER</t>
  </si>
  <si>
    <t>4501000</t>
  </si>
  <si>
    <t>SARATOGA HOSPITAL</t>
  </si>
  <si>
    <t>7000014</t>
  </si>
  <si>
    <t>SBH HEALTH SYSTEM</t>
  </si>
  <si>
    <t>1401013</t>
  </si>
  <si>
    <t>SISTERS OF CHARITY HOSPITAL</t>
  </si>
  <si>
    <t>5154000</t>
  </si>
  <si>
    <t>SOUTH SHORE UNIVERSITY HOSP</t>
  </si>
  <si>
    <t>3529000</t>
  </si>
  <si>
    <t>ST ANTHONY COMMUNITY HOSP</t>
  </si>
  <si>
    <t>5157003</t>
  </si>
  <si>
    <t>ST CATHERINE OF SIENA HOSP</t>
  </si>
  <si>
    <t>5149001</t>
  </si>
  <si>
    <t>ST CHARLES HOSPITAL</t>
  </si>
  <si>
    <t>3202002</t>
  </si>
  <si>
    <t>ST ELIZABETH MEDICAL CENTER</t>
  </si>
  <si>
    <t>2953000</t>
  </si>
  <si>
    <t>ST FRANCIS HOSP &amp; HEART CENTER</t>
  </si>
  <si>
    <t>5002001</t>
  </si>
  <si>
    <t>ST JAMES HOSPITAL</t>
  </si>
  <si>
    <t>7001024</t>
  </si>
  <si>
    <t>ST JOHNS EPISCOPAL SO SHORE</t>
  </si>
  <si>
    <t>5907001</t>
  </si>
  <si>
    <t>ST JOHNS RIVERSIDE HOSPITAL</t>
  </si>
  <si>
    <t>2952006</t>
  </si>
  <si>
    <t>ST JOSEPH HOSPITAL</t>
  </si>
  <si>
    <t>3301003</t>
  </si>
  <si>
    <t>ST JOSEPHS HOSP HLTH CTR</t>
  </si>
  <si>
    <t>5907002</t>
  </si>
  <si>
    <t>ST JOSEPHS MEDICAL CENTER</t>
  </si>
  <si>
    <t>3522000</t>
  </si>
  <si>
    <t>ST LUKES CORNWALL HOSPITAL</t>
  </si>
  <si>
    <t>2801001</t>
  </si>
  <si>
    <t>ST MARYS HEALTHCARE</t>
  </si>
  <si>
    <t>0101004</t>
  </si>
  <si>
    <t>ST PETERS HOSPITAL</t>
  </si>
  <si>
    <t>7004003</t>
  </si>
  <si>
    <t>5151001</t>
  </si>
  <si>
    <t>STONY BROOK UNIVERSITY HOSPITAL</t>
  </si>
  <si>
    <t>2701005</t>
  </si>
  <si>
    <t>STRONG MEMORIAL HOSPITAL</t>
  </si>
  <si>
    <t>2754001</t>
  </si>
  <si>
    <t>THE UNITY HOSPITAL OF ROCHESTER</t>
  </si>
  <si>
    <t>0303001</t>
  </si>
  <si>
    <t>UNITED HEALTH SERVICES HOSPITALS INC</t>
  </si>
  <si>
    <t>1801000</t>
  </si>
  <si>
    <t>UNITED MEMORIAL MED CTR</t>
  </si>
  <si>
    <t>3301007</t>
  </si>
  <si>
    <t>UNIV HOSP SUNY HLTH SCI CTR</t>
  </si>
  <si>
    <t>0901001</t>
  </si>
  <si>
    <t>UNIV OF VERMONT HLTH-CHAMPLAIN VALLEY PHYS</t>
  </si>
  <si>
    <t>1624000</t>
  </si>
  <si>
    <t>UNIV OF VERMONT HLTH-ALICE HYDE MEDICAL CENTER</t>
  </si>
  <si>
    <t>7001037</t>
  </si>
  <si>
    <t>UNIVERSITY HOSPITAL OF BROOKLYN</t>
  </si>
  <si>
    <t>0602001</t>
  </si>
  <si>
    <t>UPMC CHAUTAUQUA AT WCA</t>
  </si>
  <si>
    <t>1302001</t>
  </si>
  <si>
    <t>VASSAR BROTHERS MED CTR</t>
  </si>
  <si>
    <t>WESTCHESTER MEDICAL CENTER</t>
  </si>
  <si>
    <t>0632000</t>
  </si>
  <si>
    <t>WESTFIELD MEMORIAL HOSPITAL</t>
  </si>
  <si>
    <t>5902001</t>
  </si>
  <si>
    <t>WHITE PLAINS HOSPITAL</t>
  </si>
  <si>
    <t>7001045</t>
  </si>
  <si>
    <t>WOODHULL MEDICAL &amp; MENTAL HEALTH CTR</t>
  </si>
  <si>
    <t>7001035</t>
  </si>
  <si>
    <t>WYCKOFF HEIGHTS MED CTR</t>
  </si>
  <si>
    <t>6027000</t>
  </si>
  <si>
    <t>WYOMING CO COMMUNITY HOSP</t>
  </si>
  <si>
    <t>SPECIALTY HOSPITAL</t>
  </si>
  <si>
    <t>PSYCHIATRIC</t>
  </si>
  <si>
    <t>PSYCHIATRIC-DD</t>
  </si>
  <si>
    <t>CHEMICAL DEPENDENCY REHAB</t>
  </si>
  <si>
    <t>CRITICAL ACCESS HOSPITAL</t>
  </si>
  <si>
    <t>MEDICAL REHABILITATION</t>
  </si>
  <si>
    <t>DETOX</t>
  </si>
  <si>
    <t>SPECIALTY ACUTE, LONG-TERM CARE AND CHILDREN'S HOSPITAL BILLING RATE</t>
  </si>
  <si>
    <t>SPECIALTY ACUTE, LONG-TERM CARE AND CHILDREN'S HOSPITAL            ALC PER DIEM</t>
  </si>
  <si>
    <t>PSYCHIATRIC OPERATING BILLING RATE</t>
  </si>
  <si>
    <t>PSYCHIATRIC NON-OPERATING BILLING RATE</t>
  </si>
  <si>
    <t>PSYCHIATRIC ECT PAYMENT</t>
  </si>
  <si>
    <t xml:space="preserve"> PSYCHIATRIC ALC PER DIEM</t>
  </si>
  <si>
    <t>PSYCHIATRIC ADULT DUAL DIAGNOSIS BILLING RATE</t>
  </si>
  <si>
    <t>CHEMICAL DEPENDENCY REHAB             BILLING RATE</t>
  </si>
  <si>
    <t>CHEMICAL DEPENDENCY REHAB                 ALC PER DIEM</t>
  </si>
  <si>
    <t>CRITICAL ACCESS HOSPITAL      BILLING RATE</t>
  </si>
  <si>
    <t>CRITICAL ACCESS HOSPITAL           ALC PER DIEM</t>
  </si>
  <si>
    <t>MEDICAL REHAB BILLING RATE</t>
  </si>
  <si>
    <t>MEDICAL REHAB           ALC PER DIEM</t>
  </si>
  <si>
    <t>DETOX - MEDICALLY MANAGED WITHDRAWAL BILLING RATE</t>
  </si>
  <si>
    <t>DETOX - MEDICALLY SUPERVISED WITHDRAWAL BILLING RATE</t>
  </si>
  <si>
    <t>(2947,2949)</t>
  </si>
  <si>
    <t>(2966,2967)</t>
  </si>
  <si>
    <t>(2959)</t>
  </si>
  <si>
    <t>(2954,2955)</t>
  </si>
  <si>
    <t>(2852)</t>
  </si>
  <si>
    <t>(2571)</t>
  </si>
  <si>
    <t>(2570)</t>
  </si>
  <si>
    <t>(2962,2963)</t>
  </si>
  <si>
    <t>(4608)</t>
  </si>
  <si>
    <t>(2957, 2993)</t>
  </si>
  <si>
    <t>(3118,3119)</t>
  </si>
  <si>
    <t>(2999)</t>
  </si>
  <si>
    <t>(2968,2969)</t>
  </si>
  <si>
    <t>(2853,2948)</t>
  </si>
  <si>
    <t>(2970,2971)</t>
  </si>
  <si>
    <t>(4800)</t>
  </si>
  <si>
    <t>(4801 - 4803)</t>
  </si>
  <si>
    <t>Published Separately</t>
  </si>
  <si>
    <t>0101003</t>
  </si>
  <si>
    <t>ALBANY MEMORIAL HOSPITAL</t>
  </si>
  <si>
    <t>ARNOT OGDEN - ST JOSEPHS HOSP / ELMIRA</t>
  </si>
  <si>
    <t>5957000</t>
  </si>
  <si>
    <t>BLYTHEDALE CHILDRENS HOSP</t>
  </si>
  <si>
    <t>BRONXCARE HOSPITAL CTR</t>
  </si>
  <si>
    <t>BROOKS-TLC HOSPITAL SYSTEM INC</t>
  </si>
  <si>
    <t>7000011</t>
  </si>
  <si>
    <t>CALVARY HOSPITAL</t>
  </si>
  <si>
    <t>2238700</t>
  </si>
  <si>
    <t>CARTHAGE AREA HOSPITAL</t>
  </si>
  <si>
    <t>CHENANGO MEMORIAL HOSP</t>
  </si>
  <si>
    <t>4458701</t>
  </si>
  <si>
    <t>CLIFTON-FINE HOSPITAL</t>
  </si>
  <si>
    <t>4720700</t>
  </si>
  <si>
    <t>COBLESKILL REGIONAL HOSP</t>
  </si>
  <si>
    <t>2625700</t>
  </si>
  <si>
    <t>COMMUNITY MEMORIAL HOSPITAL</t>
  </si>
  <si>
    <t>0226700</t>
  </si>
  <si>
    <t>CUBA MEMORIAL HOSPITAL</t>
  </si>
  <si>
    <t>1229700</t>
  </si>
  <si>
    <t>DELAWARE VALLEY HOSPITAL</t>
  </si>
  <si>
    <t>5526700</t>
  </si>
  <si>
    <t>ELLENVILLE REGIONAL HOSPITAL</t>
  </si>
  <si>
    <t>FLUSHING HOSPITAL</t>
  </si>
  <si>
    <t>GARNET HLTH MED CTR</t>
  </si>
  <si>
    <t>5263700</t>
  </si>
  <si>
    <t>GARNET HLTH MED CTR-CATSKILLS-G HERMANN SITE</t>
  </si>
  <si>
    <t>4423701</t>
  </si>
  <si>
    <t>GOUVERNEUR HOSPITAL</t>
  </si>
  <si>
    <t>4322000</t>
  </si>
  <si>
    <t>HELEN HAYES HOSPITAL</t>
  </si>
  <si>
    <t>7002050</t>
  </si>
  <si>
    <t>HENRY J CARTER SPECIALTY HOSPITAL</t>
  </si>
  <si>
    <t>HIGHLAND HOSP OF ROCHESTER</t>
  </si>
  <si>
    <t>JACOBI - NORTH CENTRAL BRONX HOSPITAL</t>
  </si>
  <si>
    <t>JAMAICA HOSPITAL</t>
  </si>
  <si>
    <t>2424700</t>
  </si>
  <si>
    <t>LEWIS COUNTY GENERAL HOSP</t>
  </si>
  <si>
    <t>2129700</t>
  </si>
  <si>
    <t>LITTLE FALLS HOSPITAL</t>
  </si>
  <si>
    <t>LONG ISLAND JEWISH</t>
  </si>
  <si>
    <t>1226701</t>
  </si>
  <si>
    <t>MARGARETVILLE HOSPITAL</t>
  </si>
  <si>
    <t>3622700</t>
  </si>
  <si>
    <t>MEDINA MEMORIAL HOSPITAL</t>
  </si>
  <si>
    <t>7002020</t>
  </si>
  <si>
    <t>MEMORIAL HOSP FOR CANCER</t>
  </si>
  <si>
    <t>2701006</t>
  </si>
  <si>
    <t>MONROE COMMUNITY HOSPITAL</t>
  </si>
  <si>
    <t>MOUNT SINAI HOSP OF QUEENS</t>
  </si>
  <si>
    <t>NEW YORK-PRESBYTERIAN HUDSON VALLEY HOSP</t>
  </si>
  <si>
    <t>NICHOLAS H NOYES MEMORIAL</t>
  </si>
  <si>
    <t>1254700</t>
  </si>
  <si>
    <t>O'CONNOR HOSPITAL</t>
  </si>
  <si>
    <t>ONEIDA HEALTHCARE</t>
  </si>
  <si>
    <t>PUTNAM HOSPITAL CENTER</t>
  </si>
  <si>
    <t>2221700</t>
  </si>
  <si>
    <t>RIVER HOSPITAL</t>
  </si>
  <si>
    <t>7002031</t>
  </si>
  <si>
    <t>ROCKEFELLER UNIVERSITY</t>
  </si>
  <si>
    <t>1401010</t>
  </si>
  <si>
    <t>ROSWELL PARK CANCER INSTITUTE</t>
  </si>
  <si>
    <t>SAMARITAN HOSPITAL - ST MARY'S CAMPUS</t>
  </si>
  <si>
    <t>4823700</t>
  </si>
  <si>
    <t>SCHUYLER HOSPITAL</t>
  </si>
  <si>
    <t>6120700</t>
  </si>
  <si>
    <t>SOLDIERS AND SAILORS MEM HOSP</t>
  </si>
  <si>
    <t>SOUTHSIDE HOSPITAL</t>
  </si>
  <si>
    <t>ST FRANCIS HOSPITAL &amp; HEART CENTER</t>
  </si>
  <si>
    <t>4601004</t>
  </si>
  <si>
    <t>SUNNYVIEW HOSP AND REHAB</t>
  </si>
  <si>
    <t>UNIV OF VERMONT HLTH - ALICE HYDE MEDICAL CENTER</t>
  </si>
  <si>
    <t>UNIV OF VERMONT HLTH - CHAMPLAIN VALLEY PHYS</t>
  </si>
  <si>
    <t>1552701</t>
  </si>
  <si>
    <t>UNIV OF VERMONT HLTH - ELIZABETHTOWN COMM HOSP</t>
  </si>
  <si>
    <t>WESTFIELD MEMORIAL HOSP</t>
  </si>
  <si>
    <t>5902002</t>
  </si>
  <si>
    <t>WINIFRED MASTERSON BURKE REHAB HOSPITAL</t>
  </si>
  <si>
    <t>INPATIENT CASE PAYMENT RATES EFFECTIVE 1/1/2022 - 12/31/2022 (MA FFS ONLY)</t>
  </si>
  <si>
    <t>INPATIENT EXEMPT UNIT RATES EFFECTIVE 1/1/2022 - 12/31/2022 (MA FFS ONLY)</t>
  </si>
  <si>
    <t>ALBANY MEMORIAL HOSP</t>
  </si>
  <si>
    <t>NORTH CENTRAL BRONX HOSPITAL</t>
  </si>
  <si>
    <t>STATEN ISLAND UNIV HOSP PRINCE'S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</si>
</sst>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0.00_)"/>
    <numFmt numFmtId="165" formatCode="\(0\)"/>
    <numFmt numFmtId="166" formatCode="#,##0.0000_);\(#,##0.0000\)"/>
    <numFmt numFmtId="167" formatCode="#,##0.000000_);\(#,##0.0000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b/>
      <i/>
      <sz val="10"/>
      <color rgb="FF0000FF"/>
      <name val="Arial"/>
      <family val="2"/>
    </font>
    <font>
      <b/>
      <u/>
      <sz val="10"/>
      <color rgb="FF0000FF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4" fontId="8" fillId="0" borderId="0"/>
    <xf numFmtId="0" fontId="1" fillId="0" borderId="0"/>
    <xf numFmtId="164" fontId="8" fillId="0" borderId="0"/>
    <xf numFmtId="0" fontId="2" fillId="0" borderId="0"/>
  </cellStyleXfs>
  <cellXfs count="68">
    <xf numFmtId="0" fontId="0" fillId="0" borderId="0" xfId="0"/>
    <xf numFmtId="164" fontId="4" fillId="0" borderId="0" xfId="0" quotePrefix="1" applyNumberFormat="1" applyFont="1" applyAlignment="1">
      <alignment horizontal="left"/>
    </xf>
    <xf numFmtId="0" fontId="2" fillId="0" borderId="0" xfId="1"/>
    <xf numFmtId="164" fontId="2" fillId="0" borderId="0" xfId="0" applyNumberFormat="1" applyFont="1"/>
    <xf numFmtId="0" fontId="5" fillId="0" borderId="0" xfId="0" applyFont="1"/>
    <xf numFmtId="165" fontId="6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0" xfId="0" applyNumberFormat="1" applyFont="1"/>
    <xf numFmtId="164" fontId="2" fillId="0" borderId="0" xfId="0" quotePrefix="1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0" fontId="3" fillId="0" borderId="0" xfId="1" applyFont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64" fontId="6" fillId="0" borderId="2" xfId="2" applyFont="1" applyBorder="1" applyAlignment="1">
      <alignment horizontal="center" wrapText="1"/>
    </xf>
    <xf numFmtId="0" fontId="3" fillId="0" borderId="0" xfId="1" quotePrefix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9" fillId="0" borderId="4" xfId="0" quotePrefix="1" applyNumberFormat="1" applyFont="1" applyBorder="1" applyAlignment="1">
      <alignment horizontal="center"/>
    </xf>
    <xf numFmtId="0" fontId="2" fillId="0" borderId="0" xfId="3" applyFont="1" applyAlignment="1">
      <alignment vertical="center" wrapText="1"/>
    </xf>
    <xf numFmtId="7" fontId="5" fillId="0" borderId="0" xfId="0" applyNumberFormat="1" applyFont="1"/>
    <xf numFmtId="7" fontId="2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0" fontId="5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3" quotePrefix="1" applyFont="1" applyAlignment="1">
      <alignment vertical="center" wrapText="1"/>
    </xf>
    <xf numFmtId="0" fontId="2" fillId="0" borderId="0" xfId="3" applyFont="1" applyAlignment="1">
      <alignment wrapText="1"/>
    </xf>
    <xf numFmtId="164" fontId="6" fillId="0" borderId="7" xfId="2" applyFont="1" applyBorder="1" applyAlignment="1">
      <alignment horizontal="center" wrapText="1"/>
    </xf>
    <xf numFmtId="7" fontId="2" fillId="0" borderId="0" xfId="4" applyNumberFormat="1" applyFont="1" applyAlignment="1">
      <alignment horizontal="right"/>
    </xf>
    <xf numFmtId="7" fontId="2" fillId="0" borderId="5" xfId="4" applyNumberFormat="1" applyFont="1" applyBorder="1" applyAlignment="1">
      <alignment horizontal="right"/>
    </xf>
    <xf numFmtId="0" fontId="4" fillId="0" borderId="0" xfId="0" quotePrefix="1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6" fillId="0" borderId="0" xfId="0" applyNumberFormat="1" applyFont="1"/>
    <xf numFmtId="165" fontId="6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6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6">
    <cellStyle name="Normal" xfId="0" builtinId="0"/>
    <cellStyle name="Normal 11" xfId="2" xr:uid="{07590EB1-EEBB-46A0-A25E-5EBB145F54B5}"/>
    <cellStyle name="Normal 2" xfId="3" xr:uid="{061638C6-0E53-4265-B96A-F44EE21AF22B}"/>
    <cellStyle name="Normal 2 2" xfId="5" xr:uid="{70518D9A-B31C-48EA-93BD-C42658C05B13}"/>
    <cellStyle name="Normal 3" xfId="1" xr:uid="{EBBB5C30-1E93-4A81-A778-7A5FC07D2A94}"/>
    <cellStyle name="Normal 4" xfId="4" xr:uid="{CC7B277B-4131-4ADE-A6C7-8084AB955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PACR/Various_Bureau_Directories/Rebasing%20Inpatient_Beginning%207.1.2018%20Rates/Rates_10.1.2021_Ref030/Acute%20Rates%20Calculation_10%201%202021_030_Initi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ACR\Various_Bureau_Directories\Rebasing%20Inpt%20and%20Opd\Budget%20Projections\Rates_1%201%202011_wPPRandTII_1.7%25%202011%20Trend\Reform%20Rates%20Calculation_1%201%202011_1.7%25%20Tren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PACR/Various_Bureau_Directories/Rebasing%20Inpt%20and%20Opd/Rates_4%201%2010_Ref020_Transition_Corrections/Reform%20Rates%20Calculation_4%201%202010_0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ysemail-my.sharepoint.com/PACR/Various_Bureau_Directories/Rebasing%20Inpatient_Beginning%207.1.2018%20Rates/Rates_10.1.2021_Ref030/Exempt%20Units/EU_Pub%20Files_All%20Payors_10%201%202021_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File Info"/>
      <sheetName val="SchList"/>
      <sheetName val="Data update"/>
      <sheetName val="FacList"/>
      <sheetName val="FacChanges"/>
      <sheetName val="Exh Acute"/>
      <sheetName val="MMC Acute"/>
      <sheetName val="WCNF Acute"/>
      <sheetName val="Sch 1"/>
      <sheetName val="Sch 2"/>
      <sheetName val="Sch 3"/>
      <sheetName val="Sch 4"/>
      <sheetName val="Sch 5"/>
      <sheetName val="Sch 6"/>
      <sheetName val="Sch 7"/>
      <sheetName val="Sch 7MMC"/>
      <sheetName val="ForMacros"/>
      <sheetName val="Capital"/>
      <sheetName val="Rates for Payment"/>
      <sheetName val="Rates for Payment_MMC"/>
      <sheetName val="Rates for Payment_WCNF"/>
      <sheetName val="ForStatewidePrice"/>
      <sheetName val="Regression Analysis Data"/>
      <sheetName val="Schedule Values"/>
      <sheetName val="Flag Summaries"/>
      <sheetName val="Summaries by Facility"/>
      <sheetName val="Acute Total Medicaid Impact"/>
      <sheetName val="All Rates Summary Impact"/>
      <sheetName val="FFS Region Impact"/>
      <sheetName val="Surcharge"/>
      <sheetName val="FFS Impact"/>
      <sheetName val="All GME Rates Summary Impact"/>
      <sheetName val="MMC Impact_GMEonly"/>
      <sheetName val="MMC Impact"/>
      <sheetName val="GNYHA"/>
      <sheetName val="RatesforeMedNY2"/>
      <sheetName val="Cartridge2"/>
      <sheetName val="Blank2"/>
      <sheetName val="RatesforeMedNY"/>
      <sheetName val="Cartridge"/>
      <sheetName val="Blank"/>
      <sheetName val="PUB_MA_FFS_Acute"/>
      <sheetName val="PUB_MA_HMO_Acute"/>
      <sheetName val="PUB_WCNF_Acute"/>
      <sheetName val="PUB_GME"/>
      <sheetName val="PUB_HHC_Acute Rates"/>
      <sheetName val="HANYS_Foil"/>
      <sheetName val="Notes"/>
    </sheetNames>
    <sheetDataSet>
      <sheetData sheetId="0"/>
      <sheetData sheetId="1"/>
      <sheetData sheetId="2">
        <row r="22">
          <cell r="B22" t="str">
            <v>P:\PACR\Various_Bureau_Directories\Rebasing Inpatient_Beginning 7.1.2018 Rates\Rates_10.1.2021_Ref030\FTP\</v>
          </cell>
        </row>
      </sheetData>
      <sheetData sheetId="3">
        <row r="14">
          <cell r="B14">
            <v>2019</v>
          </cell>
        </row>
        <row r="40">
          <cell r="B40">
            <v>1</v>
          </cell>
          <cell r="C40">
            <v>1.1173</v>
          </cell>
        </row>
        <row r="51">
          <cell r="B51">
            <v>1</v>
          </cell>
          <cell r="C51">
            <v>1.1363000000000001</v>
          </cell>
        </row>
        <row r="56">
          <cell r="B56">
            <v>7.0400000000000004E-2</v>
          </cell>
          <cell r="C56">
            <v>9.6299999999999997E-2</v>
          </cell>
          <cell r="D56">
            <v>0.28270000000000001</v>
          </cell>
        </row>
        <row r="60">
          <cell r="E60">
            <v>7983.79</v>
          </cell>
        </row>
        <row r="61">
          <cell r="E61">
            <v>7983.79</v>
          </cell>
        </row>
        <row r="65">
          <cell r="E65">
            <v>7405.55</v>
          </cell>
        </row>
        <row r="95">
          <cell r="C95">
            <v>-0.15568799999999999</v>
          </cell>
          <cell r="H95">
            <v>-0.15568799999999999</v>
          </cell>
        </row>
        <row r="111">
          <cell r="H111">
            <v>-7.2427000000000005E-2</v>
          </cell>
        </row>
      </sheetData>
      <sheetData sheetId="4">
        <row r="3">
          <cell r="A3">
            <v>101000</v>
          </cell>
          <cell r="B3" t="str">
            <v>ALBANY MEDICAL CTR HOSP</v>
          </cell>
          <cell r="C3" t="str">
            <v>0101000</v>
          </cell>
          <cell r="D3" t="str">
            <v>ALBANY MEDICAL CTR HOSP</v>
          </cell>
          <cell r="E3">
            <v>0</v>
          </cell>
          <cell r="F3">
            <v>0</v>
          </cell>
          <cell r="G3">
            <v>2</v>
          </cell>
          <cell r="H3">
            <v>0</v>
          </cell>
        </row>
        <row r="4">
          <cell r="A4">
            <v>101004</v>
          </cell>
          <cell r="B4" t="str">
            <v>ST PETERS HOSPITAL</v>
          </cell>
          <cell r="C4" t="str">
            <v>0101004</v>
          </cell>
          <cell r="D4" t="str">
            <v>ST PETERS HOSPITAL</v>
          </cell>
          <cell r="E4">
            <v>0</v>
          </cell>
          <cell r="F4">
            <v>0</v>
          </cell>
          <cell r="G4">
            <v>2</v>
          </cell>
          <cell r="H4">
            <v>0</v>
          </cell>
        </row>
        <row r="5">
          <cell r="A5">
            <v>228000</v>
          </cell>
          <cell r="B5" t="str">
            <v>JONES MEMORIAL HOSPITAL</v>
          </cell>
          <cell r="C5" t="str">
            <v>0228000</v>
          </cell>
          <cell r="D5" t="str">
            <v>JONES MEMORIAL HOSPITAL</v>
          </cell>
          <cell r="E5">
            <v>0</v>
          </cell>
          <cell r="F5">
            <v>0</v>
          </cell>
          <cell r="G5">
            <v>2</v>
          </cell>
          <cell r="H5">
            <v>0</v>
          </cell>
        </row>
        <row r="6">
          <cell r="A6">
            <v>301001</v>
          </cell>
          <cell r="B6" t="str">
            <v>OUR LADY OF LOURDES MEMORIAL</v>
          </cell>
          <cell r="C6" t="str">
            <v>0301001</v>
          </cell>
          <cell r="D6" t="str">
            <v>OUR LADY OF LOURDES MEMORIAL HOSP</v>
          </cell>
          <cell r="E6">
            <v>0</v>
          </cell>
          <cell r="F6">
            <v>0</v>
          </cell>
          <cell r="G6">
            <v>2</v>
          </cell>
          <cell r="H6">
            <v>0</v>
          </cell>
        </row>
        <row r="7">
          <cell r="A7">
            <v>303001</v>
          </cell>
          <cell r="B7" t="str">
            <v>UNITED HEALTH SERVICES INC</v>
          </cell>
          <cell r="C7" t="str">
            <v>0303001</v>
          </cell>
          <cell r="D7" t="str">
            <v>UNITED HEALTH SERVICES HOSPITALS INC</v>
          </cell>
          <cell r="E7">
            <v>0</v>
          </cell>
          <cell r="F7">
            <v>0</v>
          </cell>
          <cell r="G7">
            <v>2</v>
          </cell>
          <cell r="H7">
            <v>0</v>
          </cell>
        </row>
        <row r="8">
          <cell r="A8">
            <v>401001</v>
          </cell>
          <cell r="B8" t="str">
            <v>OLEAN GENERAL HOSPITAL</v>
          </cell>
          <cell r="C8" t="str">
            <v>0401001</v>
          </cell>
          <cell r="D8" t="str">
            <v>OLEAN GENERAL HOSPITAL</v>
          </cell>
          <cell r="E8">
            <v>0</v>
          </cell>
          <cell r="F8">
            <v>0</v>
          </cell>
          <cell r="G8">
            <v>2</v>
          </cell>
          <cell r="H8">
            <v>0</v>
          </cell>
        </row>
        <row r="9">
          <cell r="A9">
            <v>501000</v>
          </cell>
          <cell r="B9" t="str">
            <v>AUBURN COMMUNITY HOSPITAL</v>
          </cell>
          <cell r="C9" t="str">
            <v>0501000</v>
          </cell>
          <cell r="D9" t="str">
            <v>AUBURN COMMUNITY HOSPITAL</v>
          </cell>
          <cell r="E9">
            <v>0</v>
          </cell>
          <cell r="F9">
            <v>0</v>
          </cell>
          <cell r="G9">
            <v>2</v>
          </cell>
          <cell r="H9">
            <v>0</v>
          </cell>
        </row>
        <row r="10">
          <cell r="A10">
            <v>601000</v>
          </cell>
          <cell r="B10" t="str">
            <v>BROOKS MEMORIAL HOSPITAL</v>
          </cell>
          <cell r="C10" t="str">
            <v>0601000</v>
          </cell>
          <cell r="D10" t="str">
            <v>BROOKS-TLC HOSPITAL SYSTEM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</row>
        <row r="11">
          <cell r="A11">
            <v>602001</v>
          </cell>
          <cell r="B11" t="str">
            <v>WOMANS CHRISTIAN ASSOC</v>
          </cell>
          <cell r="C11" t="str">
            <v>0602001</v>
          </cell>
          <cell r="D11" t="str">
            <v>UPMC CHAUTAUQUA AT WCA</v>
          </cell>
          <cell r="E11">
            <v>0</v>
          </cell>
          <cell r="F11">
            <v>0</v>
          </cell>
          <cell r="G11">
            <v>2</v>
          </cell>
          <cell r="H11">
            <v>0</v>
          </cell>
        </row>
        <row r="12">
          <cell r="A12">
            <v>632000</v>
          </cell>
          <cell r="B12" t="str">
            <v>WESTFIELD MEMORIAL HOSP</v>
          </cell>
          <cell r="C12" t="str">
            <v>0632000</v>
          </cell>
          <cell r="D12" t="str">
            <v>WESTFIELD MEMORIAL HOSPITAL</v>
          </cell>
          <cell r="E12">
            <v>0</v>
          </cell>
          <cell r="F12">
            <v>0</v>
          </cell>
          <cell r="G12">
            <v>2</v>
          </cell>
          <cell r="H12">
            <v>0</v>
          </cell>
        </row>
        <row r="13">
          <cell r="A13">
            <v>701000</v>
          </cell>
          <cell r="B13" t="str">
            <v>ARNOT OGDEN MEDICAL CTR</v>
          </cell>
          <cell r="C13" t="str">
            <v>0701000</v>
          </cell>
          <cell r="D13" t="str">
            <v>ARNOT OGDEN MEDICAL CTR</v>
          </cell>
          <cell r="E13">
            <v>0</v>
          </cell>
          <cell r="F13">
            <v>0</v>
          </cell>
          <cell r="G13">
            <v>2</v>
          </cell>
          <cell r="H13">
            <v>0</v>
          </cell>
        </row>
        <row r="14">
          <cell r="A14">
            <v>824000</v>
          </cell>
          <cell r="B14" t="str">
            <v>CHENANGO MEMORIAL HOSP</v>
          </cell>
          <cell r="C14" t="str">
            <v>0824000</v>
          </cell>
          <cell r="D14" t="str">
            <v>CHENANGO MEMORIAL HOSPITAL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</row>
        <row r="15">
          <cell r="A15">
            <v>901001</v>
          </cell>
          <cell r="B15" t="str">
            <v>CHAMPLAIN VALLEY PHYS</v>
          </cell>
          <cell r="C15" t="str">
            <v>0901001</v>
          </cell>
          <cell r="D15" t="str">
            <v>UNIV OF VERMONT HLTH-CHAMPLAIN VALLEY PHYS</v>
          </cell>
          <cell r="E15">
            <v>0</v>
          </cell>
          <cell r="F15">
            <v>0</v>
          </cell>
          <cell r="G15">
            <v>2</v>
          </cell>
          <cell r="H15">
            <v>0</v>
          </cell>
        </row>
        <row r="16">
          <cell r="A16">
            <v>1001000</v>
          </cell>
          <cell r="B16" t="str">
            <v>COLUMBIA MEMORIAL HOSPITAL</v>
          </cell>
          <cell r="C16" t="str">
            <v>1001000</v>
          </cell>
          <cell r="D16" t="str">
            <v>COLUMBIA MEMORIAL HOSPITAL</v>
          </cell>
          <cell r="E16">
            <v>0</v>
          </cell>
          <cell r="F16">
            <v>0</v>
          </cell>
          <cell r="G16">
            <v>2</v>
          </cell>
          <cell r="H16">
            <v>0</v>
          </cell>
        </row>
        <row r="17">
          <cell r="A17">
            <v>1101000</v>
          </cell>
          <cell r="B17" t="str">
            <v>CORTLAND REGIONAL MED CTR</v>
          </cell>
          <cell r="C17" t="str">
            <v>1101000</v>
          </cell>
          <cell r="D17" t="str">
            <v>GUTHRIE CORTLAND REGIONAL MED CTR</v>
          </cell>
          <cell r="E17">
            <v>0</v>
          </cell>
          <cell r="F17">
            <v>0</v>
          </cell>
          <cell r="G17">
            <v>2</v>
          </cell>
          <cell r="H17">
            <v>0</v>
          </cell>
        </row>
        <row r="18">
          <cell r="A18">
            <v>1302001</v>
          </cell>
          <cell r="B18" t="str">
            <v>VASSAR BROTHERS MED CTR</v>
          </cell>
          <cell r="C18" t="str">
            <v>1302001</v>
          </cell>
          <cell r="D18" t="str">
            <v>VASSAR BROTHERS MED CTR</v>
          </cell>
          <cell r="E18">
            <v>0</v>
          </cell>
          <cell r="F18">
            <v>0</v>
          </cell>
          <cell r="G18">
            <v>1</v>
          </cell>
          <cell r="H18">
            <v>0</v>
          </cell>
        </row>
        <row r="19">
          <cell r="A19">
            <v>1327000</v>
          </cell>
          <cell r="B19" t="str">
            <v>NORTHERN DUTCHESS HOSPITAL</v>
          </cell>
          <cell r="C19" t="str">
            <v>1327000</v>
          </cell>
          <cell r="D19" t="str">
            <v>NORTHERN DUTCHESS HOSPITAL</v>
          </cell>
          <cell r="E19">
            <v>0</v>
          </cell>
          <cell r="F19">
            <v>0</v>
          </cell>
          <cell r="G19">
            <v>1</v>
          </cell>
          <cell r="H19">
            <v>0</v>
          </cell>
        </row>
        <row r="20">
          <cell r="A20">
            <v>1401002</v>
          </cell>
          <cell r="B20" t="str">
            <v>JOHN R. OISHEI CHILDRENS HOSPITAL</v>
          </cell>
          <cell r="C20" t="str">
            <v>1401002</v>
          </cell>
          <cell r="D20" t="str">
            <v>JOHN R. OISHEI CHILDRENS HOSPITAL</v>
          </cell>
          <cell r="E20">
            <v>0</v>
          </cell>
          <cell r="F20">
            <v>0</v>
          </cell>
          <cell r="G20">
            <v>2</v>
          </cell>
          <cell r="H20">
            <v>0</v>
          </cell>
        </row>
        <row r="21">
          <cell r="A21">
            <v>1401005</v>
          </cell>
          <cell r="B21" t="str">
            <v>ERIE COUNTY MEDICAL CENTER</v>
          </cell>
          <cell r="C21" t="str">
            <v>1401005</v>
          </cell>
          <cell r="D21" t="str">
            <v>ERIE COUNTY MEDICAL CENTER</v>
          </cell>
          <cell r="E21">
            <v>0</v>
          </cell>
          <cell r="F21">
            <v>0</v>
          </cell>
          <cell r="G21">
            <v>2</v>
          </cell>
          <cell r="H21">
            <v>0</v>
          </cell>
        </row>
        <row r="22">
          <cell r="A22">
            <v>1401008</v>
          </cell>
          <cell r="B22" t="str">
            <v>MERCY HOSPITAL OF BUFFALO</v>
          </cell>
          <cell r="C22" t="str">
            <v>1401008</v>
          </cell>
          <cell r="D22" t="str">
            <v>MERCY HOSPITAL OF BUFFALO</v>
          </cell>
          <cell r="E22">
            <v>0</v>
          </cell>
          <cell r="F22">
            <v>0</v>
          </cell>
          <cell r="G22">
            <v>2</v>
          </cell>
          <cell r="H22">
            <v>0</v>
          </cell>
        </row>
        <row r="23">
          <cell r="A23">
            <v>1401013</v>
          </cell>
          <cell r="B23" t="str">
            <v>SISTERS OF CHARITY HOSPITAL</v>
          </cell>
          <cell r="C23" t="str">
            <v>1401013</v>
          </cell>
          <cell r="D23" t="str">
            <v>SISTERS OF CHARITY HOSPITAL</v>
          </cell>
          <cell r="E23">
            <v>0</v>
          </cell>
          <cell r="F23">
            <v>0</v>
          </cell>
          <cell r="G23">
            <v>2</v>
          </cell>
          <cell r="H23">
            <v>0</v>
          </cell>
        </row>
        <row r="24">
          <cell r="A24">
            <v>1401014</v>
          </cell>
          <cell r="B24" t="str">
            <v>KALEIDA HEALTH</v>
          </cell>
          <cell r="C24" t="str">
            <v>1401014</v>
          </cell>
          <cell r="D24" t="str">
            <v>KALEIDA HEALTH</v>
          </cell>
          <cell r="E24">
            <v>0</v>
          </cell>
          <cell r="F24">
            <v>0</v>
          </cell>
          <cell r="G24">
            <v>2</v>
          </cell>
          <cell r="H24">
            <v>0</v>
          </cell>
        </row>
        <row r="25">
          <cell r="A25">
            <v>1404000</v>
          </cell>
          <cell r="B25" t="str">
            <v>KENMORE MERCY HOSPITAL</v>
          </cell>
          <cell r="C25" t="str">
            <v>1404000</v>
          </cell>
          <cell r="D25" t="str">
            <v>KENMORE MERCY HOSPITAL</v>
          </cell>
          <cell r="E25">
            <v>0</v>
          </cell>
          <cell r="F25">
            <v>0</v>
          </cell>
          <cell r="G25">
            <v>2</v>
          </cell>
          <cell r="H25">
            <v>0</v>
          </cell>
        </row>
        <row r="26">
          <cell r="A26">
            <v>1427000</v>
          </cell>
          <cell r="B26" t="str">
            <v>BERTRAND CHAFFEE HOSPITAL</v>
          </cell>
          <cell r="C26" t="str">
            <v>1427000</v>
          </cell>
          <cell r="D26" t="str">
            <v>BERTRAND CHAFFEE HOSPITAL</v>
          </cell>
          <cell r="E26">
            <v>0</v>
          </cell>
          <cell r="F26">
            <v>0</v>
          </cell>
          <cell r="G26">
            <v>2</v>
          </cell>
          <cell r="H26">
            <v>0</v>
          </cell>
        </row>
        <row r="27">
          <cell r="A27">
            <v>1623001</v>
          </cell>
          <cell r="B27" t="str">
            <v>ADIRONDACK MEDICAL CENTER</v>
          </cell>
          <cell r="C27" t="str">
            <v>1623001</v>
          </cell>
          <cell r="D27" t="str">
            <v>ADIRONDACK MEDICAL CENTER</v>
          </cell>
          <cell r="E27">
            <v>0</v>
          </cell>
          <cell r="F27">
            <v>0</v>
          </cell>
          <cell r="G27">
            <v>2</v>
          </cell>
          <cell r="H27">
            <v>0</v>
          </cell>
        </row>
        <row r="28">
          <cell r="A28">
            <v>1624000</v>
          </cell>
          <cell r="B28" t="str">
            <v>ALICE HYDE MEDICAL CENTER</v>
          </cell>
          <cell r="C28" t="str">
            <v>1624000</v>
          </cell>
          <cell r="D28" t="str">
            <v>UNIV OF VERMONT HLTH-ALICE HYDE MEDICAL CENTER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</row>
        <row r="29">
          <cell r="A29">
            <v>1701000</v>
          </cell>
          <cell r="B29" t="str">
            <v>NATHAN LITTAUER HOSPITAL</v>
          </cell>
          <cell r="C29" t="str">
            <v>1701000</v>
          </cell>
          <cell r="D29" t="str">
            <v>NATHAN LITTAUER HOSPITAL</v>
          </cell>
          <cell r="E29">
            <v>0</v>
          </cell>
          <cell r="F29">
            <v>0</v>
          </cell>
          <cell r="G29">
            <v>2</v>
          </cell>
          <cell r="H29">
            <v>0</v>
          </cell>
        </row>
        <row r="30">
          <cell r="A30">
            <v>1801000</v>
          </cell>
          <cell r="B30" t="str">
            <v>UNITED MEMORIAL MED CTR</v>
          </cell>
          <cell r="C30" t="str">
            <v>1801000</v>
          </cell>
          <cell r="D30" t="str">
            <v>UNITED MEMORIAL MED CTR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</row>
        <row r="31">
          <cell r="A31">
            <v>2201000</v>
          </cell>
          <cell r="B31" t="str">
            <v>SAMARITAN MEDICAL CENTER</v>
          </cell>
          <cell r="C31" t="str">
            <v>2201000</v>
          </cell>
          <cell r="D31" t="str">
            <v>SAMARITAN MEDICAL CENTER</v>
          </cell>
          <cell r="E31">
            <v>0</v>
          </cell>
          <cell r="F31">
            <v>0</v>
          </cell>
          <cell r="G31">
            <v>2</v>
          </cell>
          <cell r="H31">
            <v>0</v>
          </cell>
        </row>
        <row r="32">
          <cell r="A32">
            <v>2527000</v>
          </cell>
          <cell r="B32" t="str">
            <v>NICHOLAS H NOYES MEMORIAL</v>
          </cell>
          <cell r="C32" t="str">
            <v>2527000</v>
          </cell>
          <cell r="D32" t="str">
            <v>NICHOLAS H NOYES MEMORIAL HOSPITAL</v>
          </cell>
          <cell r="E32">
            <v>0</v>
          </cell>
          <cell r="F32">
            <v>0</v>
          </cell>
          <cell r="G32">
            <v>2</v>
          </cell>
          <cell r="H32">
            <v>0</v>
          </cell>
        </row>
        <row r="33">
          <cell r="A33">
            <v>2601001</v>
          </cell>
          <cell r="B33" t="str">
            <v>ONEIDA HEALTHCARE</v>
          </cell>
          <cell r="C33" t="str">
            <v>2601001</v>
          </cell>
          <cell r="D33" t="str">
            <v>ONEIDA HEALTH HOSPITAL</v>
          </cell>
          <cell r="E33">
            <v>0</v>
          </cell>
          <cell r="F33">
            <v>0</v>
          </cell>
          <cell r="G33">
            <v>2</v>
          </cell>
          <cell r="H33">
            <v>0</v>
          </cell>
        </row>
        <row r="34">
          <cell r="A34">
            <v>2701001</v>
          </cell>
          <cell r="B34" t="str">
            <v>HIGHLAND HOSP OF ROCHESTER</v>
          </cell>
          <cell r="C34" t="str">
            <v>2701001</v>
          </cell>
          <cell r="D34" t="str">
            <v>HIGHLAND HOSPITAL</v>
          </cell>
          <cell r="E34">
            <v>0</v>
          </cell>
          <cell r="F34">
            <v>0</v>
          </cell>
          <cell r="G34">
            <v>2</v>
          </cell>
          <cell r="H34">
            <v>0</v>
          </cell>
        </row>
        <row r="35">
          <cell r="A35">
            <v>2701003</v>
          </cell>
          <cell r="B35" t="str">
            <v>ROCHESTER GENERAL HOSPITAL</v>
          </cell>
          <cell r="C35" t="str">
            <v>2701003</v>
          </cell>
          <cell r="D35" t="str">
            <v>ROCHESTER GENERAL HOSPITAL</v>
          </cell>
          <cell r="E35">
            <v>0</v>
          </cell>
          <cell r="F35">
            <v>0</v>
          </cell>
          <cell r="G35">
            <v>2</v>
          </cell>
          <cell r="H35">
            <v>0</v>
          </cell>
        </row>
        <row r="36">
          <cell r="A36">
            <v>2701005</v>
          </cell>
          <cell r="B36" t="str">
            <v>STRONG MEMORIAL HOSPITAL</v>
          </cell>
          <cell r="C36" t="str">
            <v>2701005</v>
          </cell>
          <cell r="D36" t="str">
            <v>STRONG MEMORIAL HOSPITAL</v>
          </cell>
          <cell r="E36">
            <v>0</v>
          </cell>
          <cell r="F36">
            <v>0</v>
          </cell>
          <cell r="G36">
            <v>2</v>
          </cell>
          <cell r="H36">
            <v>0</v>
          </cell>
        </row>
        <row r="37">
          <cell r="A37">
            <v>2754001</v>
          </cell>
          <cell r="B37" t="str">
            <v>THE UNITY HOSPITAL OF ROCHESTER</v>
          </cell>
          <cell r="C37" t="str">
            <v>2754001</v>
          </cell>
          <cell r="D37" t="str">
            <v>THE UNITY HOSPITAL OF ROCHESTER</v>
          </cell>
          <cell r="E37">
            <v>0</v>
          </cell>
          <cell r="F37">
            <v>0</v>
          </cell>
          <cell r="G37">
            <v>2</v>
          </cell>
          <cell r="H37">
            <v>0</v>
          </cell>
        </row>
        <row r="38">
          <cell r="A38">
            <v>2801001</v>
          </cell>
          <cell r="B38" t="str">
            <v>ST MARYS HEALTHCARE</v>
          </cell>
          <cell r="C38" t="str">
            <v>2801001</v>
          </cell>
          <cell r="D38" t="str">
            <v>ST MARYS HEALTHCARE</v>
          </cell>
          <cell r="E38">
            <v>0</v>
          </cell>
          <cell r="F38">
            <v>0</v>
          </cell>
          <cell r="G38">
            <v>2</v>
          </cell>
          <cell r="H38">
            <v>0</v>
          </cell>
        </row>
        <row r="39">
          <cell r="A39">
            <v>2901000</v>
          </cell>
          <cell r="B39" t="str">
            <v>GLEN COVE HOSPITAL</v>
          </cell>
          <cell r="C39" t="str">
            <v>2901000</v>
          </cell>
          <cell r="D39" t="str">
            <v>GLEN COVE HOSPITAL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</row>
        <row r="40">
          <cell r="A40">
            <v>2909000</v>
          </cell>
          <cell r="B40" t="str">
            <v>MERCY MEDICAL CENTER</v>
          </cell>
          <cell r="C40" t="str">
            <v>2909000</v>
          </cell>
          <cell r="D40" t="str">
            <v>MERCY HOSPITAL</v>
          </cell>
          <cell r="E40">
            <v>0</v>
          </cell>
          <cell r="F40">
            <v>0</v>
          </cell>
          <cell r="G40">
            <v>1</v>
          </cell>
          <cell r="H40">
            <v>0</v>
          </cell>
        </row>
        <row r="41">
          <cell r="A41">
            <v>2950001</v>
          </cell>
          <cell r="B41" t="str">
            <v>SOUTH NASSAU COMMUNITIES</v>
          </cell>
          <cell r="C41" t="str">
            <v>2950001</v>
          </cell>
          <cell r="D41" t="str">
            <v xml:space="preserve">MOUNT SINAI SOUTH NASSAU 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</row>
        <row r="42">
          <cell r="A42">
            <v>2950002</v>
          </cell>
          <cell r="B42" t="str">
            <v>NASSAU UNIV MED CTR</v>
          </cell>
          <cell r="C42" t="str">
            <v>2950002</v>
          </cell>
          <cell r="D42" t="str">
            <v>NASSAU UNIV MED CTR</v>
          </cell>
          <cell r="E42">
            <v>0</v>
          </cell>
          <cell r="F42">
            <v>0</v>
          </cell>
          <cell r="G42">
            <v>1</v>
          </cell>
          <cell r="H42">
            <v>0</v>
          </cell>
        </row>
        <row r="43">
          <cell r="A43">
            <v>2951001</v>
          </cell>
          <cell r="B43" t="str">
            <v>NORTH SHORE UNIVERSITY HOSP</v>
          </cell>
          <cell r="C43" t="str">
            <v>2951001</v>
          </cell>
          <cell r="D43" t="str">
            <v>NORTH SHORE UNIVERSITY HOSP</v>
          </cell>
          <cell r="E43">
            <v>0</v>
          </cell>
          <cell r="F43">
            <v>0</v>
          </cell>
          <cell r="G43">
            <v>1</v>
          </cell>
          <cell r="H43">
            <v>0</v>
          </cell>
        </row>
        <row r="44">
          <cell r="A44">
            <v>2952005</v>
          </cell>
          <cell r="B44" t="str">
            <v>PLAINVIEW HOSPITAL</v>
          </cell>
          <cell r="C44" t="str">
            <v>2952005</v>
          </cell>
          <cell r="D44" t="str">
            <v>PLAINVIEW HOSPITAL</v>
          </cell>
          <cell r="E44">
            <v>0</v>
          </cell>
          <cell r="F44">
            <v>0</v>
          </cell>
          <cell r="G44">
            <v>1</v>
          </cell>
          <cell r="H44">
            <v>0</v>
          </cell>
        </row>
        <row r="45">
          <cell r="A45">
            <v>2952006</v>
          </cell>
          <cell r="B45" t="str">
            <v>ST JOSEPH HOSPITAL</v>
          </cell>
          <cell r="C45" t="str">
            <v>2952006</v>
          </cell>
          <cell r="D45" t="str">
            <v>ST JOSEPH HOSPITAL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</row>
        <row r="46">
          <cell r="A46">
            <v>2953000</v>
          </cell>
          <cell r="B46" t="str">
            <v>ST FRANCIS HOSP / ROSLYN</v>
          </cell>
          <cell r="C46" t="str">
            <v>2953000</v>
          </cell>
          <cell r="D46" t="str">
            <v>ST FRANCIS HOSP &amp; HEART CENTER</v>
          </cell>
          <cell r="E46">
            <v>0</v>
          </cell>
          <cell r="F46">
            <v>0</v>
          </cell>
          <cell r="G46">
            <v>1</v>
          </cell>
          <cell r="H46">
            <v>0</v>
          </cell>
        </row>
        <row r="47">
          <cell r="A47">
            <v>3101000</v>
          </cell>
          <cell r="B47" t="str">
            <v>EASTERN NIAGARA HOSPITAL</v>
          </cell>
          <cell r="C47" t="str">
            <v>3101000</v>
          </cell>
          <cell r="D47" t="str">
            <v>EASTERN NIAGARA HOSPITAL</v>
          </cell>
          <cell r="E47">
            <v>0</v>
          </cell>
          <cell r="F47">
            <v>0</v>
          </cell>
          <cell r="G47">
            <v>2</v>
          </cell>
          <cell r="H47">
            <v>0</v>
          </cell>
        </row>
        <row r="48">
          <cell r="A48">
            <v>3102000</v>
          </cell>
          <cell r="B48" t="str">
            <v>NIAGARA FALLS MEMORIAL</v>
          </cell>
          <cell r="C48" t="str">
            <v>3102000</v>
          </cell>
          <cell r="D48" t="str">
            <v>NIAGARA FALLS MEMORIAL MED CTR</v>
          </cell>
          <cell r="E48">
            <v>0</v>
          </cell>
          <cell r="F48">
            <v>0</v>
          </cell>
          <cell r="G48">
            <v>2</v>
          </cell>
          <cell r="H48">
            <v>0</v>
          </cell>
        </row>
        <row r="49">
          <cell r="A49">
            <v>3121001</v>
          </cell>
          <cell r="B49" t="str">
            <v>MOUNT ST MARYS HOSPITAL</v>
          </cell>
          <cell r="C49" t="str">
            <v>3121001</v>
          </cell>
          <cell r="D49" t="str">
            <v>MOUNT ST MARYS HOSPITAL AND HEALTH CTR</v>
          </cell>
          <cell r="E49">
            <v>0</v>
          </cell>
          <cell r="F49">
            <v>0</v>
          </cell>
          <cell r="G49">
            <v>2</v>
          </cell>
          <cell r="H49">
            <v>0</v>
          </cell>
        </row>
        <row r="50">
          <cell r="A50">
            <v>3201002</v>
          </cell>
          <cell r="B50" t="str">
            <v>ROME MEMORIAL HOSPITAL</v>
          </cell>
          <cell r="C50" t="str">
            <v>3201002</v>
          </cell>
          <cell r="D50" t="str">
            <v>ROME MEMORIAL HOSPITAL</v>
          </cell>
          <cell r="E50">
            <v>0</v>
          </cell>
          <cell r="F50">
            <v>0</v>
          </cell>
          <cell r="G50">
            <v>2</v>
          </cell>
          <cell r="H50">
            <v>0</v>
          </cell>
        </row>
        <row r="51">
          <cell r="A51">
            <v>3202002</v>
          </cell>
          <cell r="B51" t="str">
            <v>ST ELIZABETH MEDICAL CENTER</v>
          </cell>
          <cell r="C51" t="str">
            <v>3202002</v>
          </cell>
          <cell r="D51" t="str">
            <v>ST ELIZABETH MEDICAL CENTER</v>
          </cell>
          <cell r="E51">
            <v>0</v>
          </cell>
          <cell r="F51">
            <v>0</v>
          </cell>
          <cell r="G51">
            <v>2</v>
          </cell>
          <cell r="H51">
            <v>0</v>
          </cell>
        </row>
        <row r="52">
          <cell r="A52">
            <v>3202003</v>
          </cell>
          <cell r="B52" t="str">
            <v>FAXTON-ST LUKES HEALTHCARE</v>
          </cell>
          <cell r="C52" t="str">
            <v>3202003</v>
          </cell>
          <cell r="D52" t="str">
            <v>FAXTON-ST LUKES HEALTHCARE</v>
          </cell>
          <cell r="E52">
            <v>0</v>
          </cell>
          <cell r="F52">
            <v>0</v>
          </cell>
          <cell r="G52">
            <v>2</v>
          </cell>
          <cell r="H52">
            <v>0</v>
          </cell>
        </row>
        <row r="53">
          <cell r="A53">
            <v>3301003</v>
          </cell>
          <cell r="B53" t="str">
            <v>ST JOSEPHS HOSP HLTH CTR</v>
          </cell>
          <cell r="C53" t="str">
            <v>3301003</v>
          </cell>
          <cell r="D53" t="str">
            <v>ST JOSEPHS HOSP HLTH CTR</v>
          </cell>
          <cell r="E53">
            <v>0</v>
          </cell>
          <cell r="F53">
            <v>0</v>
          </cell>
          <cell r="G53">
            <v>2</v>
          </cell>
          <cell r="H53">
            <v>0</v>
          </cell>
        </row>
        <row r="54">
          <cell r="A54">
            <v>3301007</v>
          </cell>
          <cell r="B54" t="str">
            <v>UNIV HOSP SUNY HLTH SCI CTR</v>
          </cell>
          <cell r="C54" t="str">
            <v>3301007</v>
          </cell>
          <cell r="D54" t="str">
            <v>UNIV HOSP SUNY HLTH SCI CTR</v>
          </cell>
          <cell r="E54">
            <v>0</v>
          </cell>
          <cell r="F54">
            <v>0</v>
          </cell>
          <cell r="G54">
            <v>2</v>
          </cell>
          <cell r="H54">
            <v>0</v>
          </cell>
        </row>
        <row r="55">
          <cell r="A55">
            <v>3301008</v>
          </cell>
          <cell r="B55" t="str">
            <v>CROUSE HOSPITAL</v>
          </cell>
          <cell r="C55" t="str">
            <v>3301008</v>
          </cell>
          <cell r="D55" t="str">
            <v>CROUSE HOSPITAL</v>
          </cell>
          <cell r="E55">
            <v>0</v>
          </cell>
          <cell r="F55">
            <v>0</v>
          </cell>
          <cell r="G55">
            <v>2</v>
          </cell>
          <cell r="H55">
            <v>0</v>
          </cell>
        </row>
        <row r="56">
          <cell r="A56">
            <v>3402000</v>
          </cell>
          <cell r="B56" t="str">
            <v>GENEVA GENERAL HOSPITAL</v>
          </cell>
          <cell r="C56" t="str">
            <v>3402000</v>
          </cell>
          <cell r="D56" t="str">
            <v>GENEVA GENERAL HOSPITAL</v>
          </cell>
          <cell r="E56">
            <v>0</v>
          </cell>
          <cell r="F56">
            <v>0</v>
          </cell>
          <cell r="G56">
            <v>2</v>
          </cell>
          <cell r="H56">
            <v>0</v>
          </cell>
        </row>
        <row r="57">
          <cell r="A57">
            <v>3421000</v>
          </cell>
          <cell r="B57" t="str">
            <v>CLIFTON SPRINGS HOSPITAL</v>
          </cell>
          <cell r="C57" t="str">
            <v>3421000</v>
          </cell>
          <cell r="D57" t="str">
            <v>CLIFTON SPRINGS HOSPITAL</v>
          </cell>
          <cell r="E57">
            <v>0</v>
          </cell>
          <cell r="F57">
            <v>0</v>
          </cell>
          <cell r="G57">
            <v>2</v>
          </cell>
          <cell r="H57">
            <v>0</v>
          </cell>
        </row>
        <row r="58">
          <cell r="A58">
            <v>3429000</v>
          </cell>
          <cell r="B58" t="str">
            <v>F F THOMPSON HOSPITAL</v>
          </cell>
          <cell r="C58" t="str">
            <v>3429000</v>
          </cell>
          <cell r="D58" t="str">
            <v>F F THOMPSON HOSPITAL</v>
          </cell>
          <cell r="E58">
            <v>0</v>
          </cell>
          <cell r="F58">
            <v>0</v>
          </cell>
          <cell r="G58">
            <v>2</v>
          </cell>
          <cell r="H58">
            <v>0</v>
          </cell>
        </row>
        <row r="59">
          <cell r="A59">
            <v>3522000</v>
          </cell>
          <cell r="B59" t="str">
            <v>ST LUKES CORNWALL HOSPITAL</v>
          </cell>
          <cell r="C59" t="str">
            <v>3522000</v>
          </cell>
          <cell r="D59" t="str">
            <v>ST LUKES CORNWALL HOSPITAL</v>
          </cell>
          <cell r="E59">
            <v>0</v>
          </cell>
          <cell r="F59">
            <v>0</v>
          </cell>
          <cell r="G59">
            <v>1</v>
          </cell>
          <cell r="H59">
            <v>0</v>
          </cell>
        </row>
        <row r="60">
          <cell r="A60">
            <v>3523000</v>
          </cell>
          <cell r="B60" t="str">
            <v>ORANGE REGIONAL MED CTR</v>
          </cell>
          <cell r="C60" t="str">
            <v>3523000</v>
          </cell>
          <cell r="D60" t="str">
            <v>GARNET HEALTH MEDICAL CTR</v>
          </cell>
          <cell r="E60">
            <v>0</v>
          </cell>
          <cell r="F60">
            <v>0</v>
          </cell>
          <cell r="G60">
            <v>1</v>
          </cell>
          <cell r="H60">
            <v>0</v>
          </cell>
        </row>
        <row r="61">
          <cell r="A61">
            <v>3529000</v>
          </cell>
          <cell r="B61" t="str">
            <v>ST ANTHONY COMMUNITY HOSP</v>
          </cell>
          <cell r="C61" t="str">
            <v>3529000</v>
          </cell>
          <cell r="D61" t="str">
            <v>ST ANTHONY COMMUNITY HOSP</v>
          </cell>
          <cell r="E61">
            <v>0</v>
          </cell>
          <cell r="F61">
            <v>0</v>
          </cell>
          <cell r="G61">
            <v>1</v>
          </cell>
          <cell r="H61">
            <v>0</v>
          </cell>
        </row>
        <row r="62">
          <cell r="A62">
            <v>3535001</v>
          </cell>
          <cell r="B62" t="str">
            <v>BON SECOURS COMMUNITY HOSP</v>
          </cell>
          <cell r="C62" t="str">
            <v>3535001</v>
          </cell>
          <cell r="D62" t="str">
            <v>BON SECOURS COMMUNITY HOSP</v>
          </cell>
          <cell r="E62">
            <v>0</v>
          </cell>
          <cell r="F62">
            <v>0</v>
          </cell>
          <cell r="G62">
            <v>1</v>
          </cell>
          <cell r="H62">
            <v>0</v>
          </cell>
        </row>
        <row r="63">
          <cell r="A63">
            <v>3702000</v>
          </cell>
          <cell r="B63" t="str">
            <v>OSWEGO HOSPITAL</v>
          </cell>
          <cell r="C63" t="str">
            <v>3702000</v>
          </cell>
          <cell r="D63" t="str">
            <v>OSWEGO HOSPITAL</v>
          </cell>
          <cell r="E63">
            <v>0</v>
          </cell>
          <cell r="F63">
            <v>0</v>
          </cell>
          <cell r="G63">
            <v>2</v>
          </cell>
          <cell r="H63">
            <v>0</v>
          </cell>
        </row>
        <row r="64">
          <cell r="A64">
            <v>3801000</v>
          </cell>
          <cell r="B64" t="str">
            <v>AURELIA OSBORN FOX MEM HOSP</v>
          </cell>
          <cell r="C64" t="str">
            <v>3801000</v>
          </cell>
          <cell r="D64" t="str">
            <v>AURELIA OSBORN FOX MEM HOSP</v>
          </cell>
          <cell r="E64">
            <v>0</v>
          </cell>
          <cell r="F64">
            <v>0</v>
          </cell>
          <cell r="G64">
            <v>2</v>
          </cell>
          <cell r="H64">
            <v>0</v>
          </cell>
        </row>
        <row r="65">
          <cell r="A65">
            <v>3824000</v>
          </cell>
          <cell r="B65" t="str">
            <v>MARY IMOGENE BASSETT HOSP</v>
          </cell>
          <cell r="C65" t="str">
            <v>3824000</v>
          </cell>
          <cell r="D65" t="str">
            <v>MARY IMOGENE BASSETT HOSP</v>
          </cell>
          <cell r="E65">
            <v>0</v>
          </cell>
          <cell r="F65">
            <v>0</v>
          </cell>
          <cell r="G65">
            <v>2</v>
          </cell>
          <cell r="H65">
            <v>0</v>
          </cell>
        </row>
        <row r="66">
          <cell r="A66">
            <v>3950000</v>
          </cell>
          <cell r="B66" t="str">
            <v>PUTNAM COMMUNITY HOSPITAL</v>
          </cell>
          <cell r="C66" t="str">
            <v>3950000</v>
          </cell>
          <cell r="D66" t="str">
            <v>PUTNAM HOSPITAL</v>
          </cell>
          <cell r="E66">
            <v>0</v>
          </cell>
          <cell r="F66">
            <v>0</v>
          </cell>
          <cell r="G66">
            <v>1</v>
          </cell>
          <cell r="H66">
            <v>0</v>
          </cell>
        </row>
        <row r="67">
          <cell r="A67">
            <v>4102002</v>
          </cell>
          <cell r="B67" t="str">
            <v>SAMARITAN HOSPITAL OF TROY</v>
          </cell>
          <cell r="C67" t="str">
            <v>4102002</v>
          </cell>
          <cell r="D67" t="str">
            <v>SAMARITAN HOSPITAL</v>
          </cell>
          <cell r="E67">
            <v>0</v>
          </cell>
          <cell r="F67">
            <v>0</v>
          </cell>
          <cell r="G67">
            <v>2</v>
          </cell>
          <cell r="H67">
            <v>0</v>
          </cell>
        </row>
        <row r="68">
          <cell r="A68">
            <v>4102004</v>
          </cell>
          <cell r="B68" t="str">
            <v>BURDETT CARE CENTER</v>
          </cell>
          <cell r="C68" t="str">
            <v>4102004</v>
          </cell>
          <cell r="D68" t="str">
            <v>BURDETT CARE CENTER</v>
          </cell>
          <cell r="E68">
            <v>0</v>
          </cell>
          <cell r="F68">
            <v>0</v>
          </cell>
          <cell r="G68">
            <v>2</v>
          </cell>
          <cell r="H68">
            <v>0</v>
          </cell>
        </row>
        <row r="69">
          <cell r="A69">
            <v>4324000</v>
          </cell>
          <cell r="B69" t="str">
            <v>NYACK HOSPITAL</v>
          </cell>
          <cell r="C69" t="str">
            <v>4324000</v>
          </cell>
          <cell r="D69" t="str">
            <v>MONTEFIORE NYACK HOSPITAL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</row>
        <row r="70">
          <cell r="A70">
            <v>4329000</v>
          </cell>
          <cell r="B70" t="str">
            <v>GOOD SAMARITAN / SUFFERN</v>
          </cell>
          <cell r="C70" t="str">
            <v>4329000</v>
          </cell>
          <cell r="D70" t="str">
            <v>GOOD SAMARITAN / SUFFERN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</row>
        <row r="71">
          <cell r="A71">
            <v>4401000</v>
          </cell>
          <cell r="B71" t="str">
            <v>CLAXTON-HEPBURN MED CTR</v>
          </cell>
          <cell r="C71" t="str">
            <v>4401000</v>
          </cell>
          <cell r="D71" t="str">
            <v>CLAXTON-HEPBURN MED CTR</v>
          </cell>
          <cell r="E71">
            <v>0</v>
          </cell>
          <cell r="F71">
            <v>0</v>
          </cell>
          <cell r="G71">
            <v>2</v>
          </cell>
          <cell r="H71">
            <v>0</v>
          </cell>
        </row>
        <row r="72">
          <cell r="A72">
            <v>4402000</v>
          </cell>
          <cell r="B72" t="str">
            <v>MASSENA MEMORIAL HOSPITAL</v>
          </cell>
          <cell r="C72" t="str">
            <v>4402001</v>
          </cell>
          <cell r="D72" t="str">
            <v>MASSENA HOSPITAL INC</v>
          </cell>
          <cell r="E72">
            <v>0</v>
          </cell>
          <cell r="F72">
            <v>0</v>
          </cell>
          <cell r="G72">
            <v>2</v>
          </cell>
          <cell r="H72">
            <v>0</v>
          </cell>
        </row>
        <row r="73">
          <cell r="A73">
            <v>4429000</v>
          </cell>
          <cell r="B73" t="str">
            <v>CANTON-POTSDAM HOSPITAL</v>
          </cell>
          <cell r="C73" t="str">
            <v>4429000</v>
          </cell>
          <cell r="D73" t="str">
            <v>CANTON-POTSDAM HOSPITAL</v>
          </cell>
          <cell r="E73">
            <v>0</v>
          </cell>
          <cell r="F73">
            <v>0</v>
          </cell>
          <cell r="G73">
            <v>2</v>
          </cell>
          <cell r="H73">
            <v>0</v>
          </cell>
        </row>
        <row r="74">
          <cell r="A74">
            <v>4501000</v>
          </cell>
          <cell r="B74" t="str">
            <v>SARATOGA HOSPITAL</v>
          </cell>
          <cell r="C74" t="str">
            <v>4501000</v>
          </cell>
          <cell r="D74" t="str">
            <v>SARATOGA HOSPITAL</v>
          </cell>
          <cell r="E74">
            <v>0</v>
          </cell>
          <cell r="F74">
            <v>0</v>
          </cell>
          <cell r="G74">
            <v>2</v>
          </cell>
          <cell r="H74">
            <v>0</v>
          </cell>
        </row>
        <row r="75">
          <cell r="A75">
            <v>4601001</v>
          </cell>
          <cell r="B75" t="str">
            <v>ELLIS HOSPITAL</v>
          </cell>
          <cell r="C75" t="str">
            <v>4601001</v>
          </cell>
          <cell r="D75" t="str">
            <v>ELLIS HOSPITAL</v>
          </cell>
          <cell r="E75">
            <v>0</v>
          </cell>
          <cell r="F75">
            <v>0</v>
          </cell>
          <cell r="G75">
            <v>2</v>
          </cell>
          <cell r="H75">
            <v>0</v>
          </cell>
        </row>
        <row r="76">
          <cell r="A76">
            <v>5001000</v>
          </cell>
          <cell r="B76" t="str">
            <v>CORNING HOSPITAL</v>
          </cell>
          <cell r="C76" t="str">
            <v>5001000</v>
          </cell>
          <cell r="D76" t="str">
            <v>CORNING HOSPITAL</v>
          </cell>
          <cell r="E76">
            <v>0</v>
          </cell>
          <cell r="F76">
            <v>0</v>
          </cell>
          <cell r="G76">
            <v>2</v>
          </cell>
          <cell r="H76">
            <v>0</v>
          </cell>
        </row>
        <row r="77">
          <cell r="A77">
            <v>5002001</v>
          </cell>
          <cell r="B77" t="str">
            <v>ST JAMES MERCY HOSPITAL</v>
          </cell>
          <cell r="C77" t="str">
            <v>5002001</v>
          </cell>
          <cell r="D77" t="str">
            <v>ST JAMES HOSPITAL</v>
          </cell>
          <cell r="E77">
            <v>0</v>
          </cell>
          <cell r="F77">
            <v>0</v>
          </cell>
          <cell r="G77">
            <v>2</v>
          </cell>
          <cell r="H77">
            <v>0</v>
          </cell>
        </row>
        <row r="78">
          <cell r="A78">
            <v>5022000</v>
          </cell>
          <cell r="B78" t="str">
            <v>IRA DAVENPORT MEMORIAL HOSP</v>
          </cell>
          <cell r="C78" t="str">
            <v>5022000</v>
          </cell>
          <cell r="D78" t="str">
            <v>IRA DAVENPORT MEMORIAL HOSP</v>
          </cell>
          <cell r="E78">
            <v>0</v>
          </cell>
          <cell r="F78">
            <v>0</v>
          </cell>
          <cell r="G78">
            <v>2</v>
          </cell>
          <cell r="H78">
            <v>0</v>
          </cell>
        </row>
        <row r="79">
          <cell r="A79">
            <v>5123000</v>
          </cell>
          <cell r="B79" t="str">
            <v>BROOKHAVEN MEMORIAL HOSP</v>
          </cell>
          <cell r="C79" t="str">
            <v>5123000</v>
          </cell>
          <cell r="D79" t="str">
            <v>LONG ISLAND COMMUNITY HOSPITAL</v>
          </cell>
          <cell r="E79">
            <v>0</v>
          </cell>
          <cell r="F79">
            <v>0</v>
          </cell>
          <cell r="G79">
            <v>1</v>
          </cell>
          <cell r="H79">
            <v>0</v>
          </cell>
        </row>
        <row r="80">
          <cell r="A80">
            <v>5149000</v>
          </cell>
          <cell r="B80" t="str">
            <v>JOHN T MATHER MEMORIAL HOSP</v>
          </cell>
          <cell r="C80" t="str">
            <v>5149000</v>
          </cell>
          <cell r="D80" t="str">
            <v>JOHN T MATHER MEMORIAL HOSP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</row>
        <row r="81">
          <cell r="A81">
            <v>5149001</v>
          </cell>
          <cell r="B81" t="str">
            <v>ST CHARLES HOSPITAL</v>
          </cell>
          <cell r="C81" t="str">
            <v>5149001</v>
          </cell>
          <cell r="D81" t="str">
            <v>ST CHARLES HOSPITAL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</row>
        <row r="82">
          <cell r="A82">
            <v>5151001</v>
          </cell>
          <cell r="B82" t="str">
            <v>UNIVERSITY HOSPITAL - STONY BROOK</v>
          </cell>
          <cell r="C82" t="str">
            <v>5151001</v>
          </cell>
          <cell r="D82" t="str">
            <v>STONY BROOK UNIVERSITY HOSPITAL</v>
          </cell>
          <cell r="E82">
            <v>0</v>
          </cell>
          <cell r="F82">
            <v>0</v>
          </cell>
          <cell r="G82">
            <v>1</v>
          </cell>
          <cell r="H82">
            <v>0</v>
          </cell>
        </row>
        <row r="83">
          <cell r="A83">
            <v>5153000</v>
          </cell>
          <cell r="B83" t="str">
            <v>HUNTINGTON HOSPITAL</v>
          </cell>
          <cell r="C83" t="str">
            <v>5153000</v>
          </cell>
          <cell r="D83" t="str">
            <v>HUNTINGTON HOSPITAL</v>
          </cell>
          <cell r="E83">
            <v>0</v>
          </cell>
          <cell r="F83">
            <v>0</v>
          </cell>
          <cell r="G83">
            <v>1</v>
          </cell>
          <cell r="H83">
            <v>0</v>
          </cell>
        </row>
        <row r="84">
          <cell r="A84">
            <v>5154000</v>
          </cell>
          <cell r="B84" t="str">
            <v>SOUTHSIDE HOSPITAL</v>
          </cell>
          <cell r="C84" t="str">
            <v>5154000</v>
          </cell>
          <cell r="D84" t="str">
            <v>SOUTH SHORE UNIVERSITY HOSP</v>
          </cell>
          <cell r="E84">
            <v>0</v>
          </cell>
          <cell r="F84">
            <v>0</v>
          </cell>
          <cell r="G84">
            <v>1</v>
          </cell>
          <cell r="H84">
            <v>0</v>
          </cell>
        </row>
        <row r="85">
          <cell r="A85">
            <v>5154001</v>
          </cell>
          <cell r="B85" t="str">
            <v>GOOD SAMARITAN / WEST ISLIP</v>
          </cell>
          <cell r="C85" t="str">
            <v>5154001</v>
          </cell>
          <cell r="D85" t="str">
            <v>GOOD SAMARITAN HOSP MED CTR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</row>
        <row r="86">
          <cell r="A86">
            <v>5155000</v>
          </cell>
          <cell r="B86" t="str">
            <v>PECONIC BAY MED CTR</v>
          </cell>
          <cell r="C86" t="str">
            <v>5155000</v>
          </cell>
          <cell r="D86" t="str">
            <v>PECONIC BAY MED CTR</v>
          </cell>
          <cell r="E86">
            <v>0</v>
          </cell>
          <cell r="F86">
            <v>0</v>
          </cell>
          <cell r="G86">
            <v>1</v>
          </cell>
          <cell r="H86">
            <v>0</v>
          </cell>
        </row>
        <row r="87">
          <cell r="A87">
            <v>5157003</v>
          </cell>
          <cell r="B87" t="str">
            <v>ST CATHERINE OF SIENA</v>
          </cell>
          <cell r="C87" t="str">
            <v>5157003</v>
          </cell>
          <cell r="D87" t="str">
            <v>ST CATHERINE OF SIENA HOSP</v>
          </cell>
          <cell r="E87">
            <v>0</v>
          </cell>
          <cell r="F87">
            <v>0</v>
          </cell>
          <cell r="G87">
            <v>1</v>
          </cell>
          <cell r="H87">
            <v>0</v>
          </cell>
        </row>
        <row r="88">
          <cell r="A88">
            <v>5263000</v>
          </cell>
          <cell r="B88" t="str">
            <v>CATSKILL REGIONAL MED CTR</v>
          </cell>
          <cell r="C88" t="str">
            <v>5263000</v>
          </cell>
          <cell r="D88" t="str">
            <v>CATSKILL REGIONAL MED CTR</v>
          </cell>
          <cell r="E88">
            <v>0</v>
          </cell>
          <cell r="F88">
            <v>0</v>
          </cell>
          <cell r="G88">
            <v>2</v>
          </cell>
          <cell r="H88">
            <v>0</v>
          </cell>
        </row>
        <row r="89">
          <cell r="A89">
            <v>5401001</v>
          </cell>
          <cell r="B89" t="str">
            <v>CAYUGA MEDICAL CENTER</v>
          </cell>
          <cell r="C89" t="str">
            <v>5401001</v>
          </cell>
          <cell r="D89" t="str">
            <v>CAYUGA MEDICAL CENTER AT ITHACA</v>
          </cell>
          <cell r="E89">
            <v>0</v>
          </cell>
          <cell r="F89">
            <v>0</v>
          </cell>
          <cell r="G89">
            <v>2</v>
          </cell>
          <cell r="H89">
            <v>0</v>
          </cell>
        </row>
        <row r="90">
          <cell r="A90">
            <v>5501000</v>
          </cell>
          <cell r="B90" t="str">
            <v>HEALTHALLIANCE HOSP MARYS AVE CAMPUS</v>
          </cell>
          <cell r="C90" t="str">
            <v>5501000</v>
          </cell>
          <cell r="D90" t="str">
            <v>HEALTHALLIANCE HOSP MARYS AVE CAMPUS</v>
          </cell>
          <cell r="E90">
            <v>0</v>
          </cell>
          <cell r="F90">
            <v>0</v>
          </cell>
          <cell r="G90">
            <v>2</v>
          </cell>
          <cell r="H90">
            <v>0</v>
          </cell>
        </row>
        <row r="91">
          <cell r="A91">
            <v>5601000</v>
          </cell>
          <cell r="B91" t="str">
            <v>GLENS FALLS HOSPITAL</v>
          </cell>
          <cell r="C91" t="str">
            <v>5601000</v>
          </cell>
          <cell r="D91" t="str">
            <v>GLENS FALLS HOSPITAL</v>
          </cell>
          <cell r="E91">
            <v>0</v>
          </cell>
          <cell r="F91">
            <v>0</v>
          </cell>
          <cell r="G91">
            <v>2</v>
          </cell>
          <cell r="H91">
            <v>0</v>
          </cell>
        </row>
        <row r="92">
          <cell r="A92">
            <v>5820000</v>
          </cell>
          <cell r="B92" t="str">
            <v>NEWARK-WAYNE COMMUNITY HOSP</v>
          </cell>
          <cell r="C92" t="str">
            <v>5820000</v>
          </cell>
          <cell r="D92" t="str">
            <v>NEWARK-WAYNE COMMUNITY HOSP</v>
          </cell>
          <cell r="E92">
            <v>0</v>
          </cell>
          <cell r="F92">
            <v>0</v>
          </cell>
          <cell r="G92">
            <v>2</v>
          </cell>
          <cell r="H92">
            <v>0</v>
          </cell>
        </row>
        <row r="93">
          <cell r="A93">
            <v>5901000</v>
          </cell>
          <cell r="B93" t="str">
            <v>NEW YORK-PRESBYTERIAN HUDSON VALLEY HOSP</v>
          </cell>
          <cell r="C93" t="str">
            <v>5901000</v>
          </cell>
          <cell r="D93" t="str">
            <v>NEWYORK-PRESBYTERIAN HUDSON VALLEY HOSP</v>
          </cell>
          <cell r="E93">
            <v>0</v>
          </cell>
          <cell r="F93">
            <v>0</v>
          </cell>
          <cell r="G93">
            <v>1</v>
          </cell>
          <cell r="H93">
            <v>0</v>
          </cell>
        </row>
        <row r="94">
          <cell r="A94">
            <v>5902001</v>
          </cell>
          <cell r="B94" t="str">
            <v>WHITE PLAINS HOSPITAL</v>
          </cell>
          <cell r="C94" t="str">
            <v>5902001</v>
          </cell>
          <cell r="D94" t="str">
            <v>WHITE PLAINS HOSPITAL</v>
          </cell>
          <cell r="E94">
            <v>0</v>
          </cell>
          <cell r="F94">
            <v>0</v>
          </cell>
          <cell r="G94">
            <v>1</v>
          </cell>
          <cell r="H94">
            <v>0</v>
          </cell>
        </row>
        <row r="95">
          <cell r="A95">
            <v>5903001</v>
          </cell>
          <cell r="B95" t="str">
            <v>MONTEFIORE MOUNT VERNON HOSP</v>
          </cell>
          <cell r="C95" t="str">
            <v>5903001</v>
          </cell>
          <cell r="D95" t="str">
            <v>MONTEFIORE MOUNT VERNON HOSP</v>
          </cell>
          <cell r="E95">
            <v>0</v>
          </cell>
          <cell r="F95">
            <v>0</v>
          </cell>
          <cell r="G95">
            <v>1</v>
          </cell>
          <cell r="H95">
            <v>0</v>
          </cell>
        </row>
        <row r="96">
          <cell r="A96">
            <v>5904001</v>
          </cell>
          <cell r="B96" t="str">
            <v>MONTEFIORE NEW ROCHELLE HOSP</v>
          </cell>
          <cell r="C96" t="str">
            <v>5904001</v>
          </cell>
          <cell r="D96" t="str">
            <v>MONTEFIORE NEW ROCHELLE HOSP</v>
          </cell>
          <cell r="E96">
            <v>0</v>
          </cell>
          <cell r="F96">
            <v>0</v>
          </cell>
          <cell r="G96">
            <v>1</v>
          </cell>
          <cell r="H96">
            <v>0</v>
          </cell>
        </row>
        <row r="97">
          <cell r="A97">
            <v>5907001</v>
          </cell>
          <cell r="B97" t="str">
            <v>ST JOHNS RIVERSIDE HOSPITAL</v>
          </cell>
          <cell r="C97" t="str">
            <v>5907001</v>
          </cell>
          <cell r="D97" t="str">
            <v>ST JOHNS RIVERSIDE HOSPITAL</v>
          </cell>
          <cell r="E97">
            <v>0</v>
          </cell>
          <cell r="F97">
            <v>0</v>
          </cell>
          <cell r="G97">
            <v>1</v>
          </cell>
          <cell r="H97">
            <v>0</v>
          </cell>
        </row>
        <row r="98">
          <cell r="A98">
            <v>5907002</v>
          </cell>
          <cell r="B98" t="str">
            <v>ST JOSEPHS MEDICAL CENTER</v>
          </cell>
          <cell r="C98" t="str">
            <v>5907002</v>
          </cell>
          <cell r="D98" t="str">
            <v>ST JOSEPHS MEDICAL CENTER</v>
          </cell>
          <cell r="E98">
            <v>0</v>
          </cell>
          <cell r="F98">
            <v>0</v>
          </cell>
          <cell r="G98">
            <v>1</v>
          </cell>
          <cell r="H98">
            <v>0</v>
          </cell>
        </row>
        <row r="99">
          <cell r="A99">
            <v>5920000</v>
          </cell>
          <cell r="B99" t="str">
            <v>NORTHERN WESTCHESTER HOSP</v>
          </cell>
          <cell r="C99" t="str">
            <v>5920000</v>
          </cell>
          <cell r="D99" t="str">
            <v>NORTHERN WESTCHESTER HOSP</v>
          </cell>
          <cell r="E99">
            <v>0</v>
          </cell>
          <cell r="F99">
            <v>0</v>
          </cell>
          <cell r="G99">
            <v>1</v>
          </cell>
          <cell r="H99">
            <v>0</v>
          </cell>
        </row>
        <row r="100">
          <cell r="A100">
            <v>5932000</v>
          </cell>
          <cell r="B100" t="str">
            <v>PHELPS HOSPITAL</v>
          </cell>
          <cell r="C100" t="str">
            <v>5932000</v>
          </cell>
          <cell r="D100" t="str">
            <v>PHELPS HOSPITAL</v>
          </cell>
          <cell r="E100">
            <v>0</v>
          </cell>
          <cell r="F100">
            <v>0</v>
          </cell>
          <cell r="G100">
            <v>1</v>
          </cell>
          <cell r="H100">
            <v>0</v>
          </cell>
        </row>
        <row r="101">
          <cell r="A101">
            <v>5957001</v>
          </cell>
          <cell r="B101" t="str">
            <v>WESTCHESTER MEDICAL CENTER</v>
          </cell>
          <cell r="C101" t="str">
            <v>5957001</v>
          </cell>
          <cell r="D101" t="str">
            <v>WESTCHESTER MEDICAL CENTER</v>
          </cell>
          <cell r="E101">
            <v>0</v>
          </cell>
          <cell r="F101">
            <v>0</v>
          </cell>
          <cell r="G101">
            <v>1</v>
          </cell>
          <cell r="H101">
            <v>0</v>
          </cell>
        </row>
        <row r="102">
          <cell r="A102">
            <v>6027000</v>
          </cell>
          <cell r="B102" t="str">
            <v>WYOMING CO COMMUNITY HOSP</v>
          </cell>
          <cell r="C102" t="str">
            <v>6027000</v>
          </cell>
          <cell r="D102" t="str">
            <v>WYOMING CO COMMUNITY HOSP</v>
          </cell>
          <cell r="E102">
            <v>0</v>
          </cell>
          <cell r="F102">
            <v>0</v>
          </cell>
          <cell r="G102">
            <v>2</v>
          </cell>
          <cell r="H102">
            <v>0</v>
          </cell>
        </row>
        <row r="103">
          <cell r="A103">
            <v>7000001</v>
          </cell>
          <cell r="B103" t="str">
            <v>BRONX-LEBANON HOSPITAL CTR</v>
          </cell>
          <cell r="C103" t="str">
            <v>7000001</v>
          </cell>
          <cell r="D103" t="str">
            <v>BRONXCARE HOSPITAL CENTER</v>
          </cell>
          <cell r="E103">
            <v>0</v>
          </cell>
          <cell r="F103">
            <v>0</v>
          </cell>
          <cell r="G103">
            <v>1</v>
          </cell>
          <cell r="H103">
            <v>0</v>
          </cell>
        </row>
        <row r="104">
          <cell r="A104">
            <v>7000002</v>
          </cell>
          <cell r="B104" t="str">
            <v>JACOBI MEDICAL CENTER</v>
          </cell>
          <cell r="C104" t="str">
            <v>7000002</v>
          </cell>
          <cell r="D104" t="str">
            <v>JACOBI MEDICAL CENTER</v>
          </cell>
          <cell r="E104">
            <v>1</v>
          </cell>
          <cell r="F104">
            <v>0</v>
          </cell>
          <cell r="G104">
            <v>1</v>
          </cell>
          <cell r="H104">
            <v>1</v>
          </cell>
        </row>
        <row r="105">
          <cell r="A105">
            <v>7000006</v>
          </cell>
          <cell r="B105" t="str">
            <v>MONTEFIORE MEDICAL CENTER</v>
          </cell>
          <cell r="C105" t="str">
            <v>7000006</v>
          </cell>
          <cell r="D105" t="str">
            <v>MONTEFIORE MEDICAL CENTER</v>
          </cell>
          <cell r="E105">
            <v>0</v>
          </cell>
          <cell r="F105">
            <v>0</v>
          </cell>
          <cell r="G105">
            <v>1</v>
          </cell>
          <cell r="H105">
            <v>0</v>
          </cell>
        </row>
        <row r="106">
          <cell r="A106">
            <v>7000008</v>
          </cell>
          <cell r="B106" t="str">
            <v>LINCOLN MEDICAL</v>
          </cell>
          <cell r="C106" t="str">
            <v>7000008</v>
          </cell>
          <cell r="D106" t="str">
            <v>LINCOLN MEDICAL &amp; MENTAL HEALTH CTR</v>
          </cell>
          <cell r="E106">
            <v>1</v>
          </cell>
          <cell r="F106">
            <v>0</v>
          </cell>
          <cell r="G106">
            <v>1</v>
          </cell>
          <cell r="H106">
            <v>1</v>
          </cell>
        </row>
        <row r="107">
          <cell r="A107">
            <v>7000014</v>
          </cell>
          <cell r="B107" t="str">
            <v>SBH HEALTH SYSTEM</v>
          </cell>
          <cell r="C107" t="str">
            <v>7000014</v>
          </cell>
          <cell r="D107" t="str">
            <v>SBH HEALTH SYSTEM</v>
          </cell>
          <cell r="E107">
            <v>0</v>
          </cell>
          <cell r="F107">
            <v>0</v>
          </cell>
          <cell r="G107">
            <v>1</v>
          </cell>
          <cell r="H107">
            <v>0</v>
          </cell>
        </row>
        <row r="108">
          <cell r="A108">
            <v>7000024</v>
          </cell>
          <cell r="B108" t="str">
            <v>NORTH CENTRAL BRONX HOSPITAL</v>
          </cell>
          <cell r="C108" t="str">
            <v>7000024</v>
          </cell>
          <cell r="D108" t="str">
            <v>NORTH CENTRAL BRONX HOSPITAL</v>
          </cell>
          <cell r="E108">
            <v>1</v>
          </cell>
          <cell r="F108">
            <v>0</v>
          </cell>
          <cell r="G108">
            <v>1</v>
          </cell>
          <cell r="H108">
            <v>1</v>
          </cell>
        </row>
        <row r="109">
          <cell r="A109">
            <v>7001002</v>
          </cell>
          <cell r="B109" t="str">
            <v>BROOKDALE HOSPITAL MED CTR</v>
          </cell>
          <cell r="C109" t="str">
            <v>7001002</v>
          </cell>
          <cell r="D109" t="str">
            <v>BROOKDALE HOSPITAL MED CTR</v>
          </cell>
          <cell r="E109">
            <v>0</v>
          </cell>
          <cell r="F109">
            <v>0</v>
          </cell>
          <cell r="G109">
            <v>1</v>
          </cell>
          <cell r="H109">
            <v>0</v>
          </cell>
        </row>
        <row r="110">
          <cell r="A110">
            <v>7001003</v>
          </cell>
          <cell r="B110" t="str">
            <v>BROOKLYN HOSPITAL CENTER</v>
          </cell>
          <cell r="C110" t="str">
            <v>7001003</v>
          </cell>
          <cell r="D110" t="str">
            <v>BROOKLYN HOSPITAL CENTER</v>
          </cell>
          <cell r="E110">
            <v>0</v>
          </cell>
          <cell r="F110">
            <v>0</v>
          </cell>
          <cell r="G110">
            <v>1</v>
          </cell>
          <cell r="H110">
            <v>0</v>
          </cell>
        </row>
        <row r="111">
          <cell r="A111">
            <v>7001008</v>
          </cell>
          <cell r="B111" t="str">
            <v>NY COMMUNITY / BROOKLYN</v>
          </cell>
          <cell r="C111" t="str">
            <v>7001008</v>
          </cell>
          <cell r="D111" t="str">
            <v>NY COMMUNITY HOSP OF BROOKLYN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</row>
        <row r="112">
          <cell r="A112">
            <v>7001009</v>
          </cell>
          <cell r="B112" t="str">
            <v>CONEY ISLAND HOSPITAL</v>
          </cell>
          <cell r="C112" t="str">
            <v>7001009</v>
          </cell>
          <cell r="D112" t="str">
            <v>CONEY ISLAND HOSPITAL</v>
          </cell>
          <cell r="E112">
            <v>1</v>
          </cell>
          <cell r="F112">
            <v>0</v>
          </cell>
          <cell r="G112">
            <v>1</v>
          </cell>
          <cell r="H112">
            <v>1</v>
          </cell>
        </row>
        <row r="113">
          <cell r="A113">
            <v>7001016</v>
          </cell>
          <cell r="B113" t="str">
            <v>KINGS COUNTY HOSPITAL CENTER</v>
          </cell>
          <cell r="C113" t="str">
            <v>7001016</v>
          </cell>
          <cell r="D113" t="str">
            <v>KINGS COUNTY HOSPITAL CENTER</v>
          </cell>
          <cell r="E113">
            <v>1</v>
          </cell>
          <cell r="F113">
            <v>0</v>
          </cell>
          <cell r="G113">
            <v>1</v>
          </cell>
          <cell r="H113">
            <v>1</v>
          </cell>
        </row>
        <row r="114">
          <cell r="A114">
            <v>7001020</v>
          </cell>
          <cell r="B114" t="str">
            <v>MAIMONIDES MEDICAL CENTER</v>
          </cell>
          <cell r="C114" t="str">
            <v>7001020</v>
          </cell>
          <cell r="D114" t="str">
            <v>MAIMONIDES MEDICAL CENTER</v>
          </cell>
          <cell r="E114">
            <v>1</v>
          </cell>
          <cell r="F114">
            <v>0</v>
          </cell>
          <cell r="G114">
            <v>1</v>
          </cell>
          <cell r="H114">
            <v>0</v>
          </cell>
        </row>
        <row r="115">
          <cell r="A115">
            <v>7001021</v>
          </cell>
          <cell r="B115" t="str">
            <v>NY METHODIST HOSP / BROOKLYN</v>
          </cell>
          <cell r="C115" t="str">
            <v>7001021</v>
          </cell>
          <cell r="D115" t="str">
            <v>NEWYORK-PRESBYTERIAN BROOKLYN METHODIST HOSP</v>
          </cell>
          <cell r="E115">
            <v>0</v>
          </cell>
          <cell r="F115">
            <v>0</v>
          </cell>
          <cell r="G115">
            <v>1</v>
          </cell>
          <cell r="H115">
            <v>0</v>
          </cell>
        </row>
        <row r="116">
          <cell r="A116">
            <v>7001024</v>
          </cell>
          <cell r="B116" t="str">
            <v>ST JOHNS EPISCOPAL SO SHORE</v>
          </cell>
          <cell r="C116" t="str">
            <v>7001024</v>
          </cell>
          <cell r="D116" t="str">
            <v>ST JOHNS EPISCOPAL SO SHORE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</row>
        <row r="117">
          <cell r="A117">
            <v>7001033</v>
          </cell>
          <cell r="B117" t="str">
            <v>KINGSBROOK JEWISH MED CTR</v>
          </cell>
          <cell r="C117" t="str">
            <v>7001033</v>
          </cell>
          <cell r="D117" t="str">
            <v>KINGSBROOK JEWISH MED CTR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</row>
        <row r="118">
          <cell r="A118">
            <v>7001035</v>
          </cell>
          <cell r="B118" t="str">
            <v>WYCKOFF HEIGHTS HOSPITAL</v>
          </cell>
          <cell r="C118" t="str">
            <v>7001035</v>
          </cell>
          <cell r="D118" t="str">
            <v>WYCKOFF HEIGHTS MED CTR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</row>
        <row r="119">
          <cell r="A119">
            <v>7001037</v>
          </cell>
          <cell r="B119" t="str">
            <v>STATE UNIV HOSP / DOWNSTATE</v>
          </cell>
          <cell r="C119" t="str">
            <v>7001037</v>
          </cell>
          <cell r="D119" t="str">
            <v>UNIVERSITY HOSPITAL OF BROOKLYN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</row>
        <row r="120">
          <cell r="A120">
            <v>7001041</v>
          </cell>
          <cell r="B120" t="str">
            <v>MOUNT SINAI BETH ISRAEL BROOKLYN</v>
          </cell>
          <cell r="C120" t="str">
            <v>7001041</v>
          </cell>
          <cell r="D120" t="str">
            <v>MOUNT SINAI BROOKLYN</v>
          </cell>
          <cell r="E120">
            <v>0</v>
          </cell>
          <cell r="F120">
            <v>0</v>
          </cell>
          <cell r="G120">
            <v>1</v>
          </cell>
          <cell r="H120">
            <v>0</v>
          </cell>
        </row>
        <row r="121">
          <cell r="A121">
            <v>7001045</v>
          </cell>
          <cell r="B121" t="str">
            <v>WOODHULL MEDICAL</v>
          </cell>
          <cell r="C121" t="str">
            <v>7001045</v>
          </cell>
          <cell r="D121" t="str">
            <v>WOODHULL MEDICAL &amp; MENTAL HEALTH CTR</v>
          </cell>
          <cell r="E121">
            <v>1</v>
          </cell>
          <cell r="F121">
            <v>0</v>
          </cell>
          <cell r="G121">
            <v>1</v>
          </cell>
          <cell r="H121">
            <v>1</v>
          </cell>
        </row>
        <row r="122">
          <cell r="A122">
            <v>7001046</v>
          </cell>
          <cell r="B122" t="str">
            <v>INTERFAITH MEDICAL CENTER</v>
          </cell>
          <cell r="C122" t="str">
            <v>7001046</v>
          </cell>
          <cell r="D122" t="str">
            <v>INTERFAITH MEDICAL CENTER</v>
          </cell>
          <cell r="E122">
            <v>0</v>
          </cell>
          <cell r="F122">
            <v>0</v>
          </cell>
          <cell r="G122">
            <v>1</v>
          </cell>
          <cell r="H122">
            <v>0</v>
          </cell>
        </row>
        <row r="123">
          <cell r="A123">
            <v>7002001</v>
          </cell>
          <cell r="B123" t="str">
            <v>BELLEVUE HOSPITAL CENTER</v>
          </cell>
          <cell r="C123" t="str">
            <v>7002001</v>
          </cell>
          <cell r="D123" t="str">
            <v>BELLEVUE HOSPITAL CENTER</v>
          </cell>
          <cell r="E123">
            <v>1</v>
          </cell>
          <cell r="F123">
            <v>0</v>
          </cell>
          <cell r="G123">
            <v>1</v>
          </cell>
          <cell r="H123">
            <v>1</v>
          </cell>
        </row>
        <row r="124">
          <cell r="A124">
            <v>7002002</v>
          </cell>
          <cell r="B124" t="str">
            <v>MOUNT SINAI BETH ISRAEL</v>
          </cell>
          <cell r="C124" t="str">
            <v>7002002</v>
          </cell>
          <cell r="D124" t="str">
            <v>MOUNT SINAI BETH ISRAEL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</row>
        <row r="125">
          <cell r="A125">
            <v>7002009</v>
          </cell>
          <cell r="B125" t="str">
            <v>HARLEM HOSPITAL CENTER</v>
          </cell>
          <cell r="C125" t="str">
            <v>7002009</v>
          </cell>
          <cell r="D125" t="str">
            <v>HARLEM HOSPITAL CENTER</v>
          </cell>
          <cell r="E125">
            <v>1</v>
          </cell>
          <cell r="F125">
            <v>0</v>
          </cell>
          <cell r="G125">
            <v>1</v>
          </cell>
          <cell r="H125">
            <v>1</v>
          </cell>
        </row>
        <row r="126">
          <cell r="A126">
            <v>7002012</v>
          </cell>
          <cell r="B126" t="str">
            <v>HOSPITAL FOR SPECIAL SURGERY</v>
          </cell>
          <cell r="C126" t="str">
            <v>7002012</v>
          </cell>
          <cell r="D126" t="str">
            <v>HOSPITAL FOR SPECIAL SURGERY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</row>
        <row r="127">
          <cell r="A127">
            <v>7002017</v>
          </cell>
          <cell r="B127" t="str">
            <v>LENOX HILL HOSPITAL</v>
          </cell>
          <cell r="C127" t="str">
            <v>7002017</v>
          </cell>
          <cell r="D127" t="str">
            <v>LENOX HILL HOSPITAL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</row>
        <row r="128">
          <cell r="A128">
            <v>7002021</v>
          </cell>
          <cell r="B128" t="str">
            <v>METROPOLITAN HOSPITAL CENTER</v>
          </cell>
          <cell r="C128" t="str">
            <v>7002021</v>
          </cell>
          <cell r="D128" t="str">
            <v>METROPOLITAN HOSPITAL CENTER</v>
          </cell>
          <cell r="E128">
            <v>1</v>
          </cell>
          <cell r="F128">
            <v>0</v>
          </cell>
          <cell r="G128">
            <v>1</v>
          </cell>
          <cell r="H128">
            <v>1</v>
          </cell>
        </row>
        <row r="129">
          <cell r="A129">
            <v>7002024</v>
          </cell>
          <cell r="B129" t="str">
            <v>MOUNT SINAI HOSPITAL</v>
          </cell>
          <cell r="C129" t="str">
            <v>7002024</v>
          </cell>
          <cell r="D129" t="str">
            <v>MOUNT SINAI HOSPITAL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</row>
        <row r="130">
          <cell r="A130">
            <v>7002026</v>
          </cell>
          <cell r="B130" t="str">
            <v>NEW YORK EYE AND EAR INFIRMARY OF MOUNT SINAI</v>
          </cell>
          <cell r="C130" t="str">
            <v>7002026</v>
          </cell>
          <cell r="D130" t="str">
            <v>NEW YORK EYE AND EAR INFIRMARY OF MOUNT SINAI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</row>
        <row r="131">
          <cell r="A131">
            <v>7002032</v>
          </cell>
          <cell r="B131" t="str">
            <v>MOUNT SINAI ST LUKES / ROOSEVELT</v>
          </cell>
          <cell r="C131" t="str">
            <v>7002032</v>
          </cell>
          <cell r="D131" t="str">
            <v>MOUNT SINAI MORNINGSIDE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</row>
        <row r="132">
          <cell r="A132">
            <v>7002053</v>
          </cell>
          <cell r="B132" t="str">
            <v>NYU LANGONE HOSPITALS</v>
          </cell>
          <cell r="C132" t="str">
            <v>7002053</v>
          </cell>
          <cell r="D132" t="str">
            <v>NYU LANGONE HOSPITALS</v>
          </cell>
          <cell r="E132">
            <v>0</v>
          </cell>
          <cell r="F132">
            <v>0</v>
          </cell>
          <cell r="G132">
            <v>1</v>
          </cell>
          <cell r="H132">
            <v>0</v>
          </cell>
        </row>
        <row r="133">
          <cell r="A133">
            <v>7002054</v>
          </cell>
          <cell r="B133" t="str">
            <v>NY PRESBYTERIAN HOSPITAL</v>
          </cell>
          <cell r="C133" t="str">
            <v>7002054</v>
          </cell>
          <cell r="D133" t="str">
            <v>NEW YORK-PRESBYTERIAN HOSPITAL</v>
          </cell>
          <cell r="E133">
            <v>0</v>
          </cell>
          <cell r="F133">
            <v>0</v>
          </cell>
          <cell r="G133">
            <v>1</v>
          </cell>
          <cell r="H133">
            <v>0</v>
          </cell>
        </row>
        <row r="134">
          <cell r="A134">
            <v>7003000</v>
          </cell>
          <cell r="B134" t="str">
            <v>ELMHURST HOSPITAL CTR</v>
          </cell>
          <cell r="C134" t="str">
            <v>7003000</v>
          </cell>
          <cell r="D134" t="str">
            <v>ELMHURST HOSPITAL CTR</v>
          </cell>
          <cell r="E134">
            <v>1</v>
          </cell>
          <cell r="F134">
            <v>0</v>
          </cell>
          <cell r="G134">
            <v>1</v>
          </cell>
          <cell r="H134">
            <v>1</v>
          </cell>
        </row>
        <row r="135">
          <cell r="A135">
            <v>7003001</v>
          </cell>
          <cell r="B135" t="str">
            <v>FLUSHING HOSPITAL</v>
          </cell>
          <cell r="C135" t="str">
            <v>7003001</v>
          </cell>
          <cell r="D135" t="str">
            <v>FLUSHING HOSPITAL MED CTR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</row>
        <row r="136">
          <cell r="A136">
            <v>7003003</v>
          </cell>
          <cell r="B136" t="str">
            <v>JAMAICA HOSPITAL</v>
          </cell>
          <cell r="C136" t="str">
            <v>7003003</v>
          </cell>
          <cell r="D136" t="str">
            <v>JAMAICA HOSPITAL MED CTR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</row>
        <row r="137">
          <cell r="A137">
            <v>7003004</v>
          </cell>
          <cell r="B137" t="str">
            <v>LONG ISLAND JEWISH</v>
          </cell>
          <cell r="C137" t="str">
            <v>7003004</v>
          </cell>
          <cell r="D137" t="str">
            <v>LONG ISLAND JEWISH MED CTR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</row>
        <row r="138">
          <cell r="A138">
            <v>7003007</v>
          </cell>
          <cell r="B138" t="str">
            <v>QUEENS HOSPITAL CENTER</v>
          </cell>
          <cell r="C138" t="str">
            <v>7003007</v>
          </cell>
          <cell r="D138" t="str">
            <v>QUEENS HOSPITAL CENTER</v>
          </cell>
          <cell r="E138">
            <v>1</v>
          </cell>
          <cell r="F138">
            <v>0</v>
          </cell>
          <cell r="G138">
            <v>1</v>
          </cell>
          <cell r="H138">
            <v>1</v>
          </cell>
        </row>
        <row r="139">
          <cell r="A139">
            <v>7003010</v>
          </cell>
          <cell r="B139" t="str">
            <v>NY MED CTR OF QUEENS</v>
          </cell>
          <cell r="C139" t="str">
            <v>7003010</v>
          </cell>
          <cell r="D139" t="str">
            <v>NEWYORK-PRESBYTERIAN/QUEENS</v>
          </cell>
          <cell r="E139">
            <v>0</v>
          </cell>
          <cell r="F139">
            <v>0</v>
          </cell>
          <cell r="G139">
            <v>1</v>
          </cell>
          <cell r="H139">
            <v>0</v>
          </cell>
        </row>
        <row r="140">
          <cell r="A140">
            <v>7004003</v>
          </cell>
          <cell r="B140" t="str">
            <v>STATEN ISLAND UNIV HOSP</v>
          </cell>
          <cell r="C140" t="str">
            <v>7004003</v>
          </cell>
          <cell r="D140" t="str">
            <v>STATEN ISLAND UNIV HOSP</v>
          </cell>
          <cell r="E140">
            <v>0</v>
          </cell>
          <cell r="F140">
            <v>0</v>
          </cell>
          <cell r="G140">
            <v>1</v>
          </cell>
          <cell r="H140">
            <v>0</v>
          </cell>
        </row>
        <row r="141">
          <cell r="A141">
            <v>7004010</v>
          </cell>
          <cell r="B141" t="str">
            <v>RICHMOND UNIV MED CTR</v>
          </cell>
          <cell r="C141" t="str">
            <v>7004010</v>
          </cell>
          <cell r="D141" t="str">
            <v>RICHMOND UNIV MED CTR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</row>
      </sheetData>
      <sheetData sheetId="5"/>
      <sheetData sheetId="6">
        <row r="1">
          <cell r="A1"/>
          <cell r="G1" t="e">
            <v>#N/A</v>
          </cell>
        </row>
        <row r="10">
          <cell r="E10" t="e">
            <v>#N/A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6">
          <cell r="E46" t="e">
            <v>#N/A</v>
          </cell>
        </row>
      </sheetData>
      <sheetData sheetId="16"/>
      <sheetData sheetId="17"/>
      <sheetData sheetId="18"/>
      <sheetData sheetId="19">
        <row r="7">
          <cell r="A7">
            <v>101000</v>
          </cell>
          <cell r="B7" t="str">
            <v>ALBANY MEDICAL CTR HOSP</v>
          </cell>
          <cell r="C7">
            <v>7308.16</v>
          </cell>
          <cell r="D7">
            <v>11755.89</v>
          </cell>
          <cell r="E7">
            <v>943.65</v>
          </cell>
          <cell r="F7">
            <v>172.92</v>
          </cell>
          <cell r="G7">
            <v>191.27</v>
          </cell>
          <cell r="H7">
            <v>191.27</v>
          </cell>
          <cell r="I7">
            <v>1135.21</v>
          </cell>
          <cell r="J7">
            <v>1138.8999999999999</v>
          </cell>
          <cell r="K7">
            <v>0</v>
          </cell>
          <cell r="L7">
            <v>45</v>
          </cell>
          <cell r="M7">
            <v>6172.956678181059</v>
          </cell>
          <cell r="N7">
            <v>0.82499999999999996</v>
          </cell>
          <cell r="O7">
            <v>0.29610300000000001</v>
          </cell>
          <cell r="P7">
            <v>0.248</v>
          </cell>
          <cell r="Q7">
            <v>8967.81</v>
          </cell>
          <cell r="R7">
            <v>1649.18</v>
          </cell>
          <cell r="S7">
            <v>1138.8999999999999</v>
          </cell>
          <cell r="T7">
            <v>941.43999999999994</v>
          </cell>
          <cell r="U7">
            <v>0</v>
          </cell>
          <cell r="V7">
            <v>0</v>
          </cell>
          <cell r="W7">
            <v>0</v>
          </cell>
          <cell r="X7">
            <v>8.8245303325411584E-2</v>
          </cell>
          <cell r="Y7">
            <v>0</v>
          </cell>
          <cell r="Z7">
            <v>2.21</v>
          </cell>
          <cell r="AA7">
            <v>0</v>
          </cell>
          <cell r="AB7">
            <v>0</v>
          </cell>
          <cell r="AC7">
            <v>0</v>
          </cell>
          <cell r="AD7">
            <v>191.27</v>
          </cell>
          <cell r="AE7">
            <v>12699.539999999999</v>
          </cell>
          <cell r="AF7">
            <v>13593.59</v>
          </cell>
          <cell r="AG7">
            <v>35494</v>
          </cell>
          <cell r="AH7">
            <v>1768431</v>
          </cell>
          <cell r="AI7">
            <v>1.4527576055523366</v>
          </cell>
          <cell r="AJ7">
            <v>0.18390000000000001</v>
          </cell>
          <cell r="AK7">
            <v>175.84</v>
          </cell>
          <cell r="AL7">
            <v>0</v>
          </cell>
          <cell r="AM7">
            <v>32.340000000000003</v>
          </cell>
          <cell r="AN7">
            <v>22.33</v>
          </cell>
          <cell r="AO7">
            <v>3.75</v>
          </cell>
          <cell r="AP7">
            <v>-104.6</v>
          </cell>
          <cell r="AS7">
            <v>101000</v>
          </cell>
          <cell r="AT7" t="str">
            <v>ALBANY MEDICAL CTR HOSP</v>
          </cell>
          <cell r="AU7">
            <v>7308.16</v>
          </cell>
          <cell r="AV7">
            <v>11755.89</v>
          </cell>
          <cell r="AW7">
            <v>995.95</v>
          </cell>
          <cell r="AX7">
            <v>182.52</v>
          </cell>
          <cell r="AY7">
            <v>191.27</v>
          </cell>
          <cell r="AZ7">
            <v>191.27</v>
          </cell>
          <cell r="BA7">
            <v>1135.21</v>
          </cell>
          <cell r="BB7">
            <v>1138.8999999999999</v>
          </cell>
          <cell r="BC7">
            <v>0</v>
          </cell>
          <cell r="BD7">
            <v>178</v>
          </cell>
          <cell r="BE7">
            <v>6172.956678181059</v>
          </cell>
          <cell r="BF7">
            <v>0.82499999999999996</v>
          </cell>
          <cell r="BG7">
            <v>0.29610300000000001</v>
          </cell>
          <cell r="BH7">
            <v>0.248</v>
          </cell>
          <cell r="BI7">
            <v>8967.81</v>
          </cell>
          <cell r="BJ7">
            <v>1649.18</v>
          </cell>
          <cell r="BK7">
            <v>1138.8999999999999</v>
          </cell>
          <cell r="BL7">
            <v>993.74</v>
          </cell>
          <cell r="BM7">
            <v>0</v>
          </cell>
          <cell r="BN7">
            <v>0</v>
          </cell>
          <cell r="BO7">
            <v>0</v>
          </cell>
          <cell r="BP7">
            <v>8.8245303325411584E-2</v>
          </cell>
          <cell r="BQ7">
            <v>0</v>
          </cell>
          <cell r="BR7">
            <v>2.21</v>
          </cell>
          <cell r="BS7">
            <v>0</v>
          </cell>
          <cell r="BT7">
            <v>0</v>
          </cell>
          <cell r="BU7">
            <v>0</v>
          </cell>
          <cell r="BV7">
            <v>191.27</v>
          </cell>
          <cell r="BW7">
            <v>12751.84</v>
          </cell>
          <cell r="BX7">
            <v>13649.57</v>
          </cell>
          <cell r="BY7">
            <v>35494</v>
          </cell>
          <cell r="BZ7">
            <v>1775710</v>
          </cell>
          <cell r="CA7">
            <v>1.4527576055523366</v>
          </cell>
          <cell r="CB7">
            <v>0.18390000000000001</v>
          </cell>
          <cell r="CC7">
            <v>175.84</v>
          </cell>
          <cell r="CD7">
            <v>0</v>
          </cell>
          <cell r="CE7">
            <v>32.340000000000003</v>
          </cell>
          <cell r="CF7">
            <v>22.33</v>
          </cell>
          <cell r="CG7">
            <v>3.75</v>
          </cell>
          <cell r="CH7">
            <v>-52.3</v>
          </cell>
        </row>
        <row r="8">
          <cell r="A8">
            <v>101004</v>
          </cell>
          <cell r="B8" t="str">
            <v>ST PETERS HOSPITAL</v>
          </cell>
          <cell r="C8">
            <v>5963.91</v>
          </cell>
          <cell r="D8">
            <v>5932.7999999999993</v>
          </cell>
          <cell r="E8">
            <v>306.97000000000003</v>
          </cell>
          <cell r="F8">
            <v>73.290000000000006</v>
          </cell>
          <cell r="G8">
            <v>191.27</v>
          </cell>
          <cell r="H8">
            <v>191.27</v>
          </cell>
          <cell r="I8">
            <v>119.23</v>
          </cell>
          <cell r="J8">
            <v>75.63000000000001</v>
          </cell>
          <cell r="K8">
            <v>0</v>
          </cell>
          <cell r="L8">
            <v>11</v>
          </cell>
          <cell r="M8">
            <v>5844.6744041555721</v>
          </cell>
          <cell r="N8">
            <v>0.82079999999999997</v>
          </cell>
          <cell r="O8">
            <v>0.29071399999999997</v>
          </cell>
          <cell r="P8">
            <v>0.2026</v>
          </cell>
          <cell r="Q8">
            <v>5740.07</v>
          </cell>
          <cell r="R8">
            <v>117.1</v>
          </cell>
          <cell r="S8">
            <v>75.63000000000001</v>
          </cell>
          <cell r="T8">
            <v>306.75</v>
          </cell>
          <cell r="U8">
            <v>0</v>
          </cell>
          <cell r="V8">
            <v>0</v>
          </cell>
          <cell r="W8">
            <v>0</v>
          </cell>
          <cell r="X8">
            <v>3.5644005211189267E-2</v>
          </cell>
          <cell r="Y8">
            <v>0</v>
          </cell>
          <cell r="Z8">
            <v>0.22</v>
          </cell>
          <cell r="AA8">
            <v>0</v>
          </cell>
          <cell r="AB8">
            <v>0</v>
          </cell>
          <cell r="AC8">
            <v>0</v>
          </cell>
          <cell r="AD8">
            <v>191.27</v>
          </cell>
          <cell r="AE8">
            <v>6239.7699999999995</v>
          </cell>
          <cell r="AF8">
            <v>6679.05</v>
          </cell>
          <cell r="AG8">
            <v>24372</v>
          </cell>
          <cell r="AH8">
            <v>298271</v>
          </cell>
          <cell r="AI8">
            <v>0.98210211267605074</v>
          </cell>
          <cell r="AJ8">
            <v>2.0400000000000001E-2</v>
          </cell>
          <cell r="AK8">
            <v>112.55</v>
          </cell>
          <cell r="AL8">
            <v>0</v>
          </cell>
          <cell r="AM8">
            <v>2.2999999999999998</v>
          </cell>
          <cell r="AN8">
            <v>1.48</v>
          </cell>
          <cell r="AO8">
            <v>3.75</v>
          </cell>
          <cell r="AP8">
            <v>-34.08</v>
          </cell>
          <cell r="AS8">
            <v>101004</v>
          </cell>
          <cell r="AT8" t="str">
            <v>ST PETERS HOSPITAL</v>
          </cell>
          <cell r="AU8">
            <v>5963.91</v>
          </cell>
          <cell r="AV8">
            <v>5932.7999999999993</v>
          </cell>
          <cell r="AW8">
            <v>324.01</v>
          </cell>
          <cell r="AX8">
            <v>77.36</v>
          </cell>
          <cell r="AY8">
            <v>191.27</v>
          </cell>
          <cell r="AZ8">
            <v>191.27</v>
          </cell>
          <cell r="BA8">
            <v>119.23</v>
          </cell>
          <cell r="BB8">
            <v>75.63000000000001</v>
          </cell>
          <cell r="BC8">
            <v>0</v>
          </cell>
          <cell r="BD8">
            <v>45</v>
          </cell>
          <cell r="BE8">
            <v>5844.6744041555721</v>
          </cell>
          <cell r="BF8">
            <v>0.82079999999999997</v>
          </cell>
          <cell r="BG8">
            <v>0.29071399999999997</v>
          </cell>
          <cell r="BH8">
            <v>0.2026</v>
          </cell>
          <cell r="BI8">
            <v>5740.07</v>
          </cell>
          <cell r="BJ8">
            <v>117.1</v>
          </cell>
          <cell r="BK8">
            <v>75.63000000000001</v>
          </cell>
          <cell r="BL8">
            <v>323.78999999999996</v>
          </cell>
          <cell r="BM8">
            <v>0</v>
          </cell>
          <cell r="BN8">
            <v>0</v>
          </cell>
          <cell r="BO8">
            <v>0</v>
          </cell>
          <cell r="BP8">
            <v>3.5644005211189267E-2</v>
          </cell>
          <cell r="BQ8">
            <v>0</v>
          </cell>
          <cell r="BR8">
            <v>0.22</v>
          </cell>
          <cell r="BS8">
            <v>0</v>
          </cell>
          <cell r="BT8">
            <v>0</v>
          </cell>
          <cell r="BU8">
            <v>0</v>
          </cell>
          <cell r="BV8">
            <v>191.27</v>
          </cell>
          <cell r="BW8">
            <v>6256.8099999999995</v>
          </cell>
          <cell r="BX8">
            <v>6697.29</v>
          </cell>
          <cell r="BY8">
            <v>24372</v>
          </cell>
          <cell r="BZ8">
            <v>299086</v>
          </cell>
          <cell r="CA8">
            <v>0.98210211267605074</v>
          </cell>
          <cell r="CB8">
            <v>2.0400000000000001E-2</v>
          </cell>
          <cell r="CC8">
            <v>112.55</v>
          </cell>
          <cell r="CD8">
            <v>0</v>
          </cell>
          <cell r="CE8">
            <v>2.2999999999999998</v>
          </cell>
          <cell r="CF8">
            <v>1.48</v>
          </cell>
          <cell r="CG8">
            <v>3.75</v>
          </cell>
          <cell r="CH8">
            <v>-17.04</v>
          </cell>
        </row>
        <row r="9">
          <cell r="A9">
            <v>228000</v>
          </cell>
          <cell r="B9" t="str">
            <v>JONES MEMORIAL HOSPITAL</v>
          </cell>
          <cell r="C9">
            <v>4814.96</v>
          </cell>
          <cell r="D9">
            <v>2445.19</v>
          </cell>
          <cell r="E9">
            <v>183.01</v>
          </cell>
          <cell r="F9">
            <v>43.29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0.40072400000000002</v>
          </cell>
          <cell r="P9">
            <v>0.1953</v>
          </cell>
          <cell r="Q9">
            <v>2445.19</v>
          </cell>
          <cell r="R9">
            <v>0</v>
          </cell>
          <cell r="S9">
            <v>0</v>
          </cell>
          <cell r="T9">
            <v>154.18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28.83</v>
          </cell>
          <cell r="AA9">
            <v>0</v>
          </cell>
          <cell r="AB9">
            <v>0</v>
          </cell>
          <cell r="AC9">
            <v>0</v>
          </cell>
          <cell r="AD9">
            <v>187.52</v>
          </cell>
          <cell r="AE9">
            <v>2628.2</v>
          </cell>
          <cell r="AF9">
            <v>2813.23</v>
          </cell>
          <cell r="AG9">
            <v>2081</v>
          </cell>
          <cell r="AH9">
            <v>9252</v>
          </cell>
          <cell r="AI9">
            <v>0.50783225806451615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-17.13</v>
          </cell>
          <cell r="AS9">
            <v>228000</v>
          </cell>
          <cell r="AT9" t="str">
            <v>JONES MEMORIAL HOSPITAL</v>
          </cell>
          <cell r="AU9">
            <v>4814.96</v>
          </cell>
          <cell r="AV9">
            <v>2445.19</v>
          </cell>
          <cell r="AW9">
            <v>191.57</v>
          </cell>
          <cell r="AX9">
            <v>45.7</v>
          </cell>
          <cell r="AY9">
            <v>187.52</v>
          </cell>
          <cell r="AZ9">
            <v>187.52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4814.9603704814645</v>
          </cell>
          <cell r="BF9">
            <v>0.71430000000000005</v>
          </cell>
          <cell r="BG9">
            <v>0.40072400000000002</v>
          </cell>
          <cell r="BH9">
            <v>0.1953</v>
          </cell>
          <cell r="BI9">
            <v>2445.19</v>
          </cell>
          <cell r="BJ9">
            <v>0</v>
          </cell>
          <cell r="BK9">
            <v>0</v>
          </cell>
          <cell r="BL9">
            <v>162.74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28.83</v>
          </cell>
          <cell r="BS9">
            <v>0</v>
          </cell>
          <cell r="BT9">
            <v>0</v>
          </cell>
          <cell r="BU9">
            <v>0</v>
          </cell>
          <cell r="BV9">
            <v>187.52</v>
          </cell>
          <cell r="BW9">
            <v>2636.76</v>
          </cell>
          <cell r="BX9">
            <v>2822.39</v>
          </cell>
          <cell r="BY9">
            <v>2081</v>
          </cell>
          <cell r="BZ9">
            <v>9281</v>
          </cell>
          <cell r="CA9">
            <v>0.50783225806451615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-8.57</v>
          </cell>
        </row>
        <row r="10">
          <cell r="A10">
            <v>301001</v>
          </cell>
          <cell r="B10" t="str">
            <v>OUR LADY OF LOURDES MEMORIAL HOSP</v>
          </cell>
          <cell r="C10">
            <v>5570.75</v>
          </cell>
          <cell r="D10">
            <v>4399.9000000000005</v>
          </cell>
          <cell r="E10">
            <v>441.31</v>
          </cell>
          <cell r="F10">
            <v>110.32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0.39322099999999999</v>
          </cell>
          <cell r="P10">
            <v>0.16300000000000001</v>
          </cell>
          <cell r="Q10">
            <v>4229.34</v>
          </cell>
          <cell r="R10">
            <v>144.22</v>
          </cell>
          <cell r="S10">
            <v>26.34</v>
          </cell>
          <cell r="T10">
            <v>441.27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0.04</v>
          </cell>
          <cell r="AA10">
            <v>0</v>
          </cell>
          <cell r="AB10">
            <v>0</v>
          </cell>
          <cell r="AC10">
            <v>0</v>
          </cell>
          <cell r="AD10">
            <v>191.27</v>
          </cell>
          <cell r="AE10">
            <v>4841.2100000000009</v>
          </cell>
          <cell r="AF10">
            <v>5182.03</v>
          </cell>
          <cell r="AG10">
            <v>11484</v>
          </cell>
          <cell r="AH10">
            <v>93725</v>
          </cell>
          <cell r="AI10">
            <v>0.78509298597193788</v>
          </cell>
          <cell r="AJ10">
            <v>3.4099999999999998E-2</v>
          </cell>
          <cell r="AK10">
            <v>82.93</v>
          </cell>
          <cell r="AL10">
            <v>0</v>
          </cell>
          <cell r="AM10">
            <v>2.83</v>
          </cell>
          <cell r="AN10">
            <v>0.52</v>
          </cell>
          <cell r="AO10">
            <v>3.75</v>
          </cell>
          <cell r="AP10">
            <v>-49.03</v>
          </cell>
          <cell r="AS10">
            <v>301001</v>
          </cell>
          <cell r="AT10" t="str">
            <v>OUR LADY OF LOURDES MEMORIAL HOSP</v>
          </cell>
          <cell r="AU10">
            <v>5570.75</v>
          </cell>
          <cell r="AV10">
            <v>4399.9000000000005</v>
          </cell>
          <cell r="AW10">
            <v>465.82000000000005</v>
          </cell>
          <cell r="AX10">
            <v>116.45</v>
          </cell>
          <cell r="AY10">
            <v>191.27</v>
          </cell>
          <cell r="AZ10">
            <v>191.27</v>
          </cell>
          <cell r="BA10">
            <v>183.7</v>
          </cell>
          <cell r="BB10">
            <v>26.34</v>
          </cell>
          <cell r="BC10">
            <v>0</v>
          </cell>
          <cell r="BD10">
            <v>0</v>
          </cell>
          <cell r="BE10">
            <v>5387.0558718930797</v>
          </cell>
          <cell r="BF10">
            <v>0.78349999999999997</v>
          </cell>
          <cell r="BG10">
            <v>0.39322099999999999</v>
          </cell>
          <cell r="BH10">
            <v>0.16300000000000001</v>
          </cell>
          <cell r="BI10">
            <v>4229.34</v>
          </cell>
          <cell r="BJ10">
            <v>144.22</v>
          </cell>
          <cell r="BK10">
            <v>26.34</v>
          </cell>
          <cell r="BL10">
            <v>465.78000000000003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0.04</v>
          </cell>
          <cell r="BS10">
            <v>0</v>
          </cell>
          <cell r="BT10">
            <v>0</v>
          </cell>
          <cell r="BU10">
            <v>0</v>
          </cell>
          <cell r="BV10">
            <v>191.27</v>
          </cell>
          <cell r="BW10">
            <v>4865.72</v>
          </cell>
          <cell r="BX10">
            <v>5208.2700000000004</v>
          </cell>
          <cell r="BY10">
            <v>11484</v>
          </cell>
          <cell r="BZ10">
            <v>94201</v>
          </cell>
          <cell r="CA10">
            <v>0.78509298597193788</v>
          </cell>
          <cell r="CB10">
            <v>3.4099999999999998E-2</v>
          </cell>
          <cell r="CC10">
            <v>82.93</v>
          </cell>
          <cell r="CD10">
            <v>0</v>
          </cell>
          <cell r="CE10">
            <v>2.83</v>
          </cell>
          <cell r="CF10">
            <v>0.52</v>
          </cell>
          <cell r="CG10">
            <v>3.75</v>
          </cell>
          <cell r="CH10">
            <v>-24.52</v>
          </cell>
        </row>
        <row r="11">
          <cell r="A11">
            <v>303001</v>
          </cell>
          <cell r="B11" t="str">
            <v>UNITED HEALTH SERVICES HOSPITALS INC</v>
          </cell>
          <cell r="C11">
            <v>6294.52</v>
          </cell>
          <cell r="D11">
            <v>7610.32</v>
          </cell>
          <cell r="E11">
            <v>205.25</v>
          </cell>
          <cell r="F11">
            <v>39.93</v>
          </cell>
          <cell r="G11">
            <v>191.27</v>
          </cell>
          <cell r="H11">
            <v>191.27</v>
          </cell>
          <cell r="I11">
            <v>449.48</v>
          </cell>
          <cell r="J11">
            <v>289.31</v>
          </cell>
          <cell r="K11">
            <v>0</v>
          </cell>
          <cell r="L11">
            <v>10</v>
          </cell>
          <cell r="M11">
            <v>5845.0325403815177</v>
          </cell>
          <cell r="N11">
            <v>0.8286</v>
          </cell>
          <cell r="O11">
            <v>0.419651</v>
          </cell>
          <cell r="P11">
            <v>0.2515</v>
          </cell>
          <cell r="Q11">
            <v>6798.23</v>
          </cell>
          <cell r="R11">
            <v>522.78</v>
          </cell>
          <cell r="S11">
            <v>289.31</v>
          </cell>
          <cell r="T11">
            <v>194.62</v>
          </cell>
          <cell r="U11">
            <v>0</v>
          </cell>
          <cell r="V11">
            <v>0</v>
          </cell>
          <cell r="W11">
            <v>0</v>
          </cell>
          <cell r="X11">
            <v>2.5957865373425149E-2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191.27</v>
          </cell>
          <cell r="AE11">
            <v>7815.57</v>
          </cell>
          <cell r="AF11">
            <v>8365.7900000000009</v>
          </cell>
          <cell r="AG11">
            <v>15785</v>
          </cell>
          <cell r="AH11">
            <v>389556</v>
          </cell>
          <cell r="AI11">
            <v>1.1630790026246707</v>
          </cell>
          <cell r="AJ11">
            <v>7.6899999999999996E-2</v>
          </cell>
          <cell r="AK11">
            <v>133.30000000000001</v>
          </cell>
          <cell r="AL11">
            <v>0</v>
          </cell>
          <cell r="AM11">
            <v>10.25</v>
          </cell>
          <cell r="AN11">
            <v>5.67</v>
          </cell>
          <cell r="AO11">
            <v>3.75</v>
          </cell>
          <cell r="AP11">
            <v>-21.62</v>
          </cell>
          <cell r="AS11">
            <v>303001</v>
          </cell>
          <cell r="AT11" t="str">
            <v>UNITED HEALTH SERVICES HOSPITALS INC</v>
          </cell>
          <cell r="AU11">
            <v>6294.52</v>
          </cell>
          <cell r="AV11">
            <v>7610.32</v>
          </cell>
          <cell r="AW11">
            <v>216.06</v>
          </cell>
          <cell r="AX11">
            <v>42.15</v>
          </cell>
          <cell r="AY11">
            <v>191.27</v>
          </cell>
          <cell r="AZ11">
            <v>191.27</v>
          </cell>
          <cell r="BA11">
            <v>449.48</v>
          </cell>
          <cell r="BB11">
            <v>289.31</v>
          </cell>
          <cell r="BC11">
            <v>0</v>
          </cell>
          <cell r="BD11">
            <v>38</v>
          </cell>
          <cell r="BE11">
            <v>5845.0325403815177</v>
          </cell>
          <cell r="BF11">
            <v>0.8286</v>
          </cell>
          <cell r="BG11">
            <v>0.419651</v>
          </cell>
          <cell r="BH11">
            <v>0.2515</v>
          </cell>
          <cell r="BI11">
            <v>6798.23</v>
          </cell>
          <cell r="BJ11">
            <v>522.78</v>
          </cell>
          <cell r="BK11">
            <v>289.31</v>
          </cell>
          <cell r="BL11">
            <v>205.43</v>
          </cell>
          <cell r="BM11">
            <v>0</v>
          </cell>
          <cell r="BN11">
            <v>0</v>
          </cell>
          <cell r="BO11">
            <v>0</v>
          </cell>
          <cell r="BP11">
            <v>2.5957865373425149E-2</v>
          </cell>
          <cell r="BQ11">
            <v>0</v>
          </cell>
          <cell r="BR11">
            <v>10.63</v>
          </cell>
          <cell r="BS11">
            <v>0</v>
          </cell>
          <cell r="BT11">
            <v>0</v>
          </cell>
          <cell r="BU11">
            <v>0</v>
          </cell>
          <cell r="BV11">
            <v>191.27</v>
          </cell>
          <cell r="BW11">
            <v>7826.38</v>
          </cell>
          <cell r="BX11">
            <v>8377.36</v>
          </cell>
          <cell r="BY11">
            <v>15785</v>
          </cell>
          <cell r="BZ11">
            <v>390094</v>
          </cell>
          <cell r="CA11">
            <v>1.1630790026246707</v>
          </cell>
          <cell r="CB11">
            <v>7.6899999999999996E-2</v>
          </cell>
          <cell r="CC11">
            <v>133.30000000000001</v>
          </cell>
          <cell r="CD11">
            <v>0</v>
          </cell>
          <cell r="CE11">
            <v>10.25</v>
          </cell>
          <cell r="CF11">
            <v>5.67</v>
          </cell>
          <cell r="CG11">
            <v>3.75</v>
          </cell>
          <cell r="CH11">
            <v>-10.81</v>
          </cell>
        </row>
        <row r="12">
          <cell r="A12">
            <v>401001</v>
          </cell>
          <cell r="B12" t="str">
            <v>OLEAN GENERAL HOSPITAL</v>
          </cell>
          <cell r="C12">
            <v>5380.81</v>
          </cell>
          <cell r="D12">
            <v>3322.88</v>
          </cell>
          <cell r="E12">
            <v>261.61</v>
          </cell>
          <cell r="F12">
            <v>59.23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0.430533</v>
          </cell>
          <cell r="P12">
            <v>0.21060000000000001</v>
          </cell>
          <cell r="Q12">
            <v>3266.8</v>
          </cell>
          <cell r="R12">
            <v>36.26</v>
          </cell>
          <cell r="S12">
            <v>19.82</v>
          </cell>
          <cell r="T12">
            <v>246.53000000000003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15.08</v>
          </cell>
          <cell r="AA12">
            <v>0</v>
          </cell>
          <cell r="AB12">
            <v>0</v>
          </cell>
          <cell r="AC12">
            <v>0</v>
          </cell>
          <cell r="AD12">
            <v>191.27</v>
          </cell>
          <cell r="AE12">
            <v>3584.4900000000002</v>
          </cell>
          <cell r="AF12">
            <v>3836.84</v>
          </cell>
          <cell r="AG12">
            <v>5641</v>
          </cell>
          <cell r="AH12">
            <v>33310</v>
          </cell>
          <cell r="AI12">
            <v>0.61386045627376429</v>
          </cell>
          <cell r="AJ12">
            <v>1.11E-2</v>
          </cell>
          <cell r="AK12">
            <v>64.06</v>
          </cell>
          <cell r="AL12">
            <v>0</v>
          </cell>
          <cell r="AM12">
            <v>0.71</v>
          </cell>
          <cell r="AN12">
            <v>0.39</v>
          </cell>
          <cell r="AO12">
            <v>3.75</v>
          </cell>
          <cell r="AP12">
            <v>-27.39</v>
          </cell>
          <cell r="AS12">
            <v>401001</v>
          </cell>
          <cell r="AT12" t="str">
            <v>OLEAN GENERAL HOSPITAL</v>
          </cell>
          <cell r="AU12">
            <v>5380.81</v>
          </cell>
          <cell r="AV12">
            <v>3322.88</v>
          </cell>
          <cell r="AW12">
            <v>275.3</v>
          </cell>
          <cell r="AX12">
            <v>62.52</v>
          </cell>
          <cell r="AY12">
            <v>191.27</v>
          </cell>
          <cell r="AZ12">
            <v>191.27</v>
          </cell>
          <cell r="BA12">
            <v>59.07</v>
          </cell>
          <cell r="BB12">
            <v>19.82</v>
          </cell>
          <cell r="BC12">
            <v>0</v>
          </cell>
          <cell r="BD12">
            <v>0</v>
          </cell>
          <cell r="BE12">
            <v>5321.7373897195203</v>
          </cell>
          <cell r="BF12">
            <v>0.77400000000000002</v>
          </cell>
          <cell r="BG12">
            <v>0.430533</v>
          </cell>
          <cell r="BH12">
            <v>0.21060000000000001</v>
          </cell>
          <cell r="BI12">
            <v>3266.8</v>
          </cell>
          <cell r="BJ12">
            <v>36.26</v>
          </cell>
          <cell r="BK12">
            <v>19.82</v>
          </cell>
          <cell r="BL12">
            <v>260.22000000000003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15.08</v>
          </cell>
          <cell r="BS12">
            <v>0</v>
          </cell>
          <cell r="BT12">
            <v>0</v>
          </cell>
          <cell r="BU12">
            <v>0</v>
          </cell>
          <cell r="BV12">
            <v>191.27</v>
          </cell>
          <cell r="BW12">
            <v>3598.1800000000003</v>
          </cell>
          <cell r="BX12">
            <v>3851.49</v>
          </cell>
          <cell r="BY12">
            <v>5641</v>
          </cell>
          <cell r="BZ12">
            <v>33437</v>
          </cell>
          <cell r="CA12">
            <v>0.61386045627376429</v>
          </cell>
          <cell r="CB12">
            <v>1.11E-2</v>
          </cell>
          <cell r="CC12">
            <v>64.06</v>
          </cell>
          <cell r="CD12">
            <v>0</v>
          </cell>
          <cell r="CE12">
            <v>0.71</v>
          </cell>
          <cell r="CF12">
            <v>0.39</v>
          </cell>
          <cell r="CG12">
            <v>3.75</v>
          </cell>
          <cell r="CH12">
            <v>-13.7</v>
          </cell>
        </row>
        <row r="13">
          <cell r="A13">
            <v>501000</v>
          </cell>
          <cell r="B13" t="str">
            <v>AUBURN COMMUNITY HOSPITAL</v>
          </cell>
          <cell r="C13">
            <v>5715.71</v>
          </cell>
          <cell r="D13">
            <v>4060.4</v>
          </cell>
          <cell r="E13">
            <v>180.36</v>
          </cell>
          <cell r="F13">
            <v>48.05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0.430421</v>
          </cell>
          <cell r="P13">
            <v>0.2056</v>
          </cell>
          <cell r="Q13">
            <v>4060.4</v>
          </cell>
          <cell r="R13">
            <v>0</v>
          </cell>
          <cell r="S13">
            <v>0</v>
          </cell>
          <cell r="T13">
            <v>180.32000000000002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191.27</v>
          </cell>
          <cell r="AE13">
            <v>4240.76</v>
          </cell>
          <cell r="AF13">
            <v>4539.3100000000004</v>
          </cell>
          <cell r="AG13">
            <v>4949</v>
          </cell>
          <cell r="AH13">
            <v>46275</v>
          </cell>
          <cell r="AI13">
            <v>0.71039259259259258</v>
          </cell>
          <cell r="AJ13">
            <v>0</v>
          </cell>
          <cell r="AK13">
            <v>79.62</v>
          </cell>
          <cell r="AL13">
            <v>0</v>
          </cell>
          <cell r="AM13">
            <v>0</v>
          </cell>
          <cell r="AN13">
            <v>0</v>
          </cell>
          <cell r="AO13">
            <v>3.75</v>
          </cell>
          <cell r="AP13">
            <v>-20.04</v>
          </cell>
          <cell r="AS13">
            <v>501000</v>
          </cell>
          <cell r="AT13" t="str">
            <v>AUBURN COMMUNITY HOSPITAL</v>
          </cell>
          <cell r="AU13">
            <v>5715.71</v>
          </cell>
          <cell r="AV13">
            <v>4060.4</v>
          </cell>
          <cell r="AW13">
            <v>190.38</v>
          </cell>
          <cell r="AX13">
            <v>50.72</v>
          </cell>
          <cell r="AY13">
            <v>191.27</v>
          </cell>
          <cell r="AZ13">
            <v>191.27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5715.7109716716241</v>
          </cell>
          <cell r="BF13">
            <v>0.83130000000000004</v>
          </cell>
          <cell r="BG13">
            <v>0.430421</v>
          </cell>
          <cell r="BH13">
            <v>0.2056</v>
          </cell>
          <cell r="BI13">
            <v>4060.4</v>
          </cell>
          <cell r="BJ13">
            <v>0</v>
          </cell>
          <cell r="BK13">
            <v>0</v>
          </cell>
          <cell r="BL13">
            <v>190.34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0.04</v>
          </cell>
          <cell r="BS13">
            <v>0</v>
          </cell>
          <cell r="BT13">
            <v>0</v>
          </cell>
          <cell r="BU13">
            <v>0</v>
          </cell>
          <cell r="BV13">
            <v>191.27</v>
          </cell>
          <cell r="BW13">
            <v>4250.78</v>
          </cell>
          <cell r="BX13">
            <v>4550.03</v>
          </cell>
          <cell r="BY13">
            <v>4949</v>
          </cell>
          <cell r="BZ13">
            <v>46384</v>
          </cell>
          <cell r="CA13">
            <v>0.71039259259259258</v>
          </cell>
          <cell r="CB13">
            <v>0</v>
          </cell>
          <cell r="CC13">
            <v>79.62</v>
          </cell>
          <cell r="CD13">
            <v>0</v>
          </cell>
          <cell r="CE13">
            <v>0</v>
          </cell>
          <cell r="CF13">
            <v>0</v>
          </cell>
          <cell r="CG13">
            <v>3.75</v>
          </cell>
          <cell r="CH13">
            <v>-10.02</v>
          </cell>
        </row>
        <row r="14">
          <cell r="A14">
            <v>601000</v>
          </cell>
          <cell r="B14" t="str">
            <v>BROOKS-TLC HOSPITAL SYSTEM</v>
          </cell>
          <cell r="C14">
            <v>5133.3500000000004</v>
          </cell>
          <cell r="D14">
            <v>2510.6</v>
          </cell>
          <cell r="E14">
            <v>258.10999999999996</v>
          </cell>
          <cell r="F14">
            <v>71.599999999999994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0.60753599999999996</v>
          </cell>
          <cell r="P14">
            <v>0.24779999999999999</v>
          </cell>
          <cell r="Q14">
            <v>2510.6</v>
          </cell>
          <cell r="R14">
            <v>0</v>
          </cell>
          <cell r="S14">
            <v>0</v>
          </cell>
          <cell r="T14">
            <v>256.33999999999997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1.77</v>
          </cell>
          <cell r="AA14">
            <v>0</v>
          </cell>
          <cell r="AB14">
            <v>0</v>
          </cell>
          <cell r="AC14">
            <v>0</v>
          </cell>
          <cell r="AD14">
            <v>191.27</v>
          </cell>
          <cell r="AE14">
            <v>2768.71</v>
          </cell>
          <cell r="AF14">
            <v>2963.63</v>
          </cell>
          <cell r="AG14">
            <v>3216</v>
          </cell>
          <cell r="AH14">
            <v>14034</v>
          </cell>
          <cell r="AI14">
            <v>0.48907732558139477</v>
          </cell>
          <cell r="AJ14">
            <v>0</v>
          </cell>
          <cell r="AK14">
            <v>49.23</v>
          </cell>
          <cell r="AL14">
            <v>0</v>
          </cell>
          <cell r="AM14">
            <v>0</v>
          </cell>
          <cell r="AN14">
            <v>0</v>
          </cell>
          <cell r="AO14">
            <v>3.75</v>
          </cell>
          <cell r="AP14">
            <v>-28.48</v>
          </cell>
          <cell r="AS14">
            <v>601000</v>
          </cell>
          <cell r="AT14" t="str">
            <v>BROOKS-TLC HOSPITAL SYSTEM</v>
          </cell>
          <cell r="AU14">
            <v>5133.3500000000004</v>
          </cell>
          <cell r="AV14">
            <v>2510.6</v>
          </cell>
          <cell r="AW14">
            <v>272.34999999999997</v>
          </cell>
          <cell r="AX14">
            <v>75.58</v>
          </cell>
          <cell r="AY14">
            <v>191.27</v>
          </cell>
          <cell r="AZ14">
            <v>191.27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5133.3451358715683</v>
          </cell>
          <cell r="BF14">
            <v>0.74660000000000004</v>
          </cell>
          <cell r="BG14">
            <v>0.60753599999999996</v>
          </cell>
          <cell r="BH14">
            <v>0.24779999999999999</v>
          </cell>
          <cell r="BI14">
            <v>2510.6</v>
          </cell>
          <cell r="BJ14">
            <v>0</v>
          </cell>
          <cell r="BK14">
            <v>0</v>
          </cell>
          <cell r="BL14">
            <v>270.58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1.77</v>
          </cell>
          <cell r="BS14">
            <v>0</v>
          </cell>
          <cell r="BT14">
            <v>0</v>
          </cell>
          <cell r="BU14">
            <v>0</v>
          </cell>
          <cell r="BV14">
            <v>191.27</v>
          </cell>
          <cell r="BW14">
            <v>2782.95</v>
          </cell>
          <cell r="BX14">
            <v>2978.87</v>
          </cell>
          <cell r="BY14">
            <v>3216</v>
          </cell>
          <cell r="BZ14">
            <v>14106</v>
          </cell>
          <cell r="CA14">
            <v>0.48907732558139477</v>
          </cell>
          <cell r="CB14">
            <v>0</v>
          </cell>
          <cell r="CC14">
            <v>49.23</v>
          </cell>
          <cell r="CD14">
            <v>0</v>
          </cell>
          <cell r="CE14">
            <v>0</v>
          </cell>
          <cell r="CF14">
            <v>0</v>
          </cell>
          <cell r="CG14">
            <v>3.75</v>
          </cell>
          <cell r="CH14">
            <v>-14.24</v>
          </cell>
        </row>
        <row r="15">
          <cell r="A15">
            <v>602001</v>
          </cell>
          <cell r="B15" t="str">
            <v>UPMC CHAUTAUQUA AT WCA</v>
          </cell>
          <cell r="C15">
            <v>4690.25</v>
          </cell>
          <cell r="D15">
            <v>3285.74</v>
          </cell>
          <cell r="E15">
            <v>286.37</v>
          </cell>
          <cell r="F15">
            <v>56.02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4690.2525506983993</v>
          </cell>
          <cell r="N15">
            <v>0.68069999999999997</v>
          </cell>
          <cell r="O15">
            <v>0.46129500000000001</v>
          </cell>
          <cell r="P15">
            <v>0.33289999999999997</v>
          </cell>
          <cell r="Q15">
            <v>3285.74</v>
          </cell>
          <cell r="R15">
            <v>0</v>
          </cell>
          <cell r="S15">
            <v>0</v>
          </cell>
          <cell r="T15">
            <v>255.39</v>
          </cell>
          <cell r="U15">
            <v>0</v>
          </cell>
          <cell r="V15">
            <v>0</v>
          </cell>
          <cell r="W15">
            <v>0</v>
          </cell>
          <cell r="X15">
            <v>2.1390804285608134E-3</v>
          </cell>
          <cell r="Y15">
            <v>0</v>
          </cell>
          <cell r="Z15">
            <v>30.98</v>
          </cell>
          <cell r="AA15">
            <v>0</v>
          </cell>
          <cell r="AB15">
            <v>0</v>
          </cell>
          <cell r="AC15">
            <v>0</v>
          </cell>
          <cell r="AD15">
            <v>191.27</v>
          </cell>
          <cell r="AE15">
            <v>3572.1099999999997</v>
          </cell>
          <cell r="AF15">
            <v>3823.59</v>
          </cell>
          <cell r="AG15">
            <v>5386</v>
          </cell>
          <cell r="AH15">
            <v>42752</v>
          </cell>
          <cell r="AI15">
            <v>0.70054593301435397</v>
          </cell>
          <cell r="AJ15">
            <v>0</v>
          </cell>
          <cell r="AK15">
            <v>64.430000000000007</v>
          </cell>
          <cell r="AL15">
            <v>0</v>
          </cell>
          <cell r="AM15">
            <v>0</v>
          </cell>
          <cell r="AN15">
            <v>0</v>
          </cell>
          <cell r="AO15">
            <v>3.75</v>
          </cell>
          <cell r="AP15">
            <v>-28.38</v>
          </cell>
          <cell r="AS15">
            <v>602001</v>
          </cell>
          <cell r="AT15" t="str">
            <v>UPMC CHAUTAUQUA AT WCA</v>
          </cell>
          <cell r="AU15">
            <v>4690.25</v>
          </cell>
          <cell r="AV15">
            <v>3285.74</v>
          </cell>
          <cell r="AW15">
            <v>300.56</v>
          </cell>
          <cell r="AX15">
            <v>59.13</v>
          </cell>
          <cell r="AY15">
            <v>191.27</v>
          </cell>
          <cell r="AZ15">
            <v>191.27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4690.2525506983993</v>
          </cell>
          <cell r="BF15">
            <v>0.68069999999999997</v>
          </cell>
          <cell r="BG15">
            <v>0.46129500000000001</v>
          </cell>
          <cell r="BH15">
            <v>0.33289999999999997</v>
          </cell>
          <cell r="BI15">
            <v>3285.74</v>
          </cell>
          <cell r="BJ15">
            <v>0</v>
          </cell>
          <cell r="BK15">
            <v>0</v>
          </cell>
          <cell r="BL15">
            <v>269.58</v>
          </cell>
          <cell r="BM15">
            <v>0</v>
          </cell>
          <cell r="BN15">
            <v>0</v>
          </cell>
          <cell r="BO15">
            <v>0</v>
          </cell>
          <cell r="BP15">
            <v>2.1390804285608134E-3</v>
          </cell>
          <cell r="BQ15">
            <v>0</v>
          </cell>
          <cell r="BR15">
            <v>30.98</v>
          </cell>
          <cell r="BS15">
            <v>0</v>
          </cell>
          <cell r="BT15">
            <v>0</v>
          </cell>
          <cell r="BU15">
            <v>0</v>
          </cell>
          <cell r="BV15">
            <v>191.27</v>
          </cell>
          <cell r="BW15">
            <v>3586.2999999999997</v>
          </cell>
          <cell r="BX15">
            <v>3838.78</v>
          </cell>
          <cell r="BY15">
            <v>5386</v>
          </cell>
          <cell r="BZ15">
            <v>42922</v>
          </cell>
          <cell r="CA15">
            <v>0.70054593301435397</v>
          </cell>
          <cell r="CB15">
            <v>0</v>
          </cell>
          <cell r="CC15">
            <v>64.430000000000007</v>
          </cell>
          <cell r="CD15">
            <v>0</v>
          </cell>
          <cell r="CE15">
            <v>0</v>
          </cell>
          <cell r="CF15">
            <v>0</v>
          </cell>
          <cell r="CG15">
            <v>3.75</v>
          </cell>
          <cell r="CH15">
            <v>-14.19</v>
          </cell>
        </row>
        <row r="16">
          <cell r="A16">
            <v>632000</v>
          </cell>
          <cell r="B16" t="str">
            <v>WESTFIELD MEMORIAL HOSPITAL</v>
          </cell>
          <cell r="C16">
            <v>4925.05</v>
          </cell>
          <cell r="D16">
            <v>4925.05</v>
          </cell>
          <cell r="E16">
            <v>1090.76</v>
          </cell>
          <cell r="F16">
            <v>328.1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4925.0494237208668</v>
          </cell>
          <cell r="N16">
            <v>0.73519999999999996</v>
          </cell>
          <cell r="O16">
            <v>0</v>
          </cell>
          <cell r="P16">
            <v>0</v>
          </cell>
          <cell r="Q16">
            <v>4925.05</v>
          </cell>
          <cell r="R16">
            <v>0</v>
          </cell>
          <cell r="S16">
            <v>0</v>
          </cell>
          <cell r="T16">
            <v>1087.04</v>
          </cell>
          <cell r="U16">
            <v>0</v>
          </cell>
          <cell r="V16">
            <v>0</v>
          </cell>
          <cell r="W16">
            <v>0</v>
          </cell>
          <cell r="X16">
            <v>-6.213648761713042E-3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187.52</v>
          </cell>
          <cell r="AE16">
            <v>6015.81</v>
          </cell>
          <cell r="AF16">
            <v>6439.32</v>
          </cell>
          <cell r="AG16">
            <v>1</v>
          </cell>
          <cell r="AH16">
            <v>0</v>
          </cell>
          <cell r="AI16">
            <v>1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-120.78</v>
          </cell>
          <cell r="AS16">
            <v>632000</v>
          </cell>
          <cell r="AT16" t="str">
            <v>WESTFIELD MEMORIAL HOSPITAL</v>
          </cell>
          <cell r="AU16">
            <v>4925.05</v>
          </cell>
          <cell r="AV16">
            <v>4925.05</v>
          </cell>
          <cell r="AW16">
            <v>1151.1499999999999</v>
          </cell>
          <cell r="AX16">
            <v>346.33</v>
          </cell>
          <cell r="AY16">
            <v>187.52</v>
          </cell>
          <cell r="AZ16">
            <v>187.52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4925.0494237208668</v>
          </cell>
          <cell r="BF16">
            <v>0.73519999999999996</v>
          </cell>
          <cell r="BG16">
            <v>0</v>
          </cell>
          <cell r="BH16">
            <v>0</v>
          </cell>
          <cell r="BI16">
            <v>4925.05</v>
          </cell>
          <cell r="BJ16">
            <v>0</v>
          </cell>
          <cell r="BK16">
            <v>0</v>
          </cell>
          <cell r="BL16">
            <v>1147.4299999999998</v>
          </cell>
          <cell r="BM16">
            <v>0</v>
          </cell>
          <cell r="BN16">
            <v>0</v>
          </cell>
          <cell r="BO16">
            <v>0</v>
          </cell>
          <cell r="BP16">
            <v>-6.213648761713042E-3</v>
          </cell>
          <cell r="BQ16">
            <v>0</v>
          </cell>
          <cell r="BR16">
            <v>3.72</v>
          </cell>
          <cell r="BS16">
            <v>0</v>
          </cell>
          <cell r="BT16">
            <v>0</v>
          </cell>
          <cell r="BU16">
            <v>0</v>
          </cell>
          <cell r="BV16">
            <v>187.52</v>
          </cell>
          <cell r="BW16">
            <v>6076.2</v>
          </cell>
          <cell r="BX16">
            <v>6503.96</v>
          </cell>
          <cell r="BY16">
            <v>1</v>
          </cell>
          <cell r="BZ16">
            <v>0</v>
          </cell>
          <cell r="CA16">
            <v>1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-60.39</v>
          </cell>
        </row>
        <row r="17">
          <cell r="A17">
            <v>701000</v>
          </cell>
          <cell r="B17" t="str">
            <v>ARNOT OGDEN MEDICAL CTR</v>
          </cell>
          <cell r="C17">
            <v>5836.56</v>
          </cell>
          <cell r="D17">
            <v>5691.0199999999995</v>
          </cell>
          <cell r="E17">
            <v>530.77</v>
          </cell>
          <cell r="F17">
            <v>117.26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0.39157700000000001</v>
          </cell>
          <cell r="P17">
            <v>0.20469999999999999</v>
          </cell>
          <cell r="Q17">
            <v>4991.28</v>
          </cell>
          <cell r="R17">
            <v>373.35</v>
          </cell>
          <cell r="S17">
            <v>326.39</v>
          </cell>
          <cell r="T17">
            <v>458.82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191.27</v>
          </cell>
          <cell r="AE17">
            <v>6221.7899999999991</v>
          </cell>
          <cell r="AF17">
            <v>6659.8</v>
          </cell>
          <cell r="AG17">
            <v>11876</v>
          </cell>
          <cell r="AH17">
            <v>185716</v>
          </cell>
          <cell r="AI17">
            <v>0.91914113597245617</v>
          </cell>
          <cell r="AJ17">
            <v>7.4800000000000005E-2</v>
          </cell>
          <cell r="AK17">
            <v>97.87</v>
          </cell>
          <cell r="AL17">
            <v>1.1200000000000001</v>
          </cell>
          <cell r="AM17">
            <v>7.32</v>
          </cell>
          <cell r="AN17">
            <v>6.4</v>
          </cell>
          <cell r="AO17">
            <v>3.75</v>
          </cell>
          <cell r="AP17">
            <v>-50.98</v>
          </cell>
          <cell r="AS17">
            <v>701000</v>
          </cell>
          <cell r="AT17" t="str">
            <v>ARNOT OGDEN MEDICAL CTR</v>
          </cell>
          <cell r="AU17">
            <v>5836.56</v>
          </cell>
          <cell r="AV17">
            <v>5691.0199999999995</v>
          </cell>
          <cell r="AW17">
            <v>556.26</v>
          </cell>
          <cell r="AX17">
            <v>123.77</v>
          </cell>
          <cell r="AY17">
            <v>191.27</v>
          </cell>
          <cell r="AZ17">
            <v>191.27</v>
          </cell>
          <cell r="BA17">
            <v>406.19</v>
          </cell>
          <cell r="BB17">
            <v>326.39</v>
          </cell>
          <cell r="BC17">
            <v>0</v>
          </cell>
          <cell r="BD17">
            <v>0</v>
          </cell>
          <cell r="BE17">
            <v>5430.3723390187033</v>
          </cell>
          <cell r="BF17">
            <v>0.78979999999999995</v>
          </cell>
          <cell r="BG17">
            <v>0.39157700000000001</v>
          </cell>
          <cell r="BH17">
            <v>0.20469999999999999</v>
          </cell>
          <cell r="BI17">
            <v>4991.28</v>
          </cell>
          <cell r="BJ17">
            <v>373.35</v>
          </cell>
          <cell r="BK17">
            <v>326.39</v>
          </cell>
          <cell r="BL17">
            <v>484.31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57.18</v>
          </cell>
          <cell r="BR17">
            <v>14.77</v>
          </cell>
          <cell r="BS17">
            <v>0</v>
          </cell>
          <cell r="BT17">
            <v>0</v>
          </cell>
          <cell r="BU17">
            <v>0</v>
          </cell>
          <cell r="BV17">
            <v>191.27</v>
          </cell>
          <cell r="BW17">
            <v>6247.28</v>
          </cell>
          <cell r="BX17">
            <v>6687.09</v>
          </cell>
          <cell r="BY17">
            <v>11876</v>
          </cell>
          <cell r="BZ17">
            <v>186479</v>
          </cell>
          <cell r="CA17">
            <v>0.91914113597245617</v>
          </cell>
          <cell r="CB17">
            <v>7.4800000000000005E-2</v>
          </cell>
          <cell r="CC17">
            <v>97.87</v>
          </cell>
          <cell r="CD17">
            <v>1.1200000000000001</v>
          </cell>
          <cell r="CE17">
            <v>7.32</v>
          </cell>
          <cell r="CF17">
            <v>6.4</v>
          </cell>
          <cell r="CG17">
            <v>3.75</v>
          </cell>
          <cell r="CH17">
            <v>-25.49</v>
          </cell>
        </row>
        <row r="18">
          <cell r="A18">
            <v>824000</v>
          </cell>
          <cell r="B18" t="str">
            <v>CHENANGO MEMORIAL HOSPITAL</v>
          </cell>
          <cell r="C18">
            <v>6425.73</v>
          </cell>
          <cell r="D18">
            <v>2967.81</v>
          </cell>
          <cell r="E18">
            <v>188.97</v>
          </cell>
          <cell r="F18">
            <v>64.59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6425.7281408957442</v>
          </cell>
          <cell r="N18">
            <v>0.85580000000000001</v>
          </cell>
          <cell r="O18">
            <v>0.35333500000000001</v>
          </cell>
          <cell r="P18">
            <v>0.2208</v>
          </cell>
          <cell r="Q18">
            <v>2967.81</v>
          </cell>
          <cell r="R18">
            <v>0</v>
          </cell>
          <cell r="S18">
            <v>0</v>
          </cell>
          <cell r="T18">
            <v>188.63</v>
          </cell>
          <cell r="U18">
            <v>0</v>
          </cell>
          <cell r="V18">
            <v>0</v>
          </cell>
          <cell r="W18">
            <v>0</v>
          </cell>
          <cell r="X18">
            <v>0.11387895440043527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187.52</v>
          </cell>
          <cell r="AE18">
            <v>3156.7799999999997</v>
          </cell>
          <cell r="AF18">
            <v>3379.02</v>
          </cell>
          <cell r="AG18">
            <v>1650</v>
          </cell>
          <cell r="AH18">
            <v>13779</v>
          </cell>
          <cell r="AI18">
            <v>0.46186321839080458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-20.96</v>
          </cell>
          <cell r="AS18">
            <v>824000</v>
          </cell>
          <cell r="AT18" t="str">
            <v>CHENANGO MEMORIAL HOSPITAL</v>
          </cell>
          <cell r="AU18">
            <v>6425.73</v>
          </cell>
          <cell r="AV18">
            <v>2967.81</v>
          </cell>
          <cell r="AW18">
            <v>199.45000000000002</v>
          </cell>
          <cell r="AX18">
            <v>68.17</v>
          </cell>
          <cell r="AY18">
            <v>187.52</v>
          </cell>
          <cell r="AZ18">
            <v>187.52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6425.7281408957442</v>
          </cell>
          <cell r="BF18">
            <v>0.85580000000000001</v>
          </cell>
          <cell r="BG18">
            <v>0.35333500000000001</v>
          </cell>
          <cell r="BH18">
            <v>0.2208</v>
          </cell>
          <cell r="BI18">
            <v>2967.81</v>
          </cell>
          <cell r="BJ18">
            <v>0</v>
          </cell>
          <cell r="BK18">
            <v>0</v>
          </cell>
          <cell r="BL18">
            <v>199.11</v>
          </cell>
          <cell r="BM18">
            <v>0</v>
          </cell>
          <cell r="BN18">
            <v>0</v>
          </cell>
          <cell r="BO18">
            <v>0</v>
          </cell>
          <cell r="BP18">
            <v>0.11387895440043527</v>
          </cell>
          <cell r="BQ18">
            <v>0</v>
          </cell>
          <cell r="BR18">
            <v>0.34</v>
          </cell>
          <cell r="BS18">
            <v>0</v>
          </cell>
          <cell r="BT18">
            <v>0</v>
          </cell>
          <cell r="BU18">
            <v>0</v>
          </cell>
          <cell r="BV18">
            <v>187.52</v>
          </cell>
          <cell r="BW18">
            <v>3167.2599999999998</v>
          </cell>
          <cell r="BX18">
            <v>3390.24</v>
          </cell>
          <cell r="BY18">
            <v>1650</v>
          </cell>
          <cell r="BZ18">
            <v>13825</v>
          </cell>
          <cell r="CA18">
            <v>0.46186321839080458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-10.48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6040.93</v>
          </cell>
          <cell r="D19">
            <v>5313.11</v>
          </cell>
          <cell r="E19">
            <v>520.9</v>
          </cell>
          <cell r="F19">
            <v>108.24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124</v>
          </cell>
          <cell r="M19">
            <v>6040.9282565989279</v>
          </cell>
          <cell r="N19">
            <v>0.87860000000000005</v>
          </cell>
          <cell r="O19">
            <v>0.347636</v>
          </cell>
          <cell r="P19">
            <v>0.16450000000000001</v>
          </cell>
          <cell r="Q19">
            <v>5313.11</v>
          </cell>
          <cell r="R19">
            <v>0</v>
          </cell>
          <cell r="S19">
            <v>0</v>
          </cell>
          <cell r="T19">
            <v>520.9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191.27</v>
          </cell>
          <cell r="AE19">
            <v>5834.0099999999993</v>
          </cell>
          <cell r="AF19">
            <v>6244.72</v>
          </cell>
          <cell r="AG19">
            <v>9707</v>
          </cell>
          <cell r="AH19">
            <v>82142</v>
          </cell>
          <cell r="AI19">
            <v>0.87951920731707323</v>
          </cell>
          <cell r="AJ19">
            <v>0</v>
          </cell>
          <cell r="AK19">
            <v>104.18</v>
          </cell>
          <cell r="AL19">
            <v>0</v>
          </cell>
          <cell r="AM19">
            <v>0</v>
          </cell>
          <cell r="AN19">
            <v>0</v>
          </cell>
          <cell r="AO19">
            <v>3.75</v>
          </cell>
          <cell r="AP19">
            <v>-57.88</v>
          </cell>
          <cell r="AS19">
            <v>901001</v>
          </cell>
          <cell r="AT19" t="str">
            <v>UNIV OF VERMONT HLTH-CHAMPLAIN VALLEY PHYS</v>
          </cell>
          <cell r="AU19">
            <v>6040.93</v>
          </cell>
          <cell r="AV19">
            <v>5313.11</v>
          </cell>
          <cell r="AW19">
            <v>549.83999999999992</v>
          </cell>
          <cell r="AX19">
            <v>114.26</v>
          </cell>
          <cell r="AY19">
            <v>191.27</v>
          </cell>
          <cell r="AZ19">
            <v>191.27</v>
          </cell>
          <cell r="BA19">
            <v>0</v>
          </cell>
          <cell r="BB19">
            <v>0</v>
          </cell>
          <cell r="BC19">
            <v>0</v>
          </cell>
          <cell r="BD19">
            <v>495</v>
          </cell>
          <cell r="BE19">
            <v>6040.9282565989279</v>
          </cell>
          <cell r="BF19">
            <v>0.87860000000000005</v>
          </cell>
          <cell r="BG19">
            <v>0.347636</v>
          </cell>
          <cell r="BH19">
            <v>0.16450000000000001</v>
          </cell>
          <cell r="BI19">
            <v>5313.11</v>
          </cell>
          <cell r="BJ19">
            <v>0</v>
          </cell>
          <cell r="BK19">
            <v>0</v>
          </cell>
          <cell r="BL19">
            <v>549.83999999999992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191.27</v>
          </cell>
          <cell r="BW19">
            <v>5862.95</v>
          </cell>
          <cell r="BX19">
            <v>6275.7</v>
          </cell>
          <cell r="BY19">
            <v>9707</v>
          </cell>
          <cell r="BZ19">
            <v>82550</v>
          </cell>
          <cell r="CA19">
            <v>0.87951920731707323</v>
          </cell>
          <cell r="CB19">
            <v>0</v>
          </cell>
          <cell r="CC19">
            <v>104.18</v>
          </cell>
          <cell r="CD19">
            <v>0</v>
          </cell>
          <cell r="CE19">
            <v>0</v>
          </cell>
          <cell r="CF19">
            <v>0</v>
          </cell>
          <cell r="CG19">
            <v>3.75</v>
          </cell>
          <cell r="CH19">
            <v>-28.94</v>
          </cell>
        </row>
        <row r="20">
          <cell r="A20">
            <v>1001000</v>
          </cell>
          <cell r="B20" t="str">
            <v>COLUMBIA MEMORIAL HOSPITAL</v>
          </cell>
          <cell r="C20">
            <v>5620.14</v>
          </cell>
          <cell r="D20">
            <v>4426.46</v>
          </cell>
          <cell r="E20">
            <v>402.2</v>
          </cell>
          <cell r="F20">
            <v>74.430000000000007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0.42328199999999999</v>
          </cell>
          <cell r="P20">
            <v>0.223</v>
          </cell>
          <cell r="Q20">
            <v>4426.46</v>
          </cell>
          <cell r="R20">
            <v>0</v>
          </cell>
          <cell r="S20">
            <v>0</v>
          </cell>
          <cell r="T20">
            <v>402.14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191.27</v>
          </cell>
          <cell r="AE20">
            <v>4828.66</v>
          </cell>
          <cell r="AF20">
            <v>5168.6000000000004</v>
          </cell>
          <cell r="AG20">
            <v>5644</v>
          </cell>
          <cell r="AH20">
            <v>48611</v>
          </cell>
          <cell r="AI20">
            <v>0.78760692640692631</v>
          </cell>
          <cell r="AJ20">
            <v>0</v>
          </cell>
          <cell r="AK20">
            <v>86.8</v>
          </cell>
          <cell r="AL20">
            <v>0</v>
          </cell>
          <cell r="AM20">
            <v>0</v>
          </cell>
          <cell r="AN20">
            <v>0</v>
          </cell>
          <cell r="AO20">
            <v>3.75</v>
          </cell>
          <cell r="AP20">
            <v>-44.68</v>
          </cell>
          <cell r="AS20">
            <v>1001000</v>
          </cell>
          <cell r="AT20" t="str">
            <v>COLUMBIA MEMORIAL HOSPITAL</v>
          </cell>
          <cell r="AU20">
            <v>5620.14</v>
          </cell>
          <cell r="AV20">
            <v>4426.46</v>
          </cell>
          <cell r="AW20">
            <v>424.54</v>
          </cell>
          <cell r="AX20">
            <v>78.56</v>
          </cell>
          <cell r="AY20">
            <v>191.27</v>
          </cell>
          <cell r="AZ20">
            <v>191.27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5620.1397188071514</v>
          </cell>
          <cell r="BF20">
            <v>0.81740000000000002</v>
          </cell>
          <cell r="BG20">
            <v>0.42328199999999999</v>
          </cell>
          <cell r="BH20">
            <v>0.223</v>
          </cell>
          <cell r="BI20">
            <v>4426.46</v>
          </cell>
          <cell r="BJ20">
            <v>0</v>
          </cell>
          <cell r="BK20">
            <v>0</v>
          </cell>
          <cell r="BL20">
            <v>424.48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0.06</v>
          </cell>
          <cell r="BS20">
            <v>0</v>
          </cell>
          <cell r="BT20">
            <v>0</v>
          </cell>
          <cell r="BU20">
            <v>0</v>
          </cell>
          <cell r="BV20">
            <v>191.27</v>
          </cell>
          <cell r="BW20">
            <v>4851</v>
          </cell>
          <cell r="BX20">
            <v>5192.51</v>
          </cell>
          <cell r="BY20">
            <v>5644</v>
          </cell>
          <cell r="BZ20">
            <v>48836</v>
          </cell>
          <cell r="CA20">
            <v>0.78760692640692631</v>
          </cell>
          <cell r="CB20">
            <v>0</v>
          </cell>
          <cell r="CC20">
            <v>86.8</v>
          </cell>
          <cell r="CD20">
            <v>0</v>
          </cell>
          <cell r="CE20">
            <v>0</v>
          </cell>
          <cell r="CF20">
            <v>0</v>
          </cell>
          <cell r="CG20">
            <v>3.75</v>
          </cell>
          <cell r="CH20">
            <v>-22.34</v>
          </cell>
        </row>
        <row r="21">
          <cell r="A21">
            <v>1101000</v>
          </cell>
          <cell r="B21" t="str">
            <v>GUTHRIE CORTLAND REGIONAL MED CTR</v>
          </cell>
          <cell r="C21">
            <v>4895.08</v>
          </cell>
          <cell r="D21">
            <v>3547.3</v>
          </cell>
          <cell r="E21">
            <v>234.43</v>
          </cell>
          <cell r="F21">
            <v>72.27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4895.0766014526153</v>
          </cell>
          <cell r="N21">
            <v>0.78249999999999997</v>
          </cell>
          <cell r="O21">
            <v>0.51638899999999999</v>
          </cell>
          <cell r="P21">
            <v>0.23139999999999999</v>
          </cell>
          <cell r="Q21">
            <v>3547.3</v>
          </cell>
          <cell r="R21">
            <v>0</v>
          </cell>
          <cell r="S21">
            <v>0</v>
          </cell>
          <cell r="T21">
            <v>224.07</v>
          </cell>
          <cell r="U21">
            <v>0</v>
          </cell>
          <cell r="V21">
            <v>0</v>
          </cell>
          <cell r="W21">
            <v>0</v>
          </cell>
          <cell r="X21">
            <v>-7.1967727372312718E-2</v>
          </cell>
          <cell r="Y21">
            <v>0</v>
          </cell>
          <cell r="Z21">
            <v>10.36</v>
          </cell>
          <cell r="AA21">
            <v>0</v>
          </cell>
          <cell r="AB21">
            <v>0</v>
          </cell>
          <cell r="AC21">
            <v>0</v>
          </cell>
          <cell r="AD21">
            <v>187.52</v>
          </cell>
          <cell r="AE21">
            <v>3781.73</v>
          </cell>
          <cell r="AF21">
            <v>4047.96</v>
          </cell>
          <cell r="AG21">
            <v>3537</v>
          </cell>
          <cell r="AH21">
            <v>39402</v>
          </cell>
          <cell r="AI21">
            <v>0.7246663043478262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-24.9</v>
          </cell>
          <cell r="AS21">
            <v>1101000</v>
          </cell>
          <cell r="AT21" t="str">
            <v>GUTHRIE CORTLAND REGIONAL MED CTR</v>
          </cell>
          <cell r="AU21">
            <v>4895.08</v>
          </cell>
          <cell r="AV21">
            <v>3547.3</v>
          </cell>
          <cell r="AW21">
            <v>246.88</v>
          </cell>
          <cell r="AX21">
            <v>76.290000000000006</v>
          </cell>
          <cell r="AY21">
            <v>187.52</v>
          </cell>
          <cell r="AZ21">
            <v>187.52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4895.0766014526153</v>
          </cell>
          <cell r="BF21">
            <v>0.78249999999999997</v>
          </cell>
          <cell r="BG21">
            <v>0.51638899999999999</v>
          </cell>
          <cell r="BH21">
            <v>0.23139999999999999</v>
          </cell>
          <cell r="BI21">
            <v>3547.3</v>
          </cell>
          <cell r="BJ21">
            <v>0</v>
          </cell>
          <cell r="BK21">
            <v>0</v>
          </cell>
          <cell r="BL21">
            <v>236.52</v>
          </cell>
          <cell r="BM21">
            <v>0</v>
          </cell>
          <cell r="BN21">
            <v>0</v>
          </cell>
          <cell r="BO21">
            <v>0</v>
          </cell>
          <cell r="BP21">
            <v>-7.1967727372312718E-2</v>
          </cell>
          <cell r="BQ21">
            <v>0</v>
          </cell>
          <cell r="BR21">
            <v>10.36</v>
          </cell>
          <cell r="BS21">
            <v>0</v>
          </cell>
          <cell r="BT21">
            <v>0</v>
          </cell>
          <cell r="BU21">
            <v>0</v>
          </cell>
          <cell r="BV21">
            <v>187.52</v>
          </cell>
          <cell r="BW21">
            <v>3794.1800000000003</v>
          </cell>
          <cell r="BX21">
            <v>4061.29</v>
          </cell>
          <cell r="BY21">
            <v>3537</v>
          </cell>
          <cell r="BZ21">
            <v>39532</v>
          </cell>
          <cell r="CA21">
            <v>0.7246663043478262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-12.45</v>
          </cell>
        </row>
        <row r="22">
          <cell r="A22">
            <v>1302001</v>
          </cell>
          <cell r="B22" t="str">
            <v>VASSAR BROTHERS MED CTR</v>
          </cell>
          <cell r="C22">
            <v>6939.57</v>
          </cell>
          <cell r="D22">
            <v>7299.93</v>
          </cell>
          <cell r="E22">
            <v>463.31999999999994</v>
          </cell>
          <cell r="F22">
            <v>102.66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0.34209800000000001</v>
          </cell>
          <cell r="P22">
            <v>0.1648</v>
          </cell>
          <cell r="Q22">
            <v>7299.93</v>
          </cell>
          <cell r="R22">
            <v>0</v>
          </cell>
          <cell r="S22">
            <v>0</v>
          </cell>
          <cell r="T22">
            <v>463.31999999999994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260.06</v>
          </cell>
          <cell r="AE22">
            <v>7763.25</v>
          </cell>
          <cell r="AF22">
            <v>8309.7800000000007</v>
          </cell>
          <cell r="AG22">
            <v>21710</v>
          </cell>
          <cell r="AH22">
            <v>381478</v>
          </cell>
          <cell r="AI22">
            <v>1.0519284128745849</v>
          </cell>
          <cell r="AJ22">
            <v>0</v>
          </cell>
          <cell r="AK22">
            <v>143.13999999999999</v>
          </cell>
          <cell r="AL22">
            <v>0</v>
          </cell>
          <cell r="AM22">
            <v>0</v>
          </cell>
          <cell r="AN22">
            <v>0</v>
          </cell>
          <cell r="AO22">
            <v>5.0999999999999996</v>
          </cell>
          <cell r="AP22">
            <v>-51.48</v>
          </cell>
          <cell r="AS22">
            <v>1302001</v>
          </cell>
          <cell r="AT22" t="str">
            <v>VASSAR BROTHERS MED CTR</v>
          </cell>
          <cell r="AU22">
            <v>6939.57</v>
          </cell>
          <cell r="AV22">
            <v>7299.93</v>
          </cell>
          <cell r="AW22">
            <v>489.05999999999995</v>
          </cell>
          <cell r="AX22">
            <v>108.36</v>
          </cell>
          <cell r="AY22">
            <v>260.06</v>
          </cell>
          <cell r="AZ22">
            <v>260.06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6939.5730587130638</v>
          </cell>
          <cell r="BF22">
            <v>1.0093000000000001</v>
          </cell>
          <cell r="BG22">
            <v>0.34209800000000001</v>
          </cell>
          <cell r="BH22">
            <v>0.1648</v>
          </cell>
          <cell r="BI22">
            <v>7299.93</v>
          </cell>
          <cell r="BJ22">
            <v>0</v>
          </cell>
          <cell r="BK22">
            <v>0</v>
          </cell>
          <cell r="BL22">
            <v>489.05999999999995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260.06</v>
          </cell>
          <cell r="BW22">
            <v>7788.99</v>
          </cell>
          <cell r="BX22">
            <v>8337.33</v>
          </cell>
          <cell r="BY22">
            <v>21710</v>
          </cell>
          <cell r="BZ22">
            <v>382741</v>
          </cell>
          <cell r="CA22">
            <v>1.0519284128745849</v>
          </cell>
          <cell r="CB22">
            <v>0</v>
          </cell>
          <cell r="CC22">
            <v>143.13999999999999</v>
          </cell>
          <cell r="CD22">
            <v>0</v>
          </cell>
          <cell r="CE22">
            <v>0</v>
          </cell>
          <cell r="CF22">
            <v>0</v>
          </cell>
          <cell r="CG22">
            <v>5.0999999999999996</v>
          </cell>
          <cell r="CH22">
            <v>-25.74</v>
          </cell>
        </row>
        <row r="23">
          <cell r="A23">
            <v>1327000</v>
          </cell>
          <cell r="B23" t="str">
            <v>NORTHERN DUTCHESS HOSPITAL</v>
          </cell>
          <cell r="C23">
            <v>6670.05</v>
          </cell>
          <cell r="D23">
            <v>4243.79</v>
          </cell>
          <cell r="E23">
            <v>364.81</v>
          </cell>
          <cell r="F23">
            <v>101.76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0.42010399999999998</v>
          </cell>
          <cell r="P23">
            <v>0.15310000000000001</v>
          </cell>
          <cell r="Q23">
            <v>4243.79</v>
          </cell>
          <cell r="R23">
            <v>0</v>
          </cell>
          <cell r="S23">
            <v>0</v>
          </cell>
          <cell r="T23">
            <v>364.81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260.06</v>
          </cell>
          <cell r="AE23">
            <v>4608.6000000000004</v>
          </cell>
          <cell r="AF23">
            <v>4933.05</v>
          </cell>
          <cell r="AG23">
            <v>4956</v>
          </cell>
          <cell r="AH23">
            <v>36014</v>
          </cell>
          <cell r="AI23">
            <v>0.63624609929077947</v>
          </cell>
          <cell r="AJ23">
            <v>0</v>
          </cell>
          <cell r="AK23">
            <v>83.21</v>
          </cell>
          <cell r="AL23">
            <v>0</v>
          </cell>
          <cell r="AM23">
            <v>0</v>
          </cell>
          <cell r="AN23">
            <v>0</v>
          </cell>
          <cell r="AO23">
            <v>5.0999999999999996</v>
          </cell>
          <cell r="AP23">
            <v>-40.54</v>
          </cell>
          <cell r="AS23">
            <v>1327000</v>
          </cell>
          <cell r="AT23" t="str">
            <v>NORTHERN DUTCHESS HOSPITAL</v>
          </cell>
          <cell r="AU23">
            <v>6670.05</v>
          </cell>
          <cell r="AV23">
            <v>4243.79</v>
          </cell>
          <cell r="AW23">
            <v>385.08000000000004</v>
          </cell>
          <cell r="AX23">
            <v>107.41</v>
          </cell>
          <cell r="AY23">
            <v>260.06</v>
          </cell>
          <cell r="AZ23">
            <v>260.06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6670.0483743758477</v>
          </cell>
          <cell r="BF23">
            <v>0.97009999999999996</v>
          </cell>
          <cell r="BG23">
            <v>0.42010399999999998</v>
          </cell>
          <cell r="BH23">
            <v>0.15310000000000001</v>
          </cell>
          <cell r="BI23">
            <v>4243.79</v>
          </cell>
          <cell r="BJ23">
            <v>0</v>
          </cell>
          <cell r="BK23">
            <v>0</v>
          </cell>
          <cell r="BL23">
            <v>385.08000000000004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260.06</v>
          </cell>
          <cell r="BW23">
            <v>4628.87</v>
          </cell>
          <cell r="BX23">
            <v>4954.74</v>
          </cell>
          <cell r="BY23">
            <v>4956</v>
          </cell>
          <cell r="BZ23">
            <v>36172</v>
          </cell>
          <cell r="CA23">
            <v>0.63624609929077947</v>
          </cell>
          <cell r="CB23">
            <v>0</v>
          </cell>
          <cell r="CC23">
            <v>83.21</v>
          </cell>
          <cell r="CD23">
            <v>0</v>
          </cell>
          <cell r="CE23">
            <v>0</v>
          </cell>
          <cell r="CF23">
            <v>0</v>
          </cell>
          <cell r="CG23">
            <v>5.0999999999999996</v>
          </cell>
          <cell r="CH23">
            <v>-20.27</v>
          </cell>
        </row>
        <row r="24">
          <cell r="A24">
            <v>1401002</v>
          </cell>
          <cell r="B24" t="str">
            <v>JOHN R. OISHEI CHILDRENS HOSPITAL</v>
          </cell>
          <cell r="C24">
            <v>8987.9</v>
          </cell>
          <cell r="D24">
            <v>7993.18</v>
          </cell>
          <cell r="E24">
            <v>1324.66</v>
          </cell>
          <cell r="F24">
            <v>287.51</v>
          </cell>
          <cell r="G24">
            <v>191.27</v>
          </cell>
          <cell r="H24">
            <v>191.27</v>
          </cell>
          <cell r="I24">
            <v>1960.61</v>
          </cell>
          <cell r="J24">
            <v>717.08999999999992</v>
          </cell>
          <cell r="K24">
            <v>0</v>
          </cell>
          <cell r="L24">
            <v>0</v>
          </cell>
          <cell r="M24">
            <v>7027.2882982052233</v>
          </cell>
          <cell r="N24">
            <v>0.94450000000000001</v>
          </cell>
          <cell r="O24">
            <v>0.384712</v>
          </cell>
          <cell r="P24">
            <v>0.67090000000000005</v>
          </cell>
          <cell r="Q24">
            <v>5688.89</v>
          </cell>
          <cell r="R24">
            <v>1587.2</v>
          </cell>
          <cell r="S24">
            <v>717.08999999999992</v>
          </cell>
          <cell r="T24">
            <v>1324.51</v>
          </cell>
          <cell r="U24">
            <v>0</v>
          </cell>
          <cell r="V24">
            <v>0</v>
          </cell>
          <cell r="W24">
            <v>0</v>
          </cell>
          <cell r="X24">
            <v>8.2114782211780923E-2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191.27</v>
          </cell>
          <cell r="AE24">
            <v>9317.84</v>
          </cell>
          <cell r="AF24">
            <v>9973.82</v>
          </cell>
          <cell r="AG24">
            <v>13082</v>
          </cell>
          <cell r="AH24">
            <v>570047</v>
          </cell>
          <cell r="AI24">
            <v>0.80954311565696302</v>
          </cell>
          <cell r="AJ24">
            <v>0.27900000000000003</v>
          </cell>
          <cell r="AK24">
            <v>111.55</v>
          </cell>
          <cell r="AL24">
            <v>0</v>
          </cell>
          <cell r="AM24">
            <v>31.12</v>
          </cell>
          <cell r="AN24">
            <v>14.06</v>
          </cell>
          <cell r="AO24">
            <v>3.75</v>
          </cell>
          <cell r="AP24">
            <v>-147.16999999999999</v>
          </cell>
          <cell r="AS24">
            <v>1401002</v>
          </cell>
          <cell r="AT24" t="str">
            <v>JOHN R. OISHEI CHILDRENS HOSPITAL</v>
          </cell>
          <cell r="AU24">
            <v>8987.9</v>
          </cell>
          <cell r="AV24">
            <v>7993.18</v>
          </cell>
          <cell r="AW24">
            <v>1398.2500000000002</v>
          </cell>
          <cell r="AX24">
            <v>303.49</v>
          </cell>
          <cell r="AY24">
            <v>191.27</v>
          </cell>
          <cell r="AZ24">
            <v>191.27</v>
          </cell>
          <cell r="BA24">
            <v>1960.61</v>
          </cell>
          <cell r="BB24">
            <v>717.08999999999992</v>
          </cell>
          <cell r="BC24">
            <v>0</v>
          </cell>
          <cell r="BD24">
            <v>0</v>
          </cell>
          <cell r="BE24">
            <v>7027.2882982052233</v>
          </cell>
          <cell r="BF24">
            <v>0.94450000000000001</v>
          </cell>
          <cell r="BG24">
            <v>0.384712</v>
          </cell>
          <cell r="BH24">
            <v>0.67090000000000005</v>
          </cell>
          <cell r="BI24">
            <v>5688.89</v>
          </cell>
          <cell r="BJ24">
            <v>1587.2</v>
          </cell>
          <cell r="BK24">
            <v>717.08999999999992</v>
          </cell>
          <cell r="BL24">
            <v>1398.1000000000001</v>
          </cell>
          <cell r="BM24">
            <v>0</v>
          </cell>
          <cell r="BN24">
            <v>0</v>
          </cell>
          <cell r="BO24">
            <v>0</v>
          </cell>
          <cell r="BP24">
            <v>8.2114782211780923E-2</v>
          </cell>
          <cell r="BQ24">
            <v>0</v>
          </cell>
          <cell r="BR24">
            <v>0.15</v>
          </cell>
          <cell r="BS24">
            <v>0</v>
          </cell>
          <cell r="BT24">
            <v>0</v>
          </cell>
          <cell r="BU24">
            <v>0</v>
          </cell>
          <cell r="BV24">
            <v>191.27</v>
          </cell>
          <cell r="BW24">
            <v>9391.43</v>
          </cell>
          <cell r="BX24">
            <v>10052.59</v>
          </cell>
          <cell r="BY24">
            <v>13082</v>
          </cell>
          <cell r="BZ24">
            <v>574548</v>
          </cell>
          <cell r="CA24">
            <v>0.80954311565696302</v>
          </cell>
          <cell r="CB24">
            <v>0.27900000000000003</v>
          </cell>
          <cell r="CC24">
            <v>111.55</v>
          </cell>
          <cell r="CD24">
            <v>0</v>
          </cell>
          <cell r="CE24">
            <v>31.12</v>
          </cell>
          <cell r="CF24">
            <v>14.06</v>
          </cell>
          <cell r="CG24">
            <v>3.75</v>
          </cell>
          <cell r="CH24">
            <v>-73.58</v>
          </cell>
        </row>
        <row r="25">
          <cell r="A25">
            <v>1401005</v>
          </cell>
          <cell r="B25" t="str">
            <v>ERIE COUNTY MEDICAL CENTER</v>
          </cell>
          <cell r="C25">
            <v>7826.35</v>
          </cell>
          <cell r="D25">
            <v>14876.07</v>
          </cell>
          <cell r="E25">
            <v>862.58999999999992</v>
          </cell>
          <cell r="F25">
            <v>141.85</v>
          </cell>
          <cell r="G25">
            <v>191.27</v>
          </cell>
          <cell r="H25">
            <v>191.27</v>
          </cell>
          <cell r="I25">
            <v>1336.84</v>
          </cell>
          <cell r="J25">
            <v>758.42</v>
          </cell>
          <cell r="K25">
            <v>0</v>
          </cell>
          <cell r="L25">
            <v>54</v>
          </cell>
          <cell r="M25">
            <v>6489.5126829082701</v>
          </cell>
          <cell r="N25">
            <v>0.94499999999999995</v>
          </cell>
          <cell r="O25">
            <v>0.58622200000000002</v>
          </cell>
          <cell r="P25">
            <v>0.38750000000000001</v>
          </cell>
          <cell r="Q25">
            <v>11706.18</v>
          </cell>
          <cell r="R25">
            <v>2411.4699999999998</v>
          </cell>
          <cell r="S25">
            <v>758.42</v>
          </cell>
          <cell r="T25">
            <v>862.58999999999992</v>
          </cell>
          <cell r="U25">
            <v>0</v>
          </cell>
          <cell r="V25">
            <v>0</v>
          </cell>
          <cell r="W25">
            <v>0</v>
          </cell>
          <cell r="X25">
            <v>-1.2246898948387042E-3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191.27</v>
          </cell>
          <cell r="AE25">
            <v>15738.66</v>
          </cell>
          <cell r="AF25">
            <v>16846.66</v>
          </cell>
          <cell r="AG25">
            <v>11979</v>
          </cell>
          <cell r="AH25">
            <v>764520</v>
          </cell>
          <cell r="AI25">
            <v>1.8038611111111111</v>
          </cell>
          <cell r="AJ25">
            <v>0.20599999999999999</v>
          </cell>
          <cell r="AK25">
            <v>229.54</v>
          </cell>
          <cell r="AL25">
            <v>0</v>
          </cell>
          <cell r="AM25">
            <v>47.29</v>
          </cell>
          <cell r="AN25">
            <v>14.87</v>
          </cell>
          <cell r="AO25">
            <v>3.75</v>
          </cell>
          <cell r="AP25">
            <v>-95.84</v>
          </cell>
          <cell r="AS25">
            <v>1401005</v>
          </cell>
          <cell r="AT25" t="str">
            <v>ERIE COUNTY MEDICAL CENTER</v>
          </cell>
          <cell r="AU25">
            <v>7826.35</v>
          </cell>
          <cell r="AV25">
            <v>14876.07</v>
          </cell>
          <cell r="AW25">
            <v>910.51</v>
          </cell>
          <cell r="AX25">
            <v>149.72999999999999</v>
          </cell>
          <cell r="AY25">
            <v>191.27</v>
          </cell>
          <cell r="AZ25">
            <v>191.27</v>
          </cell>
          <cell r="BA25">
            <v>1336.84</v>
          </cell>
          <cell r="BB25">
            <v>758.42</v>
          </cell>
          <cell r="BC25">
            <v>0</v>
          </cell>
          <cell r="BD25">
            <v>217</v>
          </cell>
          <cell r="BE25">
            <v>6489.5126829082701</v>
          </cell>
          <cell r="BF25">
            <v>0.94499999999999995</v>
          </cell>
          <cell r="BG25">
            <v>0.58622200000000002</v>
          </cell>
          <cell r="BH25">
            <v>0.38750000000000001</v>
          </cell>
          <cell r="BI25">
            <v>11706.18</v>
          </cell>
          <cell r="BJ25">
            <v>2411.4699999999998</v>
          </cell>
          <cell r="BK25">
            <v>758.42</v>
          </cell>
          <cell r="BL25">
            <v>910.51</v>
          </cell>
          <cell r="BM25">
            <v>0</v>
          </cell>
          <cell r="BN25">
            <v>0</v>
          </cell>
          <cell r="BO25">
            <v>0</v>
          </cell>
          <cell r="BP25">
            <v>-1.2246898948387042E-3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191.27</v>
          </cell>
          <cell r="BW25">
            <v>15786.58</v>
          </cell>
          <cell r="BX25">
            <v>16897.96</v>
          </cell>
          <cell r="BY25">
            <v>11979</v>
          </cell>
          <cell r="BZ25">
            <v>766852</v>
          </cell>
          <cell r="CA25">
            <v>1.8038611111111111</v>
          </cell>
          <cell r="CB25">
            <v>0.20599999999999999</v>
          </cell>
          <cell r="CC25">
            <v>229.54</v>
          </cell>
          <cell r="CD25">
            <v>0</v>
          </cell>
          <cell r="CE25">
            <v>47.29</v>
          </cell>
          <cell r="CF25">
            <v>14.87</v>
          </cell>
          <cell r="CG25">
            <v>3.75</v>
          </cell>
          <cell r="CH25">
            <v>-47.92</v>
          </cell>
        </row>
        <row r="26">
          <cell r="A26">
            <v>1401008</v>
          </cell>
          <cell r="B26" t="str">
            <v>MERCY HOSPITAL OF BUFFALO</v>
          </cell>
          <cell r="C26">
            <v>6470.66</v>
          </cell>
          <cell r="D26">
            <v>6728.85</v>
          </cell>
          <cell r="E26">
            <v>663.5</v>
          </cell>
          <cell r="F26">
            <v>145.57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26</v>
          </cell>
          <cell r="M26">
            <v>6309.7653779658958</v>
          </cell>
          <cell r="N26">
            <v>0.91769999999999996</v>
          </cell>
          <cell r="O26">
            <v>0.428124</v>
          </cell>
          <cell r="P26">
            <v>0.16650000000000001</v>
          </cell>
          <cell r="Q26">
            <v>6287.63</v>
          </cell>
          <cell r="R26">
            <v>160.34</v>
          </cell>
          <cell r="S26">
            <v>280.88</v>
          </cell>
          <cell r="T26">
            <v>663.28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191.27</v>
          </cell>
          <cell r="AE26">
            <v>7392.35</v>
          </cell>
          <cell r="AF26">
            <v>7912.77</v>
          </cell>
          <cell r="AG26">
            <v>19915</v>
          </cell>
          <cell r="AH26">
            <v>245118</v>
          </cell>
          <cell r="AI26">
            <v>0.99649121522693407</v>
          </cell>
          <cell r="AJ26">
            <v>2.5499999999999998E-2</v>
          </cell>
          <cell r="AK26">
            <v>123.29</v>
          </cell>
          <cell r="AL26">
            <v>0</v>
          </cell>
          <cell r="AM26">
            <v>3.14</v>
          </cell>
          <cell r="AN26">
            <v>5.51</v>
          </cell>
          <cell r="AO26">
            <v>3.75</v>
          </cell>
          <cell r="AP26">
            <v>-73.7</v>
          </cell>
          <cell r="AS26">
            <v>1401008</v>
          </cell>
          <cell r="AT26" t="str">
            <v>MERCY HOSPITAL OF BUFFALO</v>
          </cell>
          <cell r="AU26">
            <v>6470.66</v>
          </cell>
          <cell r="AV26">
            <v>6728.85</v>
          </cell>
          <cell r="AW26">
            <v>700.35</v>
          </cell>
          <cell r="AX26">
            <v>153.66</v>
          </cell>
          <cell r="AY26">
            <v>191.27</v>
          </cell>
          <cell r="AZ26">
            <v>191.27</v>
          </cell>
          <cell r="BA26">
            <v>160.9</v>
          </cell>
          <cell r="BB26">
            <v>280.88</v>
          </cell>
          <cell r="BC26">
            <v>0</v>
          </cell>
          <cell r="BD26">
            <v>102</v>
          </cell>
          <cell r="BE26">
            <v>6309.7653779658958</v>
          </cell>
          <cell r="BF26">
            <v>0.91769999999999996</v>
          </cell>
          <cell r="BG26">
            <v>0.428124</v>
          </cell>
          <cell r="BH26">
            <v>0.16650000000000001</v>
          </cell>
          <cell r="BI26">
            <v>6287.63</v>
          </cell>
          <cell r="BJ26">
            <v>160.34</v>
          </cell>
          <cell r="BK26">
            <v>280.88</v>
          </cell>
          <cell r="BL26">
            <v>700.13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0.22</v>
          </cell>
          <cell r="BS26">
            <v>0</v>
          </cell>
          <cell r="BT26">
            <v>0</v>
          </cell>
          <cell r="BU26">
            <v>0</v>
          </cell>
          <cell r="BV26">
            <v>191.27</v>
          </cell>
          <cell r="BW26">
            <v>7429.2000000000007</v>
          </cell>
          <cell r="BX26">
            <v>7952.22</v>
          </cell>
          <cell r="BY26">
            <v>19915</v>
          </cell>
          <cell r="BZ26">
            <v>246342</v>
          </cell>
          <cell r="CA26">
            <v>0.99649121522693407</v>
          </cell>
          <cell r="CB26">
            <v>2.5499999999999998E-2</v>
          </cell>
          <cell r="CC26">
            <v>123.29</v>
          </cell>
          <cell r="CD26">
            <v>0</v>
          </cell>
          <cell r="CE26">
            <v>3.14</v>
          </cell>
          <cell r="CF26">
            <v>5.51</v>
          </cell>
          <cell r="CG26">
            <v>3.75</v>
          </cell>
          <cell r="CH26">
            <v>-36.85</v>
          </cell>
        </row>
        <row r="27">
          <cell r="A27">
            <v>1401013</v>
          </cell>
          <cell r="B27" t="str">
            <v>SISTERS OF CHARITY HOSPITAL</v>
          </cell>
          <cell r="C27">
            <v>6991.11</v>
          </cell>
          <cell r="D27">
            <v>5098.51</v>
          </cell>
          <cell r="E27">
            <v>445.81</v>
          </cell>
          <cell r="F27">
            <v>104.4</v>
          </cell>
          <cell r="G27">
            <v>191.27</v>
          </cell>
          <cell r="H27">
            <v>191.27</v>
          </cell>
          <cell r="I27">
            <v>414.34</v>
          </cell>
          <cell r="J27">
            <v>285.39000000000004</v>
          </cell>
          <cell r="K27">
            <v>0</v>
          </cell>
          <cell r="L27">
            <v>3</v>
          </cell>
          <cell r="M27">
            <v>6576.7695143669025</v>
          </cell>
          <cell r="N27">
            <v>0.87660000000000005</v>
          </cell>
          <cell r="O27">
            <v>0.43645899999999999</v>
          </cell>
          <cell r="P27">
            <v>0.26300000000000001</v>
          </cell>
          <cell r="Q27">
            <v>4527.8599999999997</v>
          </cell>
          <cell r="R27">
            <v>285.26</v>
          </cell>
          <cell r="S27">
            <v>285.39000000000004</v>
          </cell>
          <cell r="T27">
            <v>445.34</v>
          </cell>
          <cell r="U27">
            <v>0</v>
          </cell>
          <cell r="V27">
            <v>0</v>
          </cell>
          <cell r="W27">
            <v>0</v>
          </cell>
          <cell r="X27">
            <v>9.1185727153658247E-2</v>
          </cell>
          <cell r="Y27">
            <v>0</v>
          </cell>
          <cell r="Z27">
            <v>0.47</v>
          </cell>
          <cell r="AA27">
            <v>0</v>
          </cell>
          <cell r="AB27">
            <v>0</v>
          </cell>
          <cell r="AC27">
            <v>0</v>
          </cell>
          <cell r="AD27">
            <v>191.27</v>
          </cell>
          <cell r="AE27">
            <v>5544.3200000000006</v>
          </cell>
          <cell r="AF27">
            <v>5934.64</v>
          </cell>
          <cell r="AG27">
            <v>17950</v>
          </cell>
          <cell r="AH27">
            <v>216628</v>
          </cell>
          <cell r="AI27">
            <v>0.6884625994694894</v>
          </cell>
          <cell r="AJ27">
            <v>6.3E-2</v>
          </cell>
          <cell r="AK27">
            <v>88.78</v>
          </cell>
          <cell r="AL27">
            <v>0</v>
          </cell>
          <cell r="AM27">
            <v>5.59</v>
          </cell>
          <cell r="AN27">
            <v>5.6</v>
          </cell>
          <cell r="AO27">
            <v>3.75</v>
          </cell>
          <cell r="AP27">
            <v>-49.48</v>
          </cell>
          <cell r="AS27">
            <v>1401013</v>
          </cell>
          <cell r="AT27" t="str">
            <v>SISTERS OF CHARITY HOSPITAL</v>
          </cell>
          <cell r="AU27">
            <v>6991.11</v>
          </cell>
          <cell r="AV27">
            <v>5098.51</v>
          </cell>
          <cell r="AW27">
            <v>470.55</v>
          </cell>
          <cell r="AX27">
            <v>110.2</v>
          </cell>
          <cell r="AY27">
            <v>191.27</v>
          </cell>
          <cell r="AZ27">
            <v>191.27</v>
          </cell>
          <cell r="BA27">
            <v>414.34</v>
          </cell>
          <cell r="BB27">
            <v>285.39000000000004</v>
          </cell>
          <cell r="BC27">
            <v>0</v>
          </cell>
          <cell r="BD27">
            <v>10</v>
          </cell>
          <cell r="BE27">
            <v>6576.7695143669025</v>
          </cell>
          <cell r="BF27">
            <v>0.87660000000000005</v>
          </cell>
          <cell r="BG27">
            <v>0.43645899999999999</v>
          </cell>
          <cell r="BH27">
            <v>0.26300000000000001</v>
          </cell>
          <cell r="BI27">
            <v>4527.8599999999997</v>
          </cell>
          <cell r="BJ27">
            <v>285.26</v>
          </cell>
          <cell r="BK27">
            <v>285.39000000000004</v>
          </cell>
          <cell r="BL27">
            <v>470.08</v>
          </cell>
          <cell r="BM27">
            <v>0</v>
          </cell>
          <cell r="BN27">
            <v>0</v>
          </cell>
          <cell r="BO27">
            <v>0</v>
          </cell>
          <cell r="BP27">
            <v>9.1185727153658247E-2</v>
          </cell>
          <cell r="BQ27">
            <v>0</v>
          </cell>
          <cell r="BR27">
            <v>0.47</v>
          </cell>
          <cell r="BS27">
            <v>0</v>
          </cell>
          <cell r="BT27">
            <v>0</v>
          </cell>
          <cell r="BU27">
            <v>0</v>
          </cell>
          <cell r="BV27">
            <v>191.27</v>
          </cell>
          <cell r="BW27">
            <v>5569.06</v>
          </cell>
          <cell r="BX27">
            <v>5961.12</v>
          </cell>
          <cell r="BY27">
            <v>17950</v>
          </cell>
          <cell r="BZ27">
            <v>217593</v>
          </cell>
          <cell r="CA27">
            <v>0.6884625994694894</v>
          </cell>
          <cell r="CB27">
            <v>6.3E-2</v>
          </cell>
          <cell r="CC27">
            <v>88.78</v>
          </cell>
          <cell r="CD27">
            <v>0</v>
          </cell>
          <cell r="CE27">
            <v>5.59</v>
          </cell>
          <cell r="CF27">
            <v>5.6</v>
          </cell>
          <cell r="CG27">
            <v>3.75</v>
          </cell>
          <cell r="CH27">
            <v>-24.74</v>
          </cell>
        </row>
        <row r="28">
          <cell r="A28">
            <v>1401014</v>
          </cell>
          <cell r="B28" t="str">
            <v>KALEIDA HEALTH</v>
          </cell>
          <cell r="C28">
            <v>7303.69</v>
          </cell>
          <cell r="D28">
            <v>10911.31</v>
          </cell>
          <cell r="E28">
            <v>793.24</v>
          </cell>
          <cell r="F28">
            <v>158.19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0.374025</v>
          </cell>
          <cell r="P28">
            <v>0.1394</v>
          </cell>
          <cell r="Q28">
            <v>9331.89</v>
          </cell>
          <cell r="R28">
            <v>1141.29</v>
          </cell>
          <cell r="S28">
            <v>438.13</v>
          </cell>
          <cell r="T28">
            <v>793.21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0.03</v>
          </cell>
          <cell r="AA28">
            <v>0</v>
          </cell>
          <cell r="AB28">
            <v>0</v>
          </cell>
          <cell r="AC28">
            <v>0</v>
          </cell>
          <cell r="AD28">
            <v>191.27</v>
          </cell>
          <cell r="AE28">
            <v>11704.55</v>
          </cell>
          <cell r="AF28">
            <v>12528.55</v>
          </cell>
          <cell r="AG28">
            <v>41195</v>
          </cell>
          <cell r="AH28">
            <v>602344</v>
          </cell>
          <cell r="AI28">
            <v>1.4339581395348837</v>
          </cell>
          <cell r="AJ28">
            <v>0.12230000000000001</v>
          </cell>
          <cell r="AK28">
            <v>182.98</v>
          </cell>
          <cell r="AL28">
            <v>0</v>
          </cell>
          <cell r="AM28">
            <v>22.38</v>
          </cell>
          <cell r="AN28">
            <v>8.59</v>
          </cell>
          <cell r="AO28">
            <v>3.75</v>
          </cell>
          <cell r="AP28">
            <v>-88.13</v>
          </cell>
          <cell r="AS28">
            <v>1401014</v>
          </cell>
          <cell r="AT28" t="str">
            <v>KALEIDA HEALTH</v>
          </cell>
          <cell r="AU28">
            <v>7303.69</v>
          </cell>
          <cell r="AV28">
            <v>10911.31</v>
          </cell>
          <cell r="AW28">
            <v>837.3</v>
          </cell>
          <cell r="AX28">
            <v>166.98</v>
          </cell>
          <cell r="AY28">
            <v>191.27</v>
          </cell>
          <cell r="AZ28">
            <v>191.27</v>
          </cell>
          <cell r="BA28">
            <v>795.9</v>
          </cell>
          <cell r="BB28">
            <v>438.13</v>
          </cell>
          <cell r="BC28">
            <v>0</v>
          </cell>
          <cell r="BD28">
            <v>0</v>
          </cell>
          <cell r="BE28">
            <v>6507.7835133973194</v>
          </cell>
          <cell r="BF28">
            <v>0.94650000000000001</v>
          </cell>
          <cell r="BG28">
            <v>0.374025</v>
          </cell>
          <cell r="BH28">
            <v>0.1394</v>
          </cell>
          <cell r="BI28">
            <v>9331.89</v>
          </cell>
          <cell r="BJ28">
            <v>1141.29</v>
          </cell>
          <cell r="BK28">
            <v>438.13</v>
          </cell>
          <cell r="BL28">
            <v>837.27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0.03</v>
          </cell>
          <cell r="BS28">
            <v>0</v>
          </cell>
          <cell r="BT28">
            <v>0</v>
          </cell>
          <cell r="BU28">
            <v>0</v>
          </cell>
          <cell r="BV28">
            <v>191.27</v>
          </cell>
          <cell r="BW28">
            <v>11748.609999999999</v>
          </cell>
          <cell r="BX28">
            <v>12575.71</v>
          </cell>
          <cell r="BY28">
            <v>41195</v>
          </cell>
          <cell r="BZ28">
            <v>604610</v>
          </cell>
          <cell r="CA28">
            <v>1.4339581395348837</v>
          </cell>
          <cell r="CB28">
            <v>0.12230000000000001</v>
          </cell>
          <cell r="CC28">
            <v>182.98</v>
          </cell>
          <cell r="CD28">
            <v>0</v>
          </cell>
          <cell r="CE28">
            <v>22.38</v>
          </cell>
          <cell r="CF28">
            <v>8.59</v>
          </cell>
          <cell r="CG28">
            <v>3.75</v>
          </cell>
          <cell r="CH28">
            <v>-44.07</v>
          </cell>
        </row>
        <row r="29">
          <cell r="A29">
            <v>1404000</v>
          </cell>
          <cell r="B29" t="str">
            <v>KENMORE MERCY HOSPITAL</v>
          </cell>
          <cell r="C29">
            <v>6139.25</v>
          </cell>
          <cell r="D29">
            <v>7127.85</v>
          </cell>
          <cell r="E29">
            <v>551.64</v>
          </cell>
          <cell r="F29">
            <v>142.82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0.42285200000000001</v>
          </cell>
          <cell r="P29">
            <v>0.1159</v>
          </cell>
          <cell r="Q29">
            <v>7127.85</v>
          </cell>
          <cell r="R29">
            <v>0</v>
          </cell>
          <cell r="S29">
            <v>0</v>
          </cell>
          <cell r="T29">
            <v>551.59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191.27</v>
          </cell>
          <cell r="AE29">
            <v>7679.4900000000007</v>
          </cell>
          <cell r="AF29">
            <v>8220.1299999999992</v>
          </cell>
          <cell r="AG29">
            <v>7631</v>
          </cell>
          <cell r="AH29">
            <v>43251</v>
          </cell>
          <cell r="AI29">
            <v>1.1610297297297298</v>
          </cell>
          <cell r="AJ29">
            <v>0</v>
          </cell>
          <cell r="AK29">
            <v>139.77000000000001</v>
          </cell>
          <cell r="AL29">
            <v>0</v>
          </cell>
          <cell r="AM29">
            <v>0</v>
          </cell>
          <cell r="AN29">
            <v>0</v>
          </cell>
          <cell r="AO29">
            <v>3.75</v>
          </cell>
          <cell r="AP29">
            <v>-61.29</v>
          </cell>
          <cell r="AS29">
            <v>1404000</v>
          </cell>
          <cell r="AT29" t="str">
            <v>KENMORE MERCY HOSPITAL</v>
          </cell>
          <cell r="AU29">
            <v>6139.25</v>
          </cell>
          <cell r="AV29">
            <v>7127.85</v>
          </cell>
          <cell r="AW29">
            <v>582.29</v>
          </cell>
          <cell r="AX29">
            <v>150.76</v>
          </cell>
          <cell r="AY29">
            <v>191.27</v>
          </cell>
          <cell r="AZ29">
            <v>191.27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6139.249761344392</v>
          </cell>
          <cell r="BF29">
            <v>0.89290000000000003</v>
          </cell>
          <cell r="BG29">
            <v>0.42285200000000001</v>
          </cell>
          <cell r="BH29">
            <v>0.1159</v>
          </cell>
          <cell r="BI29">
            <v>7127.85</v>
          </cell>
          <cell r="BJ29">
            <v>0</v>
          </cell>
          <cell r="BK29">
            <v>0</v>
          </cell>
          <cell r="BL29">
            <v>582.24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0.05</v>
          </cell>
          <cell r="BS29">
            <v>0</v>
          </cell>
          <cell r="BT29">
            <v>0</v>
          </cell>
          <cell r="BU29">
            <v>0</v>
          </cell>
          <cell r="BV29">
            <v>191.27</v>
          </cell>
          <cell r="BW29">
            <v>7710.14</v>
          </cell>
          <cell r="BX29">
            <v>8252.93</v>
          </cell>
          <cell r="BY29">
            <v>7631</v>
          </cell>
          <cell r="BZ29">
            <v>43423</v>
          </cell>
          <cell r="CA29">
            <v>1.1610297297297298</v>
          </cell>
          <cell r="CB29">
            <v>0</v>
          </cell>
          <cell r="CC29">
            <v>139.77000000000001</v>
          </cell>
          <cell r="CD29">
            <v>0</v>
          </cell>
          <cell r="CE29">
            <v>0</v>
          </cell>
          <cell r="CF29">
            <v>0</v>
          </cell>
          <cell r="CG29">
            <v>3.75</v>
          </cell>
          <cell r="CH29">
            <v>-30.64</v>
          </cell>
        </row>
        <row r="30">
          <cell r="A30">
            <v>1427000</v>
          </cell>
          <cell r="B30" t="str">
            <v>BERTRAND CHAFFEE HOSPITAL</v>
          </cell>
          <cell r="C30">
            <v>4504.88</v>
          </cell>
          <cell r="D30">
            <v>2822.39</v>
          </cell>
          <cell r="E30">
            <v>230.64</v>
          </cell>
          <cell r="F30">
            <v>70.63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0.75780800000000004</v>
          </cell>
          <cell r="P30">
            <v>8.77E-2</v>
          </cell>
          <cell r="Q30">
            <v>2822.39</v>
          </cell>
          <cell r="R30">
            <v>0</v>
          </cell>
          <cell r="S30">
            <v>0</v>
          </cell>
          <cell r="T30">
            <v>221.75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8.89</v>
          </cell>
          <cell r="AA30">
            <v>0</v>
          </cell>
          <cell r="AB30">
            <v>0</v>
          </cell>
          <cell r="AC30">
            <v>0</v>
          </cell>
          <cell r="AD30">
            <v>187.52</v>
          </cell>
          <cell r="AE30">
            <v>3053.0299999999997</v>
          </cell>
          <cell r="AF30">
            <v>3267.96</v>
          </cell>
          <cell r="AG30">
            <v>993</v>
          </cell>
          <cell r="AH30">
            <v>860</v>
          </cell>
          <cell r="AI30">
            <v>0.62651818181818186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-24.64</v>
          </cell>
          <cell r="AS30">
            <v>1427000</v>
          </cell>
          <cell r="AT30" t="str">
            <v>BERTRAND CHAFFEE HOSPITAL</v>
          </cell>
          <cell r="AU30">
            <v>4504.88</v>
          </cell>
          <cell r="AV30">
            <v>2822.39</v>
          </cell>
          <cell r="AW30">
            <v>242.95999999999998</v>
          </cell>
          <cell r="AX30">
            <v>74.55</v>
          </cell>
          <cell r="AY30">
            <v>187.52</v>
          </cell>
          <cell r="AZ30">
            <v>187.52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4504.8831241673843</v>
          </cell>
          <cell r="BF30">
            <v>0.66830000000000001</v>
          </cell>
          <cell r="BG30">
            <v>0.75780800000000004</v>
          </cell>
          <cell r="BH30">
            <v>8.77E-2</v>
          </cell>
          <cell r="BI30">
            <v>2822.39</v>
          </cell>
          <cell r="BJ30">
            <v>0</v>
          </cell>
          <cell r="BK30">
            <v>0</v>
          </cell>
          <cell r="BL30">
            <v>234.07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8.89</v>
          </cell>
          <cell r="BS30">
            <v>0</v>
          </cell>
          <cell r="BT30">
            <v>0</v>
          </cell>
          <cell r="BU30">
            <v>0</v>
          </cell>
          <cell r="BV30">
            <v>187.52</v>
          </cell>
          <cell r="BW30">
            <v>3065.35</v>
          </cell>
          <cell r="BX30">
            <v>3281.15</v>
          </cell>
          <cell r="BY30">
            <v>993</v>
          </cell>
          <cell r="BZ30">
            <v>863</v>
          </cell>
          <cell r="CA30">
            <v>0.62651818181818186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-12.32</v>
          </cell>
        </row>
        <row r="31">
          <cell r="A31">
            <v>1623001</v>
          </cell>
          <cell r="B31" t="str">
            <v>ADIRONDACK MEDICAL CENTER</v>
          </cell>
          <cell r="C31">
            <v>5652.17</v>
          </cell>
          <cell r="D31">
            <v>5862.95</v>
          </cell>
          <cell r="E31">
            <v>469.73999999999995</v>
          </cell>
          <cell r="F31">
            <v>132.94999999999999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0.433529</v>
          </cell>
          <cell r="P31">
            <v>0.16769999999999999</v>
          </cell>
          <cell r="Q31">
            <v>5862.95</v>
          </cell>
          <cell r="R31">
            <v>0</v>
          </cell>
          <cell r="S31">
            <v>0</v>
          </cell>
          <cell r="T31">
            <v>466.78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187.52</v>
          </cell>
          <cell r="AE31">
            <v>6332.69</v>
          </cell>
          <cell r="AF31">
            <v>6778.51</v>
          </cell>
          <cell r="AG31">
            <v>2229</v>
          </cell>
          <cell r="AH31">
            <v>23183</v>
          </cell>
          <cell r="AI31">
            <v>1.0372924242424242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-51.87</v>
          </cell>
          <cell r="AS31">
            <v>1623001</v>
          </cell>
          <cell r="AT31" t="str">
            <v>ADIRONDACK MEDICAL CENTER</v>
          </cell>
          <cell r="AU31">
            <v>5652.17</v>
          </cell>
          <cell r="AV31">
            <v>5862.95</v>
          </cell>
          <cell r="AW31">
            <v>495.67999999999995</v>
          </cell>
          <cell r="AX31">
            <v>140.34</v>
          </cell>
          <cell r="AY31">
            <v>187.52</v>
          </cell>
          <cell r="AZ31">
            <v>187.52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5652.1689355294802</v>
          </cell>
          <cell r="BF31">
            <v>0.83850000000000002</v>
          </cell>
          <cell r="BG31">
            <v>0.433529</v>
          </cell>
          <cell r="BH31">
            <v>0.16769999999999999</v>
          </cell>
          <cell r="BI31">
            <v>5862.95</v>
          </cell>
          <cell r="BJ31">
            <v>0</v>
          </cell>
          <cell r="BK31">
            <v>0</v>
          </cell>
          <cell r="BL31">
            <v>492.71999999999997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2.96</v>
          </cell>
          <cell r="BS31">
            <v>0</v>
          </cell>
          <cell r="BT31">
            <v>0</v>
          </cell>
          <cell r="BU31">
            <v>0</v>
          </cell>
          <cell r="BV31">
            <v>187.52</v>
          </cell>
          <cell r="BW31">
            <v>6358.63</v>
          </cell>
          <cell r="BX31">
            <v>6806.28</v>
          </cell>
          <cell r="BY31">
            <v>2229</v>
          </cell>
          <cell r="BZ31">
            <v>23278</v>
          </cell>
          <cell r="CA31">
            <v>1.0372924242424242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-25.93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5286.08</v>
          </cell>
          <cell r="D32">
            <v>3967.05</v>
          </cell>
          <cell r="E32">
            <v>146.06</v>
          </cell>
          <cell r="F32">
            <v>37.08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5286.0770066005816</v>
          </cell>
          <cell r="N32">
            <v>0.79469999999999996</v>
          </cell>
          <cell r="O32">
            <v>0.53066500000000005</v>
          </cell>
          <cell r="P32">
            <v>0.21379999999999999</v>
          </cell>
          <cell r="Q32">
            <v>3967.05</v>
          </cell>
          <cell r="R32">
            <v>0</v>
          </cell>
          <cell r="S32">
            <v>0</v>
          </cell>
          <cell r="T32">
            <v>118.88999999999999</v>
          </cell>
          <cell r="U32">
            <v>0</v>
          </cell>
          <cell r="V32">
            <v>0</v>
          </cell>
          <cell r="W32">
            <v>0</v>
          </cell>
          <cell r="X32">
            <v>-1.3224846462581596E-2</v>
          </cell>
          <cell r="Y32">
            <v>0</v>
          </cell>
          <cell r="Z32">
            <v>27.17</v>
          </cell>
          <cell r="AA32">
            <v>0</v>
          </cell>
          <cell r="AB32">
            <v>0</v>
          </cell>
          <cell r="AC32">
            <v>0</v>
          </cell>
          <cell r="AD32">
            <v>187.52</v>
          </cell>
          <cell r="AE32">
            <v>4113.1100000000006</v>
          </cell>
          <cell r="AF32">
            <v>4402.67</v>
          </cell>
          <cell r="AG32">
            <v>2275</v>
          </cell>
          <cell r="AH32">
            <v>24902</v>
          </cell>
          <cell r="AI32">
            <v>0.75047142857142857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-13.21</v>
          </cell>
          <cell r="AS32">
            <v>1624000</v>
          </cell>
          <cell r="AT32" t="str">
            <v>UNIV OF VERMONT HLTH-ALICE HYDE MEDICAL CENTER</v>
          </cell>
          <cell r="AU32">
            <v>5286.08</v>
          </cell>
          <cell r="AV32">
            <v>3967.05</v>
          </cell>
          <cell r="AW32">
            <v>152.66</v>
          </cell>
          <cell r="AX32">
            <v>39.14</v>
          </cell>
          <cell r="AY32">
            <v>187.52</v>
          </cell>
          <cell r="AZ32">
            <v>187.52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5286.0770066005816</v>
          </cell>
          <cell r="BF32">
            <v>0.79469999999999996</v>
          </cell>
          <cell r="BG32">
            <v>0.53066500000000005</v>
          </cell>
          <cell r="BH32">
            <v>0.21379999999999999</v>
          </cell>
          <cell r="BI32">
            <v>3967.05</v>
          </cell>
          <cell r="BJ32">
            <v>0</v>
          </cell>
          <cell r="BK32">
            <v>0</v>
          </cell>
          <cell r="BL32">
            <v>125.49</v>
          </cell>
          <cell r="BM32">
            <v>0</v>
          </cell>
          <cell r="BN32">
            <v>0</v>
          </cell>
          <cell r="BO32">
            <v>0</v>
          </cell>
          <cell r="BP32">
            <v>-1.3224846462581596E-2</v>
          </cell>
          <cell r="BQ32">
            <v>0</v>
          </cell>
          <cell r="BR32">
            <v>27.17</v>
          </cell>
          <cell r="BS32">
            <v>0</v>
          </cell>
          <cell r="BT32">
            <v>0</v>
          </cell>
          <cell r="BU32">
            <v>0</v>
          </cell>
          <cell r="BV32">
            <v>187.52</v>
          </cell>
          <cell r="BW32">
            <v>4119.71</v>
          </cell>
          <cell r="BX32">
            <v>4409.74</v>
          </cell>
          <cell r="BY32">
            <v>2275</v>
          </cell>
          <cell r="BZ32">
            <v>24943</v>
          </cell>
          <cell r="CA32">
            <v>0.75047142857142857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-6.61</v>
          </cell>
        </row>
        <row r="33">
          <cell r="A33">
            <v>1701000</v>
          </cell>
          <cell r="B33" t="str">
            <v>NATHAN LITTAUER HOSPITAL</v>
          </cell>
          <cell r="C33">
            <v>5231.54</v>
          </cell>
          <cell r="D33">
            <v>3534.76</v>
          </cell>
          <cell r="E33">
            <v>509.44999999999993</v>
          </cell>
          <cell r="F33">
            <v>158.12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0.37770799999999999</v>
          </cell>
          <cell r="P33">
            <v>0.24840000000000001</v>
          </cell>
          <cell r="Q33">
            <v>3534.76</v>
          </cell>
          <cell r="R33">
            <v>0</v>
          </cell>
          <cell r="S33">
            <v>0</v>
          </cell>
          <cell r="T33">
            <v>509.44999999999993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187.52</v>
          </cell>
          <cell r="AE33">
            <v>4044.21</v>
          </cell>
          <cell r="AF33">
            <v>4328.92</v>
          </cell>
          <cell r="AG33">
            <v>2943</v>
          </cell>
          <cell r="AH33">
            <v>28186</v>
          </cell>
          <cell r="AI33">
            <v>0.67566346153846146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-56.61</v>
          </cell>
          <cell r="AS33">
            <v>1701000</v>
          </cell>
          <cell r="AT33" t="str">
            <v>NATHAN LITTAUER HOSPITAL</v>
          </cell>
          <cell r="AU33">
            <v>5231.54</v>
          </cell>
          <cell r="AV33">
            <v>3534.76</v>
          </cell>
          <cell r="AW33">
            <v>537.76</v>
          </cell>
          <cell r="AX33">
            <v>166.91</v>
          </cell>
          <cell r="AY33">
            <v>187.52</v>
          </cell>
          <cell r="AZ33">
            <v>187.52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5231.5424100947284</v>
          </cell>
          <cell r="BF33">
            <v>0.77610000000000001</v>
          </cell>
          <cell r="BG33">
            <v>0.37770799999999999</v>
          </cell>
          <cell r="BH33">
            <v>0.24840000000000001</v>
          </cell>
          <cell r="BI33">
            <v>3534.76</v>
          </cell>
          <cell r="BJ33">
            <v>0</v>
          </cell>
          <cell r="BK33">
            <v>0</v>
          </cell>
          <cell r="BL33">
            <v>537.76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187.52</v>
          </cell>
          <cell r="BW33">
            <v>4072.5200000000004</v>
          </cell>
          <cell r="BX33">
            <v>4359.2299999999996</v>
          </cell>
          <cell r="BY33">
            <v>2943</v>
          </cell>
          <cell r="BZ33">
            <v>28384</v>
          </cell>
          <cell r="CA33">
            <v>0.67566346153846146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-28.3</v>
          </cell>
        </row>
        <row r="34">
          <cell r="A34">
            <v>1801000</v>
          </cell>
          <cell r="B34" t="str">
            <v>UNITED MEMORIAL MED CTR</v>
          </cell>
          <cell r="C34">
            <v>5378.54</v>
          </cell>
          <cell r="D34">
            <v>2437.8000000000002</v>
          </cell>
          <cell r="E34">
            <v>335.38</v>
          </cell>
          <cell r="F34">
            <v>108.67</v>
          </cell>
          <cell r="G34">
            <v>191.27</v>
          </cell>
          <cell r="H34">
            <v>191.27</v>
          </cell>
          <cell r="I34">
            <v>189.9</v>
          </cell>
          <cell r="J34">
            <v>59.279999999999994</v>
          </cell>
          <cell r="K34">
            <v>0</v>
          </cell>
          <cell r="L34">
            <v>0</v>
          </cell>
          <cell r="M34">
            <v>5188.6324169499885</v>
          </cell>
          <cell r="N34">
            <v>0.79400000000000004</v>
          </cell>
          <cell r="O34">
            <v>0.386131</v>
          </cell>
          <cell r="P34">
            <v>0.36759999999999998</v>
          </cell>
          <cell r="Q34">
            <v>2294.54</v>
          </cell>
          <cell r="R34">
            <v>83.98</v>
          </cell>
          <cell r="S34">
            <v>59.279999999999994</v>
          </cell>
          <cell r="T34">
            <v>334.67</v>
          </cell>
          <cell r="U34">
            <v>0</v>
          </cell>
          <cell r="V34">
            <v>0</v>
          </cell>
          <cell r="W34">
            <v>0</v>
          </cell>
          <cell r="X34">
            <v>-4.957046620391159E-2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191.27</v>
          </cell>
          <cell r="AE34">
            <v>2773.1800000000003</v>
          </cell>
          <cell r="AF34">
            <v>2968.41</v>
          </cell>
          <cell r="AG34">
            <v>3979</v>
          </cell>
          <cell r="AH34">
            <v>23623</v>
          </cell>
          <cell r="AI34">
            <v>0.44222484472049567</v>
          </cell>
          <cell r="AJ34">
            <v>3.6600000000000001E-2</v>
          </cell>
          <cell r="AK34">
            <v>44.99</v>
          </cell>
          <cell r="AL34">
            <v>0</v>
          </cell>
          <cell r="AM34">
            <v>1.65</v>
          </cell>
          <cell r="AN34">
            <v>1.1599999999999999</v>
          </cell>
          <cell r="AO34">
            <v>3.75</v>
          </cell>
          <cell r="AP34">
            <v>-37.19</v>
          </cell>
          <cell r="AS34">
            <v>1801000</v>
          </cell>
          <cell r="AT34" t="str">
            <v>UNITED MEMORIAL MED CTR</v>
          </cell>
          <cell r="AU34">
            <v>5378.54</v>
          </cell>
          <cell r="AV34">
            <v>2437.8000000000002</v>
          </cell>
          <cell r="AW34">
            <v>353.98</v>
          </cell>
          <cell r="AX34">
            <v>114.7</v>
          </cell>
          <cell r="AY34">
            <v>191.27</v>
          </cell>
          <cell r="AZ34">
            <v>191.27</v>
          </cell>
          <cell r="BA34">
            <v>189.9</v>
          </cell>
          <cell r="BB34">
            <v>59.279999999999994</v>
          </cell>
          <cell r="BC34">
            <v>0</v>
          </cell>
          <cell r="BD34">
            <v>0</v>
          </cell>
          <cell r="BE34">
            <v>5188.6324169499885</v>
          </cell>
          <cell r="BF34">
            <v>0.79400000000000004</v>
          </cell>
          <cell r="BG34">
            <v>0.386131</v>
          </cell>
          <cell r="BH34">
            <v>0.36759999999999998</v>
          </cell>
          <cell r="BI34">
            <v>2294.54</v>
          </cell>
          <cell r="BJ34">
            <v>83.98</v>
          </cell>
          <cell r="BK34">
            <v>59.279999999999994</v>
          </cell>
          <cell r="BL34">
            <v>353.27000000000004</v>
          </cell>
          <cell r="BM34">
            <v>0</v>
          </cell>
          <cell r="BN34">
            <v>0</v>
          </cell>
          <cell r="BO34">
            <v>0</v>
          </cell>
          <cell r="BP34">
            <v>-4.957046620391159E-2</v>
          </cell>
          <cell r="BQ34">
            <v>0</v>
          </cell>
          <cell r="BR34">
            <v>0.71</v>
          </cell>
          <cell r="BS34">
            <v>0</v>
          </cell>
          <cell r="BT34">
            <v>0</v>
          </cell>
          <cell r="BU34">
            <v>0</v>
          </cell>
          <cell r="BV34">
            <v>191.27</v>
          </cell>
          <cell r="BW34">
            <v>2791.78</v>
          </cell>
          <cell r="BX34">
            <v>2988.32</v>
          </cell>
          <cell r="BY34">
            <v>3979</v>
          </cell>
          <cell r="BZ34">
            <v>23781</v>
          </cell>
          <cell r="CA34">
            <v>0.44222484472049567</v>
          </cell>
          <cell r="CB34">
            <v>3.6600000000000001E-2</v>
          </cell>
          <cell r="CC34">
            <v>44.99</v>
          </cell>
          <cell r="CD34">
            <v>0</v>
          </cell>
          <cell r="CE34">
            <v>1.65</v>
          </cell>
          <cell r="CF34">
            <v>1.1599999999999999</v>
          </cell>
          <cell r="CG34">
            <v>3.75</v>
          </cell>
          <cell r="CH34">
            <v>-18.59</v>
          </cell>
        </row>
        <row r="35">
          <cell r="A35">
            <v>2201000</v>
          </cell>
          <cell r="B35" t="str">
            <v>SAMARITAN MEDICAL CENTER</v>
          </cell>
          <cell r="C35">
            <v>5879.84</v>
          </cell>
          <cell r="D35">
            <v>4471.1499999999996</v>
          </cell>
          <cell r="E35">
            <v>665.71999999999991</v>
          </cell>
          <cell r="F35">
            <v>164.95</v>
          </cell>
          <cell r="G35">
            <v>191.27</v>
          </cell>
          <cell r="H35">
            <v>191.27</v>
          </cell>
          <cell r="I35">
            <v>180.66</v>
          </cell>
          <cell r="J35">
            <v>94.22999999999999</v>
          </cell>
          <cell r="K35">
            <v>0</v>
          </cell>
          <cell r="L35">
            <v>0</v>
          </cell>
          <cell r="M35">
            <v>5699.1771146428737</v>
          </cell>
          <cell r="N35">
            <v>0.85019999999999996</v>
          </cell>
          <cell r="O35">
            <v>0.43004100000000001</v>
          </cell>
          <cell r="P35">
            <v>0.18379999999999999</v>
          </cell>
          <cell r="Q35">
            <v>4242.4399999999996</v>
          </cell>
          <cell r="R35">
            <v>134.47999999999999</v>
          </cell>
          <cell r="S35">
            <v>94.22999999999999</v>
          </cell>
          <cell r="T35">
            <v>646.79999999999995</v>
          </cell>
          <cell r="U35">
            <v>0</v>
          </cell>
          <cell r="V35">
            <v>0</v>
          </cell>
          <cell r="W35">
            <v>0</v>
          </cell>
          <cell r="X35">
            <v>-2.5058462014143856E-2</v>
          </cell>
          <cell r="Y35">
            <v>0</v>
          </cell>
          <cell r="Z35">
            <v>18.920000000000002</v>
          </cell>
          <cell r="AA35">
            <v>0</v>
          </cell>
          <cell r="AB35">
            <v>0</v>
          </cell>
          <cell r="AC35">
            <v>0</v>
          </cell>
          <cell r="AD35">
            <v>191.27</v>
          </cell>
          <cell r="AE35">
            <v>5136.87</v>
          </cell>
          <cell r="AF35">
            <v>5498.51</v>
          </cell>
          <cell r="AG35">
            <v>8751</v>
          </cell>
          <cell r="AH35">
            <v>81007</v>
          </cell>
          <cell r="AI35">
            <v>0.74439525547445617</v>
          </cell>
          <cell r="AJ35">
            <v>3.1699999999999999E-2</v>
          </cell>
          <cell r="AK35">
            <v>83.19</v>
          </cell>
          <cell r="AL35">
            <v>0</v>
          </cell>
          <cell r="AM35">
            <v>2.64</v>
          </cell>
          <cell r="AN35">
            <v>1.85</v>
          </cell>
          <cell r="AO35">
            <v>3.75</v>
          </cell>
          <cell r="AP35">
            <v>-71.87</v>
          </cell>
          <cell r="AS35">
            <v>2201000</v>
          </cell>
          <cell r="AT35" t="str">
            <v>SAMARITAN MEDICAL CENTER</v>
          </cell>
          <cell r="AU35">
            <v>5879.84</v>
          </cell>
          <cell r="AV35">
            <v>4471.1499999999996</v>
          </cell>
          <cell r="AW35">
            <v>701.66</v>
          </cell>
          <cell r="AX35">
            <v>174.11</v>
          </cell>
          <cell r="AY35">
            <v>191.27</v>
          </cell>
          <cell r="AZ35">
            <v>191.27</v>
          </cell>
          <cell r="BA35">
            <v>180.66</v>
          </cell>
          <cell r="BB35">
            <v>94.22999999999999</v>
          </cell>
          <cell r="BC35">
            <v>0</v>
          </cell>
          <cell r="BD35">
            <v>0</v>
          </cell>
          <cell r="BE35">
            <v>5699.1771146428737</v>
          </cell>
          <cell r="BF35">
            <v>0.85019999999999996</v>
          </cell>
          <cell r="BG35">
            <v>0.43004100000000001</v>
          </cell>
          <cell r="BH35">
            <v>0.18379999999999999</v>
          </cell>
          <cell r="BI35">
            <v>4242.4399999999996</v>
          </cell>
          <cell r="BJ35">
            <v>134.47999999999999</v>
          </cell>
          <cell r="BK35">
            <v>94.22999999999999</v>
          </cell>
          <cell r="BL35">
            <v>682.74</v>
          </cell>
          <cell r="BM35">
            <v>0</v>
          </cell>
          <cell r="BN35">
            <v>0</v>
          </cell>
          <cell r="BO35">
            <v>0</v>
          </cell>
          <cell r="BP35">
            <v>-2.5058462014143856E-2</v>
          </cell>
          <cell r="BQ35">
            <v>0</v>
          </cell>
          <cell r="BR35">
            <v>18.920000000000002</v>
          </cell>
          <cell r="BS35">
            <v>0</v>
          </cell>
          <cell r="BT35">
            <v>0</v>
          </cell>
          <cell r="BU35">
            <v>0</v>
          </cell>
          <cell r="BV35">
            <v>191.27</v>
          </cell>
          <cell r="BW35">
            <v>5172.8099999999995</v>
          </cell>
          <cell r="BX35">
            <v>5536.98</v>
          </cell>
          <cell r="BY35">
            <v>8751</v>
          </cell>
          <cell r="BZ35">
            <v>81574</v>
          </cell>
          <cell r="CA35">
            <v>0.74439525547445617</v>
          </cell>
          <cell r="CB35">
            <v>3.1699999999999999E-2</v>
          </cell>
          <cell r="CC35">
            <v>83.19</v>
          </cell>
          <cell r="CD35">
            <v>0</v>
          </cell>
          <cell r="CE35">
            <v>2.64</v>
          </cell>
          <cell r="CF35">
            <v>1.85</v>
          </cell>
          <cell r="CG35">
            <v>3.75</v>
          </cell>
          <cell r="CH35">
            <v>-35.93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4560.16</v>
          </cell>
          <cell r="D36">
            <v>2704.59</v>
          </cell>
          <cell r="E36">
            <v>281.45000000000005</v>
          </cell>
          <cell r="F36">
            <v>73.680000000000007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0.43338599999999999</v>
          </cell>
          <cell r="P36">
            <v>0.19159999999999999</v>
          </cell>
          <cell r="Q36">
            <v>2704.59</v>
          </cell>
          <cell r="R36">
            <v>0</v>
          </cell>
          <cell r="S36">
            <v>0</v>
          </cell>
          <cell r="T36">
            <v>265.72000000000003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15.73</v>
          </cell>
          <cell r="AA36">
            <v>0</v>
          </cell>
          <cell r="AB36">
            <v>0</v>
          </cell>
          <cell r="AC36">
            <v>0</v>
          </cell>
          <cell r="AD36">
            <v>187.52</v>
          </cell>
          <cell r="AE36">
            <v>2986.04</v>
          </cell>
          <cell r="AF36">
            <v>3196.26</v>
          </cell>
          <cell r="AG36">
            <v>2291</v>
          </cell>
          <cell r="AH36">
            <v>17658</v>
          </cell>
          <cell r="AI36">
            <v>0.59309191919191917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-29.53</v>
          </cell>
          <cell r="AS36">
            <v>2527000</v>
          </cell>
          <cell r="AT36" t="str">
            <v>NICHOLAS H NOYES MEMORIAL HOSPITAL</v>
          </cell>
          <cell r="AU36">
            <v>4560.16</v>
          </cell>
          <cell r="AV36">
            <v>2704.59</v>
          </cell>
          <cell r="AW36">
            <v>296.22000000000003</v>
          </cell>
          <cell r="AX36">
            <v>77.77</v>
          </cell>
          <cell r="AY36">
            <v>187.52</v>
          </cell>
          <cell r="AZ36">
            <v>187.52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4560.1577637277196</v>
          </cell>
          <cell r="BF36">
            <v>0.67649999999999999</v>
          </cell>
          <cell r="BG36">
            <v>0.43338599999999999</v>
          </cell>
          <cell r="BH36">
            <v>0.19159999999999999</v>
          </cell>
          <cell r="BI36">
            <v>2704.59</v>
          </cell>
          <cell r="BJ36">
            <v>0</v>
          </cell>
          <cell r="BK36">
            <v>0</v>
          </cell>
          <cell r="BL36">
            <v>280.49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15.73</v>
          </cell>
          <cell r="BS36">
            <v>0</v>
          </cell>
          <cell r="BT36">
            <v>0</v>
          </cell>
          <cell r="BU36">
            <v>0</v>
          </cell>
          <cell r="BV36">
            <v>187.52</v>
          </cell>
          <cell r="BW36">
            <v>3000.8100000000004</v>
          </cell>
          <cell r="BX36">
            <v>3212.07</v>
          </cell>
          <cell r="BY36">
            <v>2291</v>
          </cell>
          <cell r="BZ36">
            <v>17746</v>
          </cell>
          <cell r="CA36">
            <v>0.59309191919191917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-14.76</v>
          </cell>
        </row>
        <row r="37">
          <cell r="A37">
            <v>2601001</v>
          </cell>
          <cell r="B37" t="str">
            <v>ONEIDA HEALTH HOSPITAL</v>
          </cell>
          <cell r="C37">
            <v>5116.2700000000004</v>
          </cell>
          <cell r="D37">
            <v>2896.38</v>
          </cell>
          <cell r="E37">
            <v>335.03000000000003</v>
          </cell>
          <cell r="F37">
            <v>88.25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0.50578500000000004</v>
          </cell>
          <cell r="P37">
            <v>0.24310000000000001</v>
          </cell>
          <cell r="Q37">
            <v>2896.38</v>
          </cell>
          <cell r="R37">
            <v>0</v>
          </cell>
          <cell r="S37">
            <v>0</v>
          </cell>
          <cell r="T37">
            <v>277.85000000000002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57.18</v>
          </cell>
          <cell r="AA37">
            <v>0</v>
          </cell>
          <cell r="AB37">
            <v>0</v>
          </cell>
          <cell r="AC37">
            <v>0</v>
          </cell>
          <cell r="AD37">
            <v>187.52</v>
          </cell>
          <cell r="AE37">
            <v>3231.4100000000003</v>
          </cell>
          <cell r="AF37">
            <v>3458.9</v>
          </cell>
          <cell r="AG37">
            <v>3306</v>
          </cell>
          <cell r="AH37">
            <v>25934</v>
          </cell>
          <cell r="AI37">
            <v>0.56611058823529115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-30.87</v>
          </cell>
          <cell r="AS37">
            <v>2601001</v>
          </cell>
          <cell r="AT37" t="str">
            <v>ONEIDA HEALTH HOSPITAL</v>
          </cell>
          <cell r="AU37">
            <v>5116.2700000000004</v>
          </cell>
          <cell r="AV37">
            <v>2896.38</v>
          </cell>
          <cell r="AW37">
            <v>350.46000000000004</v>
          </cell>
          <cell r="AX37">
            <v>93.16</v>
          </cell>
          <cell r="AY37">
            <v>187.52</v>
          </cell>
          <cell r="AZ37">
            <v>187.52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5116.2745641823203</v>
          </cell>
          <cell r="BF37">
            <v>0.75900000000000001</v>
          </cell>
          <cell r="BG37">
            <v>0.50578500000000004</v>
          </cell>
          <cell r="BH37">
            <v>0.24310000000000001</v>
          </cell>
          <cell r="BI37">
            <v>2896.38</v>
          </cell>
          <cell r="BJ37">
            <v>0</v>
          </cell>
          <cell r="BK37">
            <v>0</v>
          </cell>
          <cell r="BL37">
            <v>293.28000000000003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57.18</v>
          </cell>
          <cell r="BS37">
            <v>0</v>
          </cell>
          <cell r="BT37">
            <v>0</v>
          </cell>
          <cell r="BU37">
            <v>0</v>
          </cell>
          <cell r="BV37">
            <v>187.52</v>
          </cell>
          <cell r="BW37">
            <v>3246.84</v>
          </cell>
          <cell r="BX37">
            <v>3475.42</v>
          </cell>
          <cell r="BY37">
            <v>3306</v>
          </cell>
          <cell r="BZ37">
            <v>26058</v>
          </cell>
          <cell r="CA37">
            <v>0.56611058823529115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-15.44</v>
          </cell>
        </row>
        <row r="38">
          <cell r="A38">
            <v>2701001</v>
          </cell>
          <cell r="B38" t="str">
            <v>HIGHLAND HOSPITAL</v>
          </cell>
          <cell r="C38">
            <v>6395.21</v>
          </cell>
          <cell r="D38">
            <v>5367.6900000000005</v>
          </cell>
          <cell r="E38">
            <v>427.41</v>
          </cell>
          <cell r="F38">
            <v>97.42</v>
          </cell>
          <cell r="G38">
            <v>191.27</v>
          </cell>
          <cell r="H38">
            <v>191.27</v>
          </cell>
          <cell r="I38">
            <v>688.26</v>
          </cell>
          <cell r="J38">
            <v>298.69</v>
          </cell>
          <cell r="K38">
            <v>0</v>
          </cell>
          <cell r="L38">
            <v>38</v>
          </cell>
          <cell r="M38">
            <v>5706.9488013662703</v>
          </cell>
          <cell r="N38">
            <v>0.84450000000000003</v>
          </cell>
          <cell r="O38">
            <v>0.46454899999999999</v>
          </cell>
          <cell r="P38">
            <v>0.22409999999999999</v>
          </cell>
          <cell r="Q38">
            <v>4523.47</v>
          </cell>
          <cell r="R38">
            <v>545.53</v>
          </cell>
          <cell r="S38">
            <v>298.69</v>
          </cell>
          <cell r="T38">
            <v>419.82000000000005</v>
          </cell>
          <cell r="U38">
            <v>0</v>
          </cell>
          <cell r="V38">
            <v>0</v>
          </cell>
          <cell r="W38">
            <v>0</v>
          </cell>
          <cell r="X38">
            <v>-1.7139586470681034E-2</v>
          </cell>
          <cell r="Y38">
            <v>0</v>
          </cell>
          <cell r="Z38">
            <v>7.59</v>
          </cell>
          <cell r="AA38">
            <v>0</v>
          </cell>
          <cell r="AB38">
            <v>0</v>
          </cell>
          <cell r="AC38">
            <v>0</v>
          </cell>
          <cell r="AD38">
            <v>191.27</v>
          </cell>
          <cell r="AE38">
            <v>5795.1</v>
          </cell>
          <cell r="AF38">
            <v>6203.08</v>
          </cell>
          <cell r="AG38">
            <v>19254</v>
          </cell>
          <cell r="AH38">
            <v>216637</v>
          </cell>
          <cell r="AI38">
            <v>0.79262560819461836</v>
          </cell>
          <cell r="AJ38">
            <v>0.1206</v>
          </cell>
          <cell r="AK38">
            <v>88.7</v>
          </cell>
          <cell r="AL38">
            <v>0</v>
          </cell>
          <cell r="AM38">
            <v>10.7</v>
          </cell>
          <cell r="AN38">
            <v>5.86</v>
          </cell>
          <cell r="AO38">
            <v>3.75</v>
          </cell>
          <cell r="AP38">
            <v>-46.65</v>
          </cell>
          <cell r="AS38">
            <v>2701001</v>
          </cell>
          <cell r="AT38" t="str">
            <v>HIGHLAND HOSPITAL</v>
          </cell>
          <cell r="AU38">
            <v>6395.21</v>
          </cell>
          <cell r="AV38">
            <v>5367.6900000000005</v>
          </cell>
          <cell r="AW38">
            <v>450.74</v>
          </cell>
          <cell r="AX38">
            <v>102.83</v>
          </cell>
          <cell r="AY38">
            <v>191.27</v>
          </cell>
          <cell r="AZ38">
            <v>191.27</v>
          </cell>
          <cell r="BA38">
            <v>688.26</v>
          </cell>
          <cell r="BB38">
            <v>298.69</v>
          </cell>
          <cell r="BC38">
            <v>0</v>
          </cell>
          <cell r="BD38">
            <v>151</v>
          </cell>
          <cell r="BE38">
            <v>5706.9488013662703</v>
          </cell>
          <cell r="BF38">
            <v>0.84450000000000003</v>
          </cell>
          <cell r="BG38">
            <v>0.46454899999999999</v>
          </cell>
          <cell r="BH38">
            <v>0.22409999999999999</v>
          </cell>
          <cell r="BI38">
            <v>4523.47</v>
          </cell>
          <cell r="BJ38">
            <v>545.53</v>
          </cell>
          <cell r="BK38">
            <v>298.69</v>
          </cell>
          <cell r="BL38">
            <v>443.15000000000003</v>
          </cell>
          <cell r="BM38">
            <v>0</v>
          </cell>
          <cell r="BN38">
            <v>0</v>
          </cell>
          <cell r="BO38">
            <v>0</v>
          </cell>
          <cell r="BP38">
            <v>-1.7139586470681034E-2</v>
          </cell>
          <cell r="BQ38">
            <v>0</v>
          </cell>
          <cell r="BR38">
            <v>7.59</v>
          </cell>
          <cell r="BS38">
            <v>0</v>
          </cell>
          <cell r="BT38">
            <v>0</v>
          </cell>
          <cell r="BU38">
            <v>0</v>
          </cell>
          <cell r="BV38">
            <v>191.27</v>
          </cell>
          <cell r="BW38">
            <v>5818.43</v>
          </cell>
          <cell r="BX38">
            <v>6228.05</v>
          </cell>
          <cell r="BY38">
            <v>19254</v>
          </cell>
          <cell r="BZ38">
            <v>217508</v>
          </cell>
          <cell r="CA38">
            <v>0.79262560819461836</v>
          </cell>
          <cell r="CB38">
            <v>0.1206</v>
          </cell>
          <cell r="CC38">
            <v>88.7</v>
          </cell>
          <cell r="CD38">
            <v>0</v>
          </cell>
          <cell r="CE38">
            <v>10.7</v>
          </cell>
          <cell r="CF38">
            <v>5.86</v>
          </cell>
          <cell r="CG38">
            <v>3.75</v>
          </cell>
          <cell r="CH38">
            <v>-23.32</v>
          </cell>
        </row>
        <row r="39">
          <cell r="A39">
            <v>2701003</v>
          </cell>
          <cell r="B39" t="str">
            <v>ROCHESTER GENERAL HOSPITAL</v>
          </cell>
          <cell r="C39">
            <v>5901.38</v>
          </cell>
          <cell r="D39">
            <v>7030.68</v>
          </cell>
          <cell r="E39">
            <v>1078.6899999999998</v>
          </cell>
          <cell r="F39">
            <v>207.57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1</v>
          </cell>
          <cell r="M39">
            <v>5371.2419235773759</v>
          </cell>
          <cell r="N39">
            <v>0.78120000000000001</v>
          </cell>
          <cell r="O39">
            <v>0.34899400000000003</v>
          </cell>
          <cell r="P39">
            <v>0.1981</v>
          </cell>
          <cell r="Q39">
            <v>6029.52</v>
          </cell>
          <cell r="R39">
            <v>595.11</v>
          </cell>
          <cell r="S39">
            <v>406.04999999999995</v>
          </cell>
          <cell r="T39">
            <v>1064.0899999999999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1.74</v>
          </cell>
          <cell r="AA39">
            <v>0</v>
          </cell>
          <cell r="AB39">
            <v>0</v>
          </cell>
          <cell r="AC39">
            <v>0</v>
          </cell>
          <cell r="AD39">
            <v>191.27</v>
          </cell>
          <cell r="AE39">
            <v>8109.37</v>
          </cell>
          <cell r="AF39">
            <v>8680.27</v>
          </cell>
          <cell r="AG39">
            <v>29691</v>
          </cell>
          <cell r="AH39">
            <v>517806</v>
          </cell>
          <cell r="AI39">
            <v>1.1225555282555282</v>
          </cell>
          <cell r="AJ39">
            <v>9.8699999999999996E-2</v>
          </cell>
          <cell r="AK39">
            <v>118.23</v>
          </cell>
          <cell r="AL39">
            <v>0.25</v>
          </cell>
          <cell r="AM39">
            <v>11.67</v>
          </cell>
          <cell r="AN39">
            <v>7.96</v>
          </cell>
          <cell r="AO39">
            <v>3.75</v>
          </cell>
          <cell r="AP39">
            <v>-118.23</v>
          </cell>
          <cell r="AS39">
            <v>2701003</v>
          </cell>
          <cell r="AT39" t="str">
            <v>ROCHESTER GENERAL HOSPITAL</v>
          </cell>
          <cell r="AU39">
            <v>5901.38</v>
          </cell>
          <cell r="AV39">
            <v>7030.68</v>
          </cell>
          <cell r="AW39">
            <v>1137.8</v>
          </cell>
          <cell r="AX39">
            <v>219.11</v>
          </cell>
          <cell r="AY39">
            <v>191.27</v>
          </cell>
          <cell r="AZ39">
            <v>191.27</v>
          </cell>
          <cell r="BA39">
            <v>530.14</v>
          </cell>
          <cell r="BB39">
            <v>406.04999999999995</v>
          </cell>
          <cell r="BC39">
            <v>0</v>
          </cell>
          <cell r="BD39">
            <v>2</v>
          </cell>
          <cell r="BE39">
            <v>5371.2419235773759</v>
          </cell>
          <cell r="BF39">
            <v>0.78120000000000001</v>
          </cell>
          <cell r="BG39">
            <v>0.34899400000000003</v>
          </cell>
          <cell r="BH39">
            <v>0.1981</v>
          </cell>
          <cell r="BI39">
            <v>6029.52</v>
          </cell>
          <cell r="BJ39">
            <v>595.11</v>
          </cell>
          <cell r="BK39">
            <v>406.04999999999995</v>
          </cell>
          <cell r="BL39">
            <v>1123.2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12.86</v>
          </cell>
          <cell r="BR39">
            <v>1.74</v>
          </cell>
          <cell r="BS39">
            <v>0</v>
          </cell>
          <cell r="BT39">
            <v>0</v>
          </cell>
          <cell r="BU39">
            <v>0</v>
          </cell>
          <cell r="BV39">
            <v>191.27</v>
          </cell>
          <cell r="BW39">
            <v>8168.4800000000005</v>
          </cell>
          <cell r="BX39">
            <v>8743.5400000000009</v>
          </cell>
          <cell r="BY39">
            <v>29691</v>
          </cell>
          <cell r="BZ39">
            <v>521579</v>
          </cell>
          <cell r="CA39">
            <v>1.1225555282555282</v>
          </cell>
          <cell r="CB39">
            <v>9.8699999999999996E-2</v>
          </cell>
          <cell r="CC39">
            <v>118.23</v>
          </cell>
          <cell r="CD39">
            <v>0.25</v>
          </cell>
          <cell r="CE39">
            <v>11.67</v>
          </cell>
          <cell r="CF39">
            <v>7.96</v>
          </cell>
          <cell r="CG39">
            <v>3.75</v>
          </cell>
          <cell r="CH39">
            <v>-59.12</v>
          </cell>
        </row>
        <row r="40">
          <cell r="A40">
            <v>2701005</v>
          </cell>
          <cell r="B40" t="str">
            <v>STRONG MEMORIAL HOSPITAL</v>
          </cell>
          <cell r="C40">
            <v>8122.26</v>
          </cell>
          <cell r="D40">
            <v>13998.26</v>
          </cell>
          <cell r="E40">
            <v>907.74</v>
          </cell>
          <cell r="F40">
            <v>134.44</v>
          </cell>
          <cell r="G40">
            <v>191.27</v>
          </cell>
          <cell r="H40">
            <v>191.27</v>
          </cell>
          <cell r="I40">
            <v>1895.44</v>
          </cell>
          <cell r="J40">
            <v>1313.36</v>
          </cell>
          <cell r="K40">
            <v>0</v>
          </cell>
          <cell r="L40">
            <v>149</v>
          </cell>
          <cell r="M40">
            <v>6226.813183798653</v>
          </cell>
          <cell r="N40">
            <v>0.87239999999999995</v>
          </cell>
          <cell r="O40">
            <v>0.42607499999999998</v>
          </cell>
          <cell r="P40">
            <v>0.27079999999999999</v>
          </cell>
          <cell r="Q40">
            <v>9724.7000000000007</v>
          </cell>
          <cell r="R40">
            <v>2960.2</v>
          </cell>
          <cell r="S40">
            <v>1313.36</v>
          </cell>
          <cell r="T40">
            <v>900.11</v>
          </cell>
          <cell r="U40">
            <v>0</v>
          </cell>
          <cell r="V40">
            <v>0</v>
          </cell>
          <cell r="W40">
            <v>0</v>
          </cell>
          <cell r="X40">
            <v>3.8096436661169797E-2</v>
          </cell>
          <cell r="Y40">
            <v>0</v>
          </cell>
          <cell r="Z40">
            <v>7.63</v>
          </cell>
          <cell r="AA40">
            <v>0</v>
          </cell>
          <cell r="AB40">
            <v>0</v>
          </cell>
          <cell r="AC40">
            <v>0</v>
          </cell>
          <cell r="AD40">
            <v>191.27</v>
          </cell>
          <cell r="AE40">
            <v>14906</v>
          </cell>
          <cell r="AF40">
            <v>15955.38</v>
          </cell>
          <cell r="AG40">
            <v>36762</v>
          </cell>
          <cell r="AH40">
            <v>1642280</v>
          </cell>
          <cell r="AI40">
            <v>1.561746356663466</v>
          </cell>
          <cell r="AJ40">
            <v>0.3044</v>
          </cell>
          <cell r="AK40">
            <v>190.69</v>
          </cell>
          <cell r="AL40">
            <v>0</v>
          </cell>
          <cell r="AM40">
            <v>58.04</v>
          </cell>
          <cell r="AN40">
            <v>25.75</v>
          </cell>
          <cell r="AO40">
            <v>3.75</v>
          </cell>
          <cell r="AP40">
            <v>-100.01</v>
          </cell>
          <cell r="AS40">
            <v>2701005</v>
          </cell>
          <cell r="AT40" t="str">
            <v>STRONG MEMORIAL HOSPITAL</v>
          </cell>
          <cell r="AU40">
            <v>8122.26</v>
          </cell>
          <cell r="AV40">
            <v>13998.26</v>
          </cell>
          <cell r="AW40">
            <v>957.74</v>
          </cell>
          <cell r="AX40">
            <v>141.91</v>
          </cell>
          <cell r="AY40">
            <v>191.27</v>
          </cell>
          <cell r="AZ40">
            <v>191.27</v>
          </cell>
          <cell r="BA40">
            <v>1895.44</v>
          </cell>
          <cell r="BB40">
            <v>1313.36</v>
          </cell>
          <cell r="BC40">
            <v>0</v>
          </cell>
          <cell r="BD40">
            <v>595</v>
          </cell>
          <cell r="BE40">
            <v>6226.813183798653</v>
          </cell>
          <cell r="BF40">
            <v>0.87239999999999995</v>
          </cell>
          <cell r="BG40">
            <v>0.42607499999999998</v>
          </cell>
          <cell r="BH40">
            <v>0.27079999999999999</v>
          </cell>
          <cell r="BI40">
            <v>9724.7000000000007</v>
          </cell>
          <cell r="BJ40">
            <v>2960.2</v>
          </cell>
          <cell r="BK40">
            <v>1313.36</v>
          </cell>
          <cell r="BL40">
            <v>950.11</v>
          </cell>
          <cell r="BM40">
            <v>0</v>
          </cell>
          <cell r="BN40">
            <v>0</v>
          </cell>
          <cell r="BO40">
            <v>0</v>
          </cell>
          <cell r="BP40">
            <v>3.8096436661169797E-2</v>
          </cell>
          <cell r="BQ40">
            <v>0</v>
          </cell>
          <cell r="BR40">
            <v>7.63</v>
          </cell>
          <cell r="BS40">
            <v>0</v>
          </cell>
          <cell r="BT40">
            <v>0</v>
          </cell>
          <cell r="BU40">
            <v>0</v>
          </cell>
          <cell r="BV40">
            <v>191.27</v>
          </cell>
          <cell r="BW40">
            <v>14956</v>
          </cell>
          <cell r="BX40">
            <v>16008.9</v>
          </cell>
          <cell r="BY40">
            <v>36762</v>
          </cell>
          <cell r="BZ40">
            <v>1647789</v>
          </cell>
          <cell r="CA40">
            <v>1.561746356663466</v>
          </cell>
          <cell r="CB40">
            <v>0.3044</v>
          </cell>
          <cell r="CC40">
            <v>190.69</v>
          </cell>
          <cell r="CD40">
            <v>0</v>
          </cell>
          <cell r="CE40">
            <v>58.04</v>
          </cell>
          <cell r="CF40">
            <v>25.75</v>
          </cell>
          <cell r="CG40">
            <v>3.75</v>
          </cell>
          <cell r="CH40">
            <v>-50.01</v>
          </cell>
        </row>
        <row r="41">
          <cell r="A41">
            <v>2754001</v>
          </cell>
          <cell r="B41" t="str">
            <v>THE UNITY HOSPITAL OF ROCHESTER</v>
          </cell>
          <cell r="C41">
            <v>5407.71</v>
          </cell>
          <cell r="D41">
            <v>4881.42</v>
          </cell>
          <cell r="E41">
            <v>634.03</v>
          </cell>
          <cell r="F41">
            <v>130.91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25</v>
          </cell>
          <cell r="M41">
            <v>5057.7132091442882</v>
          </cell>
          <cell r="N41">
            <v>0.73560000000000003</v>
          </cell>
          <cell r="O41">
            <v>0.40984900000000002</v>
          </cell>
          <cell r="P41">
            <v>0.25119999999999998</v>
          </cell>
          <cell r="Q41">
            <v>4299.71</v>
          </cell>
          <cell r="R41">
            <v>297.54000000000002</v>
          </cell>
          <cell r="S41">
            <v>284.17</v>
          </cell>
          <cell r="T41">
            <v>631.92999999999995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2.1</v>
          </cell>
          <cell r="AA41">
            <v>0</v>
          </cell>
          <cell r="AB41">
            <v>0</v>
          </cell>
          <cell r="AC41">
            <v>0</v>
          </cell>
          <cell r="AD41">
            <v>191.27</v>
          </cell>
          <cell r="AE41">
            <v>5515.45</v>
          </cell>
          <cell r="AF41">
            <v>5903.74</v>
          </cell>
          <cell r="AG41">
            <v>16048</v>
          </cell>
          <cell r="AH41">
            <v>172401</v>
          </cell>
          <cell r="AI41">
            <v>0.8501300373134254</v>
          </cell>
          <cell r="AJ41">
            <v>6.9199999999999998E-2</v>
          </cell>
          <cell r="AK41">
            <v>84.31</v>
          </cell>
          <cell r="AL41">
            <v>0</v>
          </cell>
          <cell r="AM41">
            <v>5.83</v>
          </cell>
          <cell r="AN41">
            <v>5.57</v>
          </cell>
          <cell r="AO41">
            <v>3.75</v>
          </cell>
          <cell r="AP41">
            <v>-70.209999999999994</v>
          </cell>
          <cell r="AS41">
            <v>2754001</v>
          </cell>
          <cell r="AT41" t="str">
            <v>THE UNITY HOSPITAL OF ROCHESTER</v>
          </cell>
          <cell r="AU41">
            <v>5407.71</v>
          </cell>
          <cell r="AV41">
            <v>4881.42</v>
          </cell>
          <cell r="AW41">
            <v>669.13</v>
          </cell>
          <cell r="AX41">
            <v>138.19</v>
          </cell>
          <cell r="AY41">
            <v>191.27</v>
          </cell>
          <cell r="AZ41">
            <v>191.27</v>
          </cell>
          <cell r="BA41">
            <v>349.99</v>
          </cell>
          <cell r="BB41">
            <v>284.17</v>
          </cell>
          <cell r="BC41">
            <v>0</v>
          </cell>
          <cell r="BD41">
            <v>99</v>
          </cell>
          <cell r="BE41">
            <v>5057.7132091442882</v>
          </cell>
          <cell r="BF41">
            <v>0.73560000000000003</v>
          </cell>
          <cell r="BG41">
            <v>0.40984900000000002</v>
          </cell>
          <cell r="BH41">
            <v>0.25119999999999998</v>
          </cell>
          <cell r="BI41">
            <v>4299.71</v>
          </cell>
          <cell r="BJ41">
            <v>297.54000000000002</v>
          </cell>
          <cell r="BK41">
            <v>284.17</v>
          </cell>
          <cell r="BL41">
            <v>667.03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2.1</v>
          </cell>
          <cell r="BS41">
            <v>0</v>
          </cell>
          <cell r="BT41">
            <v>0</v>
          </cell>
          <cell r="BU41">
            <v>0</v>
          </cell>
          <cell r="BV41">
            <v>191.27</v>
          </cell>
          <cell r="BW41">
            <v>5550.55</v>
          </cell>
          <cell r="BX41">
            <v>5941.31</v>
          </cell>
          <cell r="BY41">
            <v>16048</v>
          </cell>
          <cell r="BZ41">
            <v>173497</v>
          </cell>
          <cell r="CA41">
            <v>0.8501300373134254</v>
          </cell>
          <cell r="CB41">
            <v>6.9199999999999998E-2</v>
          </cell>
          <cell r="CC41">
            <v>84.31</v>
          </cell>
          <cell r="CD41">
            <v>0</v>
          </cell>
          <cell r="CE41">
            <v>5.83</v>
          </cell>
          <cell r="CF41">
            <v>5.57</v>
          </cell>
          <cell r="CG41">
            <v>3.75</v>
          </cell>
          <cell r="CH41">
            <v>-35.11</v>
          </cell>
        </row>
        <row r="42">
          <cell r="A42">
            <v>2801001</v>
          </cell>
          <cell r="B42" t="str">
            <v>ST MARYS HEALTHCARE</v>
          </cell>
          <cell r="C42">
            <v>5158.78</v>
          </cell>
          <cell r="D42">
            <v>3371.34</v>
          </cell>
          <cell r="E42">
            <v>171.78</v>
          </cell>
          <cell r="F42">
            <v>43.57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5158.7849657707438</v>
          </cell>
          <cell r="N42">
            <v>0.75029999999999997</v>
          </cell>
          <cell r="O42">
            <v>0.37904700000000002</v>
          </cell>
          <cell r="P42">
            <v>0.248</v>
          </cell>
          <cell r="Q42">
            <v>3371.34</v>
          </cell>
          <cell r="R42">
            <v>0</v>
          </cell>
          <cell r="S42">
            <v>0</v>
          </cell>
          <cell r="T42">
            <v>171.78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191.27</v>
          </cell>
          <cell r="AE42">
            <v>3543.1200000000003</v>
          </cell>
          <cell r="AF42">
            <v>3792.56</v>
          </cell>
          <cell r="AG42">
            <v>5532</v>
          </cell>
          <cell r="AH42">
            <v>27189</v>
          </cell>
          <cell r="AI42">
            <v>0.65351436781609196</v>
          </cell>
          <cell r="AJ42">
            <v>0</v>
          </cell>
          <cell r="AK42">
            <v>66.11</v>
          </cell>
          <cell r="AL42">
            <v>0</v>
          </cell>
          <cell r="AM42">
            <v>0</v>
          </cell>
          <cell r="AN42">
            <v>0</v>
          </cell>
          <cell r="AO42">
            <v>3.75</v>
          </cell>
          <cell r="AP42">
            <v>-19.09</v>
          </cell>
          <cell r="AS42">
            <v>2801001</v>
          </cell>
          <cell r="AT42" t="str">
            <v>ST MARYS HEALTHCARE</v>
          </cell>
          <cell r="AU42">
            <v>5158.78</v>
          </cell>
          <cell r="AV42">
            <v>3371.34</v>
          </cell>
          <cell r="AW42">
            <v>181.33</v>
          </cell>
          <cell r="AX42">
            <v>45.99</v>
          </cell>
          <cell r="AY42">
            <v>191.27</v>
          </cell>
          <cell r="AZ42">
            <v>191.27</v>
          </cell>
          <cell r="BA42">
            <v>0</v>
          </cell>
          <cell r="BB42">
            <v>0</v>
          </cell>
          <cell r="BC42">
            <v>0</v>
          </cell>
          <cell r="BD42">
            <v>6</v>
          </cell>
          <cell r="BE42">
            <v>5158.7849657707438</v>
          </cell>
          <cell r="BF42">
            <v>0.75029999999999997</v>
          </cell>
          <cell r="BG42">
            <v>0.37904700000000002</v>
          </cell>
          <cell r="BH42">
            <v>0.248</v>
          </cell>
          <cell r="BI42">
            <v>3371.34</v>
          </cell>
          <cell r="BJ42">
            <v>0</v>
          </cell>
          <cell r="BK42">
            <v>0</v>
          </cell>
          <cell r="BL42">
            <v>181.33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191.27</v>
          </cell>
          <cell r="BW42">
            <v>3552.67</v>
          </cell>
          <cell r="BX42">
            <v>3802.78</v>
          </cell>
          <cell r="BY42">
            <v>5532</v>
          </cell>
          <cell r="BZ42">
            <v>27262</v>
          </cell>
          <cell r="CA42">
            <v>0.65351436781609196</v>
          </cell>
          <cell r="CB42">
            <v>0</v>
          </cell>
          <cell r="CC42">
            <v>66.11</v>
          </cell>
          <cell r="CD42">
            <v>0</v>
          </cell>
          <cell r="CE42">
            <v>0</v>
          </cell>
          <cell r="CF42">
            <v>0</v>
          </cell>
          <cell r="CG42">
            <v>3.75</v>
          </cell>
          <cell r="CH42">
            <v>-9.5399999999999991</v>
          </cell>
        </row>
        <row r="43">
          <cell r="A43">
            <v>2901000</v>
          </cell>
          <cell r="B43" t="str">
            <v>GLEN COVE HOSPITAL</v>
          </cell>
          <cell r="C43">
            <v>8174.56</v>
          </cell>
          <cell r="D43">
            <v>7650.1200000000008</v>
          </cell>
          <cell r="E43">
            <v>986.4799999999999</v>
          </cell>
          <cell r="F43">
            <v>209.65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0.251058</v>
          </cell>
          <cell r="P43">
            <v>0.1045</v>
          </cell>
          <cell r="Q43">
            <v>6925.06</v>
          </cell>
          <cell r="R43">
            <v>574.78</v>
          </cell>
          <cell r="S43">
            <v>150.28</v>
          </cell>
          <cell r="T43">
            <v>986.4799999999999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260.06</v>
          </cell>
          <cell r="AE43">
            <v>8636.6</v>
          </cell>
          <cell r="AF43">
            <v>9244.6200000000008</v>
          </cell>
          <cell r="AG43">
            <v>3238</v>
          </cell>
          <cell r="AH43">
            <v>87555</v>
          </cell>
          <cell r="AI43">
            <v>0.91746103896103892</v>
          </cell>
          <cell r="AJ43">
            <v>8.3000000000000004E-2</v>
          </cell>
          <cell r="AK43">
            <v>135.79</v>
          </cell>
          <cell r="AL43">
            <v>0</v>
          </cell>
          <cell r="AM43">
            <v>11.27</v>
          </cell>
          <cell r="AN43">
            <v>2.95</v>
          </cell>
          <cell r="AO43">
            <v>5.0999999999999996</v>
          </cell>
          <cell r="AP43">
            <v>-109.61</v>
          </cell>
          <cell r="AS43">
            <v>2901000</v>
          </cell>
          <cell r="AT43" t="str">
            <v>GLEN COVE HOSPITAL</v>
          </cell>
          <cell r="AU43">
            <v>8174.56</v>
          </cell>
          <cell r="AV43">
            <v>7650.1200000000008</v>
          </cell>
          <cell r="AW43">
            <v>1041.29</v>
          </cell>
          <cell r="AX43">
            <v>221.3</v>
          </cell>
          <cell r="AY43">
            <v>260.06</v>
          </cell>
          <cell r="AZ43">
            <v>260.06</v>
          </cell>
          <cell r="BA43">
            <v>626.49</v>
          </cell>
          <cell r="BB43">
            <v>150.28</v>
          </cell>
          <cell r="BC43">
            <v>0</v>
          </cell>
          <cell r="BD43">
            <v>0</v>
          </cell>
          <cell r="BE43">
            <v>7548.066287382544</v>
          </cell>
          <cell r="BF43">
            <v>1.0978000000000001</v>
          </cell>
          <cell r="BG43">
            <v>0.251058</v>
          </cell>
          <cell r="BH43">
            <v>0.1045</v>
          </cell>
          <cell r="BI43">
            <v>6925.06</v>
          </cell>
          <cell r="BJ43">
            <v>574.78</v>
          </cell>
          <cell r="BK43">
            <v>150.28</v>
          </cell>
          <cell r="BL43">
            <v>1041.29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260.06</v>
          </cell>
          <cell r="BW43">
            <v>8691.41</v>
          </cell>
          <cell r="BX43">
            <v>9303.2900000000009</v>
          </cell>
          <cell r="BY43">
            <v>3238</v>
          </cell>
          <cell r="BZ43">
            <v>88111</v>
          </cell>
          <cell r="CA43">
            <v>0.91746103896103892</v>
          </cell>
          <cell r="CB43">
            <v>8.3000000000000004E-2</v>
          </cell>
          <cell r="CC43">
            <v>135.79</v>
          </cell>
          <cell r="CD43">
            <v>0</v>
          </cell>
          <cell r="CE43">
            <v>11.27</v>
          </cell>
          <cell r="CF43">
            <v>2.95</v>
          </cell>
          <cell r="CG43">
            <v>5.0999999999999996</v>
          </cell>
          <cell r="CH43">
            <v>-54.8</v>
          </cell>
        </row>
        <row r="44">
          <cell r="A44">
            <v>2909000</v>
          </cell>
          <cell r="B44" t="str">
            <v>MERCY HOSPITAL</v>
          </cell>
          <cell r="C44">
            <v>6651.21</v>
          </cell>
          <cell r="D44">
            <v>6426.2000000000007</v>
          </cell>
          <cell r="E44">
            <v>556.6</v>
          </cell>
          <cell r="F44">
            <v>124.98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0.23385900000000001</v>
          </cell>
          <cell r="P44">
            <v>0.20730000000000001</v>
          </cell>
          <cell r="Q44">
            <v>6389.81</v>
          </cell>
          <cell r="R44">
            <v>7.67</v>
          </cell>
          <cell r="S44">
            <v>28.72</v>
          </cell>
          <cell r="T44">
            <v>556.6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260.06</v>
          </cell>
          <cell r="AE44">
            <v>6982.8000000000011</v>
          </cell>
          <cell r="AF44">
            <v>7474.39</v>
          </cell>
          <cell r="AG44">
            <v>9824</v>
          </cell>
          <cell r="AH44">
            <v>259560</v>
          </cell>
          <cell r="AI44">
            <v>0.96185229759299784</v>
          </cell>
          <cell r="AJ44">
            <v>1.1999999999999999E-3</v>
          </cell>
          <cell r="AK44">
            <v>125.29</v>
          </cell>
          <cell r="AL44">
            <v>0</v>
          </cell>
          <cell r="AM44">
            <v>0.15</v>
          </cell>
          <cell r="AN44">
            <v>0.56000000000000005</v>
          </cell>
          <cell r="AO44">
            <v>5.0999999999999996</v>
          </cell>
          <cell r="AP44">
            <v>-61.84</v>
          </cell>
          <cell r="AS44">
            <v>2909000</v>
          </cell>
          <cell r="AT44" t="str">
            <v>MERCY MEDICAL CENTER</v>
          </cell>
          <cell r="AU44">
            <v>6651.21</v>
          </cell>
          <cell r="AV44">
            <v>6426.2000000000007</v>
          </cell>
          <cell r="AW44">
            <v>587.5200000000001</v>
          </cell>
          <cell r="AX44">
            <v>131.91999999999999</v>
          </cell>
          <cell r="AY44">
            <v>260.06</v>
          </cell>
          <cell r="AZ44">
            <v>260.06</v>
          </cell>
          <cell r="BA44">
            <v>7.97</v>
          </cell>
          <cell r="BB44">
            <v>28.72</v>
          </cell>
          <cell r="BC44">
            <v>0</v>
          </cell>
          <cell r="BD44">
            <v>0</v>
          </cell>
          <cell r="BE44">
            <v>6643.2334185361751</v>
          </cell>
          <cell r="BF44">
            <v>0.96619999999999995</v>
          </cell>
          <cell r="BG44">
            <v>0.23385900000000001</v>
          </cell>
          <cell r="BH44">
            <v>0.20730000000000001</v>
          </cell>
          <cell r="BI44">
            <v>6389.81</v>
          </cell>
          <cell r="BJ44">
            <v>7.67</v>
          </cell>
          <cell r="BK44">
            <v>28.72</v>
          </cell>
          <cell r="BL44">
            <v>587.5200000000001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260.06</v>
          </cell>
          <cell r="BW44">
            <v>7013.7200000000012</v>
          </cell>
          <cell r="BX44">
            <v>7507.49</v>
          </cell>
          <cell r="BY44">
            <v>9824</v>
          </cell>
          <cell r="BZ44">
            <v>260711</v>
          </cell>
          <cell r="CA44">
            <v>0.96185229759299784</v>
          </cell>
          <cell r="CB44">
            <v>1.1999999999999999E-3</v>
          </cell>
          <cell r="CC44">
            <v>125.29</v>
          </cell>
          <cell r="CD44">
            <v>0</v>
          </cell>
          <cell r="CE44">
            <v>0.15</v>
          </cell>
          <cell r="CF44">
            <v>0.56000000000000005</v>
          </cell>
          <cell r="CG44">
            <v>5.0999999999999996</v>
          </cell>
          <cell r="CH44">
            <v>-30.92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7033.35</v>
          </cell>
          <cell r="D45">
            <v>8535.82</v>
          </cell>
          <cell r="E45">
            <v>807.58</v>
          </cell>
          <cell r="F45">
            <v>171.21</v>
          </cell>
          <cell r="G45">
            <v>260.06</v>
          </cell>
          <cell r="H45">
            <v>260.06</v>
          </cell>
          <cell r="I45">
            <v>450.28</v>
          </cell>
          <cell r="J45">
            <v>216.38</v>
          </cell>
          <cell r="K45">
            <v>0</v>
          </cell>
          <cell r="L45">
            <v>0</v>
          </cell>
          <cell r="M45">
            <v>6583.0678443149754</v>
          </cell>
          <cell r="N45">
            <v>0.98480000000000001</v>
          </cell>
          <cell r="O45">
            <v>0.152142</v>
          </cell>
          <cell r="P45">
            <v>0.16289999999999999</v>
          </cell>
          <cell r="Q45">
            <v>7786.82</v>
          </cell>
          <cell r="R45">
            <v>532.62</v>
          </cell>
          <cell r="S45">
            <v>216.38</v>
          </cell>
          <cell r="T45">
            <v>807.39</v>
          </cell>
          <cell r="U45">
            <v>0</v>
          </cell>
          <cell r="V45">
            <v>0</v>
          </cell>
          <cell r="W45">
            <v>0</v>
          </cell>
          <cell r="X45">
            <v>-2.7772699796937639E-2</v>
          </cell>
          <cell r="Y45">
            <v>0</v>
          </cell>
          <cell r="Z45">
            <v>0.19</v>
          </cell>
          <cell r="AA45">
            <v>0</v>
          </cell>
          <cell r="AB45">
            <v>0</v>
          </cell>
          <cell r="AC45">
            <v>0</v>
          </cell>
          <cell r="AD45">
            <v>260.06</v>
          </cell>
          <cell r="AE45">
            <v>9343.4</v>
          </cell>
          <cell r="AF45">
            <v>10001.18</v>
          </cell>
          <cell r="AG45">
            <v>21017</v>
          </cell>
          <cell r="AH45">
            <v>530828</v>
          </cell>
          <cell r="AI45">
            <v>1.1828565217391289</v>
          </cell>
          <cell r="AJ45">
            <v>6.8400000000000002E-2</v>
          </cell>
          <cell r="AK45">
            <v>152.69</v>
          </cell>
          <cell r="AL45">
            <v>0</v>
          </cell>
          <cell r="AM45">
            <v>10.44</v>
          </cell>
          <cell r="AN45">
            <v>4.24</v>
          </cell>
          <cell r="AO45">
            <v>5.0999999999999996</v>
          </cell>
          <cell r="AP45">
            <v>-89.71</v>
          </cell>
          <cell r="AS45">
            <v>2950001</v>
          </cell>
          <cell r="AT45" t="str">
            <v xml:space="preserve">MOUNT SINAI SOUTH NASSAU </v>
          </cell>
          <cell r="AU45">
            <v>7033.35</v>
          </cell>
          <cell r="AV45">
            <v>8535.82</v>
          </cell>
          <cell r="AW45">
            <v>852.43000000000006</v>
          </cell>
          <cell r="AX45">
            <v>180.73</v>
          </cell>
          <cell r="AY45">
            <v>260.06</v>
          </cell>
          <cell r="AZ45">
            <v>260.06</v>
          </cell>
          <cell r="BA45">
            <v>450.28</v>
          </cell>
          <cell r="BB45">
            <v>216.38</v>
          </cell>
          <cell r="BC45">
            <v>0</v>
          </cell>
          <cell r="BD45">
            <v>0</v>
          </cell>
          <cell r="BE45">
            <v>6583.0678443149754</v>
          </cell>
          <cell r="BF45">
            <v>0.98480000000000001</v>
          </cell>
          <cell r="BG45">
            <v>0.152142</v>
          </cell>
          <cell r="BH45">
            <v>0.16289999999999999</v>
          </cell>
          <cell r="BI45">
            <v>7786.82</v>
          </cell>
          <cell r="BJ45">
            <v>532.62</v>
          </cell>
          <cell r="BK45">
            <v>216.38</v>
          </cell>
          <cell r="BL45">
            <v>852.24</v>
          </cell>
          <cell r="BM45">
            <v>0</v>
          </cell>
          <cell r="BN45">
            <v>0</v>
          </cell>
          <cell r="BO45">
            <v>0</v>
          </cell>
          <cell r="BP45">
            <v>-2.7772699796937639E-2</v>
          </cell>
          <cell r="BQ45">
            <v>0</v>
          </cell>
          <cell r="BR45">
            <v>0.19</v>
          </cell>
          <cell r="BS45">
            <v>0</v>
          </cell>
          <cell r="BT45">
            <v>0</v>
          </cell>
          <cell r="BU45">
            <v>0</v>
          </cell>
          <cell r="BV45">
            <v>260.06</v>
          </cell>
          <cell r="BW45">
            <v>9388.25</v>
          </cell>
          <cell r="BX45">
            <v>10049.18</v>
          </cell>
          <cell r="BY45">
            <v>21017</v>
          </cell>
          <cell r="BZ45">
            <v>533371</v>
          </cell>
          <cell r="CA45">
            <v>1.1828565217391289</v>
          </cell>
          <cell r="CB45">
            <v>6.8400000000000002E-2</v>
          </cell>
          <cell r="CC45">
            <v>152.69</v>
          </cell>
          <cell r="CD45">
            <v>0</v>
          </cell>
          <cell r="CE45">
            <v>10.44</v>
          </cell>
          <cell r="CF45">
            <v>4.24</v>
          </cell>
          <cell r="CG45">
            <v>5.0999999999999996</v>
          </cell>
          <cell r="CH45">
            <v>-44.86</v>
          </cell>
        </row>
        <row r="46">
          <cell r="A46">
            <v>2950002</v>
          </cell>
          <cell r="B46" t="str">
            <v>NASSAU UNIV MED CTR</v>
          </cell>
          <cell r="C46">
            <v>9687.42</v>
          </cell>
          <cell r="D46">
            <v>11283.99</v>
          </cell>
          <cell r="E46">
            <v>360.38</v>
          </cell>
          <cell r="F46">
            <v>59.81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169</v>
          </cell>
          <cell r="M46">
            <v>7766.7113119214073</v>
          </cell>
          <cell r="N46">
            <v>1.1295999999999999</v>
          </cell>
          <cell r="O46">
            <v>0.32998300000000003</v>
          </cell>
          <cell r="P46">
            <v>0.47470000000000001</v>
          </cell>
          <cell r="Q46">
            <v>7564.95</v>
          </cell>
          <cell r="R46">
            <v>1870.82</v>
          </cell>
          <cell r="S46">
            <v>1848.22</v>
          </cell>
          <cell r="T46">
            <v>253.3</v>
          </cell>
          <cell r="U46">
            <v>0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260.06</v>
          </cell>
          <cell r="AE46">
            <v>11644.369999999999</v>
          </cell>
          <cell r="AF46">
            <v>12464.13</v>
          </cell>
          <cell r="AG46">
            <v>16588</v>
          </cell>
          <cell r="AH46">
            <v>1750188</v>
          </cell>
          <cell r="AI46">
            <v>0.97402288508557455</v>
          </cell>
          <cell r="AJ46">
            <v>0.24729999999999999</v>
          </cell>
          <cell r="AK46">
            <v>148.34</v>
          </cell>
          <cell r="AL46">
            <v>2.1</v>
          </cell>
          <cell r="AM46">
            <v>36.68</v>
          </cell>
          <cell r="AN46">
            <v>36.24</v>
          </cell>
          <cell r="AO46">
            <v>5.0999999999999996</v>
          </cell>
          <cell r="AP46">
            <v>-28.14</v>
          </cell>
          <cell r="AS46">
            <v>2950002</v>
          </cell>
          <cell r="AT46" t="str">
            <v>NASSAU UNIV MED CTR</v>
          </cell>
          <cell r="AU46">
            <v>9687.42</v>
          </cell>
          <cell r="AV46">
            <v>11283.99</v>
          </cell>
          <cell r="AW46">
            <v>374.45</v>
          </cell>
          <cell r="AX46">
            <v>63.14</v>
          </cell>
          <cell r="AY46">
            <v>260.06</v>
          </cell>
          <cell r="AZ46">
            <v>260.06</v>
          </cell>
          <cell r="BA46">
            <v>1920.71</v>
          </cell>
          <cell r="BB46">
            <v>1848.22</v>
          </cell>
          <cell r="BC46">
            <v>0</v>
          </cell>
          <cell r="BD46">
            <v>676</v>
          </cell>
          <cell r="BE46">
            <v>7766.7113119214073</v>
          </cell>
          <cell r="BF46">
            <v>1.1295999999999999</v>
          </cell>
          <cell r="BG46">
            <v>0.32998300000000003</v>
          </cell>
          <cell r="BH46">
            <v>0.47470000000000001</v>
          </cell>
          <cell r="BI46">
            <v>7564.95</v>
          </cell>
          <cell r="BJ46">
            <v>1870.82</v>
          </cell>
          <cell r="BK46">
            <v>1848.22</v>
          </cell>
          <cell r="BL46">
            <v>267.37</v>
          </cell>
          <cell r="BM46">
            <v>0</v>
          </cell>
          <cell r="BN46">
            <v>107.08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260.06</v>
          </cell>
          <cell r="BW46">
            <v>11658.44</v>
          </cell>
          <cell r="BX46">
            <v>12479.19</v>
          </cell>
          <cell r="BY46">
            <v>16588</v>
          </cell>
          <cell r="BZ46">
            <v>1752301</v>
          </cell>
          <cell r="CA46">
            <v>0.97402288508557455</v>
          </cell>
          <cell r="CB46">
            <v>0.24729999999999999</v>
          </cell>
          <cell r="CC46">
            <v>148.34</v>
          </cell>
          <cell r="CD46">
            <v>2.1</v>
          </cell>
          <cell r="CE46">
            <v>36.68</v>
          </cell>
          <cell r="CF46">
            <v>36.24</v>
          </cell>
          <cell r="CG46">
            <v>5.0999999999999996</v>
          </cell>
          <cell r="CH46">
            <v>-14.07</v>
          </cell>
        </row>
        <row r="47">
          <cell r="A47">
            <v>2951001</v>
          </cell>
          <cell r="B47" t="str">
            <v>NORTH SHORE UNIVERSITY HOSP</v>
          </cell>
          <cell r="C47">
            <v>9031.74</v>
          </cell>
          <cell r="D47">
            <v>14839.91</v>
          </cell>
          <cell r="E47">
            <v>1872.38</v>
          </cell>
          <cell r="F47">
            <v>236.54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1</v>
          </cell>
          <cell r="M47">
            <v>7761.8983711296714</v>
          </cell>
          <cell r="N47">
            <v>1.1289</v>
          </cell>
          <cell r="O47">
            <v>0.19372400000000001</v>
          </cell>
          <cell r="P47">
            <v>0.15579999999999999</v>
          </cell>
          <cell r="Q47">
            <v>12151.13</v>
          </cell>
          <cell r="R47">
            <v>1987.93</v>
          </cell>
          <cell r="S47">
            <v>700.85</v>
          </cell>
          <cell r="T47">
            <v>1229.25</v>
          </cell>
          <cell r="U47">
            <v>0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260.06</v>
          </cell>
          <cell r="AE47">
            <v>16712.29</v>
          </cell>
          <cell r="AF47">
            <v>17888.84</v>
          </cell>
          <cell r="AG47">
            <v>54835</v>
          </cell>
          <cell r="AH47">
            <v>2040138</v>
          </cell>
          <cell r="AI47">
            <v>1.5654839716312055</v>
          </cell>
          <cell r="AJ47">
            <v>0.1636</v>
          </cell>
          <cell r="AK47">
            <v>238.26</v>
          </cell>
          <cell r="AL47">
            <v>12.61</v>
          </cell>
          <cell r="AM47">
            <v>38.979999999999997</v>
          </cell>
          <cell r="AN47">
            <v>13.74</v>
          </cell>
          <cell r="AO47">
            <v>5.0999999999999996</v>
          </cell>
          <cell r="AP47">
            <v>-136.58000000000001</v>
          </cell>
          <cell r="AS47">
            <v>2951001</v>
          </cell>
          <cell r="AT47" t="str">
            <v>NORTH SHORE UNIVERSITY HOSP</v>
          </cell>
          <cell r="AU47">
            <v>9031.74</v>
          </cell>
          <cell r="AV47">
            <v>14839.91</v>
          </cell>
          <cell r="AW47">
            <v>1940.67</v>
          </cell>
          <cell r="AX47">
            <v>249.68</v>
          </cell>
          <cell r="AY47">
            <v>260.06</v>
          </cell>
          <cell r="AZ47">
            <v>260.06</v>
          </cell>
          <cell r="BA47">
            <v>1269.8499999999999</v>
          </cell>
          <cell r="BB47">
            <v>700.85</v>
          </cell>
          <cell r="BC47">
            <v>0</v>
          </cell>
          <cell r="BD47">
            <v>2</v>
          </cell>
          <cell r="BE47">
            <v>7761.8983711296714</v>
          </cell>
          <cell r="BF47">
            <v>1.1289</v>
          </cell>
          <cell r="BG47">
            <v>0.19372400000000001</v>
          </cell>
          <cell r="BH47">
            <v>0.15579999999999999</v>
          </cell>
          <cell r="BI47">
            <v>12151.13</v>
          </cell>
          <cell r="BJ47">
            <v>1987.93</v>
          </cell>
          <cell r="BK47">
            <v>700.85</v>
          </cell>
          <cell r="BL47">
            <v>1297.54</v>
          </cell>
          <cell r="BM47">
            <v>0</v>
          </cell>
          <cell r="BN47">
            <v>643.03</v>
          </cell>
          <cell r="BO47">
            <v>0</v>
          </cell>
          <cell r="BP47">
            <v>0</v>
          </cell>
          <cell r="BQ47">
            <v>0</v>
          </cell>
          <cell r="BR47">
            <v>0.1</v>
          </cell>
          <cell r="BS47">
            <v>0</v>
          </cell>
          <cell r="BT47">
            <v>0</v>
          </cell>
          <cell r="BU47">
            <v>0</v>
          </cell>
          <cell r="BV47">
            <v>260.06</v>
          </cell>
          <cell r="BW47">
            <v>16780.580000000002</v>
          </cell>
          <cell r="BX47">
            <v>17961.93</v>
          </cell>
          <cell r="BY47">
            <v>54835</v>
          </cell>
          <cell r="BZ47">
            <v>2048461</v>
          </cell>
          <cell r="CA47">
            <v>1.5654839716312055</v>
          </cell>
          <cell r="CB47">
            <v>0.1636</v>
          </cell>
          <cell r="CC47">
            <v>238.26</v>
          </cell>
          <cell r="CD47">
            <v>12.61</v>
          </cell>
          <cell r="CE47">
            <v>38.979999999999997</v>
          </cell>
          <cell r="CF47">
            <v>13.74</v>
          </cell>
          <cell r="CG47">
            <v>5.0999999999999996</v>
          </cell>
          <cell r="CH47">
            <v>-68.290000000000006</v>
          </cell>
        </row>
        <row r="48">
          <cell r="A48">
            <v>2952005</v>
          </cell>
          <cell r="B48" t="str">
            <v>PLAINVIEW HOSPITAL</v>
          </cell>
          <cell r="C48">
            <v>7960.95</v>
          </cell>
          <cell r="D48">
            <v>10170.84</v>
          </cell>
          <cell r="E48">
            <v>653.71</v>
          </cell>
          <cell r="F48">
            <v>139.72</v>
          </cell>
          <cell r="G48">
            <v>260.06</v>
          </cell>
          <cell r="H48">
            <v>260.06</v>
          </cell>
          <cell r="I48">
            <v>713.18</v>
          </cell>
          <cell r="J48">
            <v>684.43999999999994</v>
          </cell>
          <cell r="K48">
            <v>0</v>
          </cell>
          <cell r="L48">
            <v>0</v>
          </cell>
          <cell r="M48">
            <v>7247.7661857321209</v>
          </cell>
          <cell r="N48">
            <v>1.0918000000000001</v>
          </cell>
          <cell r="O48">
            <v>0.29141099999999998</v>
          </cell>
          <cell r="P48">
            <v>6.5299999999999997E-2</v>
          </cell>
          <cell r="Q48">
            <v>8636.56</v>
          </cell>
          <cell r="R48">
            <v>849.84</v>
          </cell>
          <cell r="S48">
            <v>684.43999999999994</v>
          </cell>
          <cell r="T48">
            <v>653.71</v>
          </cell>
          <cell r="U48">
            <v>0</v>
          </cell>
          <cell r="V48">
            <v>0</v>
          </cell>
          <cell r="W48">
            <v>0</v>
          </cell>
          <cell r="X48">
            <v>-3.4508164832834809E-2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260.06</v>
          </cell>
          <cell r="AE48">
            <v>10824.55</v>
          </cell>
          <cell r="AF48">
            <v>11586.6</v>
          </cell>
          <cell r="AG48">
            <v>8436</v>
          </cell>
          <cell r="AH48">
            <v>99067</v>
          </cell>
          <cell r="AI48">
            <v>1.1916162601626017</v>
          </cell>
          <cell r="AJ48">
            <v>9.8400000000000001E-2</v>
          </cell>
          <cell r="AK48">
            <v>169.35</v>
          </cell>
          <cell r="AL48">
            <v>0</v>
          </cell>
          <cell r="AM48">
            <v>16.66</v>
          </cell>
          <cell r="AN48">
            <v>13.42</v>
          </cell>
          <cell r="AO48">
            <v>5.0999999999999996</v>
          </cell>
          <cell r="AP48">
            <v>-72.64</v>
          </cell>
          <cell r="AS48">
            <v>2952005</v>
          </cell>
          <cell r="AT48" t="str">
            <v>PLAINVIEW HOSPITAL</v>
          </cell>
          <cell r="AU48">
            <v>7960.95</v>
          </cell>
          <cell r="AV48">
            <v>10170.84</v>
          </cell>
          <cell r="AW48">
            <v>690.03</v>
          </cell>
          <cell r="AX48">
            <v>147.47999999999999</v>
          </cell>
          <cell r="AY48">
            <v>260.06</v>
          </cell>
          <cell r="AZ48">
            <v>260.06</v>
          </cell>
          <cell r="BA48">
            <v>713.18</v>
          </cell>
          <cell r="BB48">
            <v>684.43999999999994</v>
          </cell>
          <cell r="BC48">
            <v>0</v>
          </cell>
          <cell r="BD48">
            <v>0</v>
          </cell>
          <cell r="BE48">
            <v>7247.7661857321209</v>
          </cell>
          <cell r="BF48">
            <v>1.0918000000000001</v>
          </cell>
          <cell r="BG48">
            <v>0.29141099999999998</v>
          </cell>
          <cell r="BH48">
            <v>6.5299999999999997E-2</v>
          </cell>
          <cell r="BI48">
            <v>8636.56</v>
          </cell>
          <cell r="BJ48">
            <v>849.84</v>
          </cell>
          <cell r="BK48">
            <v>684.43999999999994</v>
          </cell>
          <cell r="BL48">
            <v>690.03</v>
          </cell>
          <cell r="BM48">
            <v>0</v>
          </cell>
          <cell r="BN48">
            <v>0</v>
          </cell>
          <cell r="BO48">
            <v>0</v>
          </cell>
          <cell r="BP48">
            <v>-3.4508164832834809E-2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260.06</v>
          </cell>
          <cell r="BW48">
            <v>10860.87</v>
          </cell>
          <cell r="BX48">
            <v>11625.48</v>
          </cell>
          <cell r="BY48">
            <v>8436</v>
          </cell>
          <cell r="BZ48">
            <v>99399</v>
          </cell>
          <cell r="CA48">
            <v>1.1916162601626017</v>
          </cell>
          <cell r="CB48">
            <v>9.8400000000000001E-2</v>
          </cell>
          <cell r="CC48">
            <v>169.35</v>
          </cell>
          <cell r="CD48">
            <v>0</v>
          </cell>
          <cell r="CE48">
            <v>16.66</v>
          </cell>
          <cell r="CF48">
            <v>13.42</v>
          </cell>
          <cell r="CG48">
            <v>5.0999999999999996</v>
          </cell>
          <cell r="CH48">
            <v>-36.32</v>
          </cell>
        </row>
        <row r="49">
          <cell r="A49">
            <v>2952006</v>
          </cell>
          <cell r="B49" t="str">
            <v>ST JOSEPH HOSPITAL</v>
          </cell>
          <cell r="C49">
            <v>6790.09</v>
          </cell>
          <cell r="D49">
            <v>6600.3</v>
          </cell>
          <cell r="E49">
            <v>479.39</v>
          </cell>
          <cell r="F49">
            <v>106.09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0.213232</v>
          </cell>
          <cell r="P49">
            <v>8.6800000000000002E-2</v>
          </cell>
          <cell r="Q49">
            <v>6575.79</v>
          </cell>
          <cell r="R49">
            <v>13.81</v>
          </cell>
          <cell r="S49">
            <v>10.7</v>
          </cell>
          <cell r="T49">
            <v>479.39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254.96</v>
          </cell>
          <cell r="AE49">
            <v>7079.6900000000005</v>
          </cell>
          <cell r="AF49">
            <v>7578.1</v>
          </cell>
          <cell r="AG49">
            <v>6179</v>
          </cell>
          <cell r="AH49">
            <v>56320</v>
          </cell>
          <cell r="AI49">
            <v>0.97047328244274811</v>
          </cell>
          <cell r="AJ49">
            <v>2.0999999999999999E-3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-53.27</v>
          </cell>
          <cell r="AS49">
            <v>2952006</v>
          </cell>
          <cell r="AT49" t="str">
            <v>ST JOSEPH HOSPITAL</v>
          </cell>
          <cell r="AU49">
            <v>6790.09</v>
          </cell>
          <cell r="AV49">
            <v>6600.3</v>
          </cell>
          <cell r="AW49">
            <v>506.03</v>
          </cell>
          <cell r="AX49">
            <v>111.99</v>
          </cell>
          <cell r="AY49">
            <v>254.96</v>
          </cell>
          <cell r="AZ49">
            <v>254.96</v>
          </cell>
          <cell r="BA49">
            <v>14.23</v>
          </cell>
          <cell r="BB49">
            <v>10.7</v>
          </cell>
          <cell r="BC49">
            <v>0</v>
          </cell>
          <cell r="BD49">
            <v>0</v>
          </cell>
          <cell r="BE49">
            <v>6775.8619129328963</v>
          </cell>
          <cell r="BF49">
            <v>1.0052000000000001</v>
          </cell>
          <cell r="BG49">
            <v>0.213232</v>
          </cell>
          <cell r="BH49">
            <v>8.6800000000000002E-2</v>
          </cell>
          <cell r="BI49">
            <v>6575.79</v>
          </cell>
          <cell r="BJ49">
            <v>13.81</v>
          </cell>
          <cell r="BK49">
            <v>10.7</v>
          </cell>
          <cell r="BL49">
            <v>506.03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254.96</v>
          </cell>
          <cell r="BW49">
            <v>7106.33</v>
          </cell>
          <cell r="BX49">
            <v>7606.62</v>
          </cell>
          <cell r="BY49">
            <v>6179</v>
          </cell>
          <cell r="BZ49">
            <v>56533</v>
          </cell>
          <cell r="CA49">
            <v>0.97047328244274811</v>
          </cell>
          <cell r="CB49">
            <v>2.0999999999999999E-3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-26.63</v>
          </cell>
        </row>
        <row r="50">
          <cell r="A50">
            <v>2953000</v>
          </cell>
          <cell r="B50" t="str">
            <v>ST FRANCIS HOSP &amp; HEART CENTER</v>
          </cell>
          <cell r="C50">
            <v>7102.42</v>
          </cell>
          <cell r="D50">
            <v>16337.86</v>
          </cell>
          <cell r="E50">
            <v>583.3599999999999</v>
          </cell>
          <cell r="F50">
            <v>119.37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0.17732500000000001</v>
          </cell>
          <cell r="P50">
            <v>4.5499999999999999E-2</v>
          </cell>
          <cell r="Q50">
            <v>16287.28</v>
          </cell>
          <cell r="R50">
            <v>45.6</v>
          </cell>
          <cell r="S50">
            <v>4.9799999999999995</v>
          </cell>
          <cell r="T50">
            <v>583.3599999999999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260.06</v>
          </cell>
          <cell r="AE50">
            <v>16921.22</v>
          </cell>
          <cell r="AF50">
            <v>18112.47</v>
          </cell>
          <cell r="AG50">
            <v>15770</v>
          </cell>
          <cell r="AH50">
            <v>195365</v>
          </cell>
          <cell r="AI50">
            <v>2.2996232558139535</v>
          </cell>
          <cell r="AJ50">
            <v>2.8E-3</v>
          </cell>
          <cell r="AK50">
            <v>319.37</v>
          </cell>
          <cell r="AL50">
            <v>0</v>
          </cell>
          <cell r="AM50">
            <v>0.89</v>
          </cell>
          <cell r="AN50">
            <v>0.1</v>
          </cell>
          <cell r="AO50">
            <v>5.0999999999999996</v>
          </cell>
          <cell r="AP50">
            <v>-64.819999999999993</v>
          </cell>
          <cell r="AS50">
            <v>2953000</v>
          </cell>
          <cell r="AT50" t="str">
            <v>ST FRANCIS HOSP</v>
          </cell>
          <cell r="AU50">
            <v>7102.42</v>
          </cell>
          <cell r="AV50">
            <v>16337.86</v>
          </cell>
          <cell r="AW50">
            <v>615.77</v>
          </cell>
          <cell r="AX50">
            <v>126</v>
          </cell>
          <cell r="AY50">
            <v>260.06</v>
          </cell>
          <cell r="AZ50">
            <v>260.06</v>
          </cell>
          <cell r="BA50">
            <v>19.829999999999998</v>
          </cell>
          <cell r="BB50">
            <v>4.9799999999999995</v>
          </cell>
          <cell r="BC50">
            <v>0</v>
          </cell>
          <cell r="BD50">
            <v>0</v>
          </cell>
          <cell r="BE50">
            <v>7082.5861565246478</v>
          </cell>
          <cell r="BF50">
            <v>1.0301</v>
          </cell>
          <cell r="BG50">
            <v>0.17732500000000001</v>
          </cell>
          <cell r="BH50">
            <v>4.5499999999999999E-2</v>
          </cell>
          <cell r="BI50">
            <v>16287.28</v>
          </cell>
          <cell r="BJ50">
            <v>45.6</v>
          </cell>
          <cell r="BK50">
            <v>4.9799999999999995</v>
          </cell>
          <cell r="BL50">
            <v>615.77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260.06</v>
          </cell>
          <cell r="BW50">
            <v>16953.63</v>
          </cell>
          <cell r="BX50">
            <v>18147.169999999998</v>
          </cell>
          <cell r="BY50">
            <v>15770</v>
          </cell>
          <cell r="BZ50">
            <v>195741</v>
          </cell>
          <cell r="CA50">
            <v>2.2996232558139535</v>
          </cell>
          <cell r="CB50">
            <v>2.8E-3</v>
          </cell>
          <cell r="CC50">
            <v>319.37</v>
          </cell>
          <cell r="CD50">
            <v>0</v>
          </cell>
          <cell r="CE50">
            <v>0.89</v>
          </cell>
          <cell r="CF50">
            <v>0.1</v>
          </cell>
          <cell r="CG50">
            <v>5.0999999999999996</v>
          </cell>
          <cell r="CH50">
            <v>-32.409999999999997</v>
          </cell>
        </row>
        <row r="51">
          <cell r="A51">
            <v>3101000</v>
          </cell>
          <cell r="B51" t="str">
            <v>EASTERN NIAGARA HOSPITAL</v>
          </cell>
          <cell r="C51">
            <v>5413</v>
          </cell>
          <cell r="D51">
            <v>3159.21</v>
          </cell>
          <cell r="E51">
            <v>625.46</v>
          </cell>
          <cell r="F51">
            <v>135.54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5412.9992474532974</v>
          </cell>
          <cell r="N51">
            <v>0.81230000000000002</v>
          </cell>
          <cell r="O51">
            <v>0.41961100000000001</v>
          </cell>
          <cell r="P51">
            <v>0.33260000000000001</v>
          </cell>
          <cell r="Q51">
            <v>3159.21</v>
          </cell>
          <cell r="R51">
            <v>0</v>
          </cell>
          <cell r="S51">
            <v>0</v>
          </cell>
          <cell r="T51">
            <v>625.46</v>
          </cell>
          <cell r="U51">
            <v>0</v>
          </cell>
          <cell r="V51">
            <v>0</v>
          </cell>
          <cell r="W51">
            <v>0</v>
          </cell>
          <cell r="X51">
            <v>-3.0809754650617083E-2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191.27</v>
          </cell>
          <cell r="AE51">
            <v>3784.67</v>
          </cell>
          <cell r="AF51">
            <v>4051.11</v>
          </cell>
          <cell r="AG51">
            <v>4173</v>
          </cell>
          <cell r="AH51">
            <v>12789</v>
          </cell>
          <cell r="AI51">
            <v>0.58363309352517845</v>
          </cell>
          <cell r="AJ51">
            <v>0</v>
          </cell>
          <cell r="AK51">
            <v>61.95</v>
          </cell>
          <cell r="AL51">
            <v>0</v>
          </cell>
          <cell r="AM51">
            <v>0</v>
          </cell>
          <cell r="AN51">
            <v>0</v>
          </cell>
          <cell r="AO51">
            <v>3.75</v>
          </cell>
          <cell r="AP51">
            <v>-69.5</v>
          </cell>
          <cell r="AS51">
            <v>3101000</v>
          </cell>
          <cell r="AT51" t="str">
            <v>EASTERN NIAGARA HOSPITAL</v>
          </cell>
          <cell r="AU51">
            <v>5413</v>
          </cell>
          <cell r="AV51">
            <v>3159.21</v>
          </cell>
          <cell r="AW51">
            <v>660.21</v>
          </cell>
          <cell r="AX51">
            <v>143.07</v>
          </cell>
          <cell r="AY51">
            <v>191.27</v>
          </cell>
          <cell r="AZ51">
            <v>191.27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5412.9992474532974</v>
          </cell>
          <cell r="BF51">
            <v>0.81230000000000002</v>
          </cell>
          <cell r="BG51">
            <v>0.41961100000000001</v>
          </cell>
          <cell r="BH51">
            <v>0.33260000000000001</v>
          </cell>
          <cell r="BI51">
            <v>3159.21</v>
          </cell>
          <cell r="BJ51">
            <v>0</v>
          </cell>
          <cell r="BK51">
            <v>0</v>
          </cell>
          <cell r="BL51">
            <v>660.21</v>
          </cell>
          <cell r="BM51">
            <v>0</v>
          </cell>
          <cell r="BN51">
            <v>0</v>
          </cell>
          <cell r="BO51">
            <v>0</v>
          </cell>
          <cell r="BP51">
            <v>-3.0809754650617083E-2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191.27</v>
          </cell>
          <cell r="BW51">
            <v>3819.42</v>
          </cell>
          <cell r="BX51">
            <v>4088.31</v>
          </cell>
          <cell r="BY51">
            <v>4173</v>
          </cell>
          <cell r="BZ51">
            <v>12907</v>
          </cell>
          <cell r="CA51">
            <v>0.58363309352517845</v>
          </cell>
          <cell r="CB51">
            <v>0</v>
          </cell>
          <cell r="CC51">
            <v>61.95</v>
          </cell>
          <cell r="CD51">
            <v>0</v>
          </cell>
          <cell r="CE51">
            <v>0</v>
          </cell>
          <cell r="CF51">
            <v>0</v>
          </cell>
          <cell r="CG51">
            <v>3.75</v>
          </cell>
          <cell r="CH51">
            <v>-34.75</v>
          </cell>
        </row>
        <row r="52">
          <cell r="A52">
            <v>3102000</v>
          </cell>
          <cell r="B52" t="str">
            <v>NIAGARA FALLS MEMORIAL MED CTR</v>
          </cell>
          <cell r="C52">
            <v>5532.87</v>
          </cell>
          <cell r="D52">
            <v>3967.42</v>
          </cell>
          <cell r="E52">
            <v>457.29999999999995</v>
          </cell>
          <cell r="F52">
            <v>96.62</v>
          </cell>
          <cell r="G52">
            <v>191.27</v>
          </cell>
          <cell r="H52">
            <v>191.27</v>
          </cell>
          <cell r="I52">
            <v>313.18</v>
          </cell>
          <cell r="J52">
            <v>337.54</v>
          </cell>
          <cell r="K52">
            <v>0</v>
          </cell>
          <cell r="L52">
            <v>0</v>
          </cell>
          <cell r="M52">
            <v>5219.6885964497505</v>
          </cell>
          <cell r="N52">
            <v>0.8</v>
          </cell>
          <cell r="O52">
            <v>0.59810099999999999</v>
          </cell>
          <cell r="P52">
            <v>0.3458</v>
          </cell>
          <cell r="Q52">
            <v>3424.42</v>
          </cell>
          <cell r="R52">
            <v>205.46</v>
          </cell>
          <cell r="S52">
            <v>337.54</v>
          </cell>
          <cell r="T52">
            <v>377.84999999999997</v>
          </cell>
          <cell r="U52">
            <v>0</v>
          </cell>
          <cell r="V52">
            <v>0</v>
          </cell>
          <cell r="W52">
            <v>0</v>
          </cell>
          <cell r="X52">
            <v>-5.1052626756673991E-2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191.27</v>
          </cell>
          <cell r="AE52">
            <v>4424.72</v>
          </cell>
          <cell r="AF52">
            <v>4736.22</v>
          </cell>
          <cell r="AG52">
            <v>3728</v>
          </cell>
          <cell r="AH52">
            <v>48594</v>
          </cell>
          <cell r="AI52">
            <v>0.65605879629629626</v>
          </cell>
          <cell r="AJ52">
            <v>0.06</v>
          </cell>
          <cell r="AK52">
            <v>67.150000000000006</v>
          </cell>
          <cell r="AL52">
            <v>0</v>
          </cell>
          <cell r="AM52">
            <v>4.03</v>
          </cell>
          <cell r="AN52">
            <v>6.62</v>
          </cell>
          <cell r="AO52">
            <v>3.75</v>
          </cell>
          <cell r="AP52">
            <v>-41.98</v>
          </cell>
          <cell r="AS52">
            <v>3102000</v>
          </cell>
          <cell r="AT52" t="str">
            <v>NIAGARA FALLS MEMORIAL MED CTR</v>
          </cell>
          <cell r="AU52">
            <v>5532.87</v>
          </cell>
          <cell r="AV52">
            <v>3967.42</v>
          </cell>
          <cell r="AW52">
            <v>478.28999999999996</v>
          </cell>
          <cell r="AX52">
            <v>101.98</v>
          </cell>
          <cell r="AY52">
            <v>191.27</v>
          </cell>
          <cell r="AZ52">
            <v>191.27</v>
          </cell>
          <cell r="BA52">
            <v>313.18</v>
          </cell>
          <cell r="BB52">
            <v>337.54</v>
          </cell>
          <cell r="BC52">
            <v>0</v>
          </cell>
          <cell r="BD52">
            <v>0</v>
          </cell>
          <cell r="BE52">
            <v>5219.6885964497505</v>
          </cell>
          <cell r="BF52">
            <v>0.8</v>
          </cell>
          <cell r="BG52">
            <v>0.59810099999999999</v>
          </cell>
          <cell r="BH52">
            <v>0.3458</v>
          </cell>
          <cell r="BI52">
            <v>3424.42</v>
          </cell>
          <cell r="BJ52">
            <v>205.46</v>
          </cell>
          <cell r="BK52">
            <v>337.54</v>
          </cell>
          <cell r="BL52">
            <v>398.84</v>
          </cell>
          <cell r="BM52">
            <v>0</v>
          </cell>
          <cell r="BN52">
            <v>0</v>
          </cell>
          <cell r="BO52">
            <v>0</v>
          </cell>
          <cell r="BP52">
            <v>-5.1052626756673991E-2</v>
          </cell>
          <cell r="BQ52">
            <v>0</v>
          </cell>
          <cell r="BR52">
            <v>79.45</v>
          </cell>
          <cell r="BS52">
            <v>0</v>
          </cell>
          <cell r="BT52">
            <v>0</v>
          </cell>
          <cell r="BU52">
            <v>0</v>
          </cell>
          <cell r="BV52">
            <v>191.27</v>
          </cell>
          <cell r="BW52">
            <v>4445.71</v>
          </cell>
          <cell r="BX52">
            <v>4758.6899999999996</v>
          </cell>
          <cell r="BY52">
            <v>3728</v>
          </cell>
          <cell r="BZ52">
            <v>48825</v>
          </cell>
          <cell r="CA52">
            <v>0.65605879629629626</v>
          </cell>
          <cell r="CB52">
            <v>0.06</v>
          </cell>
          <cell r="CC52">
            <v>67.150000000000006</v>
          </cell>
          <cell r="CD52">
            <v>0</v>
          </cell>
          <cell r="CE52">
            <v>4.03</v>
          </cell>
          <cell r="CF52">
            <v>6.62</v>
          </cell>
          <cell r="CG52">
            <v>3.75</v>
          </cell>
          <cell r="CH52">
            <v>-20.99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5880.73</v>
          </cell>
          <cell r="D53">
            <v>3851.87</v>
          </cell>
          <cell r="E53">
            <v>581.86</v>
          </cell>
          <cell r="F53">
            <v>131.31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0.68293999999999999</v>
          </cell>
          <cell r="P53">
            <v>0.32440000000000002</v>
          </cell>
          <cell r="Q53">
            <v>3851.87</v>
          </cell>
          <cell r="R53">
            <v>0</v>
          </cell>
          <cell r="S53">
            <v>0</v>
          </cell>
          <cell r="T53">
            <v>581.52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0.34</v>
          </cell>
          <cell r="AA53">
            <v>0</v>
          </cell>
          <cell r="AB53">
            <v>0</v>
          </cell>
          <cell r="AC53">
            <v>0</v>
          </cell>
          <cell r="AD53">
            <v>191.27</v>
          </cell>
          <cell r="AE53">
            <v>4433.7299999999996</v>
          </cell>
          <cell r="AF53">
            <v>4745.8599999999997</v>
          </cell>
          <cell r="AG53">
            <v>5065</v>
          </cell>
          <cell r="AH53">
            <v>29652</v>
          </cell>
          <cell r="AI53">
            <v>0.65499935064935066</v>
          </cell>
          <cell r="AJ53">
            <v>0</v>
          </cell>
          <cell r="AK53">
            <v>75.53</v>
          </cell>
          <cell r="AL53">
            <v>0</v>
          </cell>
          <cell r="AM53">
            <v>0</v>
          </cell>
          <cell r="AN53">
            <v>0</v>
          </cell>
          <cell r="AO53">
            <v>3.75</v>
          </cell>
          <cell r="AP53">
            <v>-64.61</v>
          </cell>
          <cell r="AS53">
            <v>3121001</v>
          </cell>
          <cell r="AT53" t="str">
            <v>MOUNT ST MARYS HOSPITAL AND HEALTH CTR</v>
          </cell>
          <cell r="AU53">
            <v>5880.73</v>
          </cell>
          <cell r="AV53">
            <v>3851.87</v>
          </cell>
          <cell r="AW53">
            <v>614.16</v>
          </cell>
          <cell r="AX53">
            <v>138.6</v>
          </cell>
          <cell r="AY53">
            <v>191.27</v>
          </cell>
          <cell r="AZ53">
            <v>191.27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5880.726084531143</v>
          </cell>
          <cell r="BF53">
            <v>0.85529999999999995</v>
          </cell>
          <cell r="BG53">
            <v>0.68293999999999999</v>
          </cell>
          <cell r="BH53">
            <v>0.32440000000000002</v>
          </cell>
          <cell r="BI53">
            <v>3851.87</v>
          </cell>
          <cell r="BJ53">
            <v>0</v>
          </cell>
          <cell r="BK53">
            <v>0</v>
          </cell>
          <cell r="BL53">
            <v>613.81999999999994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0.34</v>
          </cell>
          <cell r="BS53">
            <v>0</v>
          </cell>
          <cell r="BT53">
            <v>0</v>
          </cell>
          <cell r="BU53">
            <v>0</v>
          </cell>
          <cell r="BV53">
            <v>191.27</v>
          </cell>
          <cell r="BW53">
            <v>4466.03</v>
          </cell>
          <cell r="BX53">
            <v>4780.4399999999996</v>
          </cell>
          <cell r="BY53">
            <v>5065</v>
          </cell>
          <cell r="BZ53">
            <v>29869</v>
          </cell>
          <cell r="CA53">
            <v>0.65499935064935066</v>
          </cell>
          <cell r="CB53">
            <v>0</v>
          </cell>
          <cell r="CC53">
            <v>75.53</v>
          </cell>
          <cell r="CD53">
            <v>0</v>
          </cell>
          <cell r="CE53">
            <v>0</v>
          </cell>
          <cell r="CF53">
            <v>0</v>
          </cell>
          <cell r="CG53">
            <v>3.75</v>
          </cell>
          <cell r="CH53">
            <v>-32.31</v>
          </cell>
        </row>
        <row r="54">
          <cell r="A54">
            <v>3201002</v>
          </cell>
          <cell r="B54" t="str">
            <v>ROME MEMORIAL HOSPITAL</v>
          </cell>
          <cell r="C54">
            <v>5478.26</v>
          </cell>
          <cell r="D54">
            <v>4003.5</v>
          </cell>
          <cell r="E54">
            <v>218.37</v>
          </cell>
          <cell r="F54">
            <v>40.4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0.39981499999999998</v>
          </cell>
          <cell r="P54">
            <v>0.15310000000000001</v>
          </cell>
          <cell r="Q54">
            <v>4003.5</v>
          </cell>
          <cell r="R54">
            <v>0</v>
          </cell>
          <cell r="S54">
            <v>0</v>
          </cell>
          <cell r="T54">
            <v>128.47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187.52</v>
          </cell>
          <cell r="AE54">
            <v>4221.87</v>
          </cell>
          <cell r="AF54">
            <v>4519.09</v>
          </cell>
          <cell r="AG54">
            <v>3749</v>
          </cell>
          <cell r="AH54">
            <v>35072</v>
          </cell>
          <cell r="AI54">
            <v>0.73079769230768998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-14.27</v>
          </cell>
          <cell r="AS54">
            <v>3201002</v>
          </cell>
          <cell r="AT54" t="str">
            <v>ROME MEMORIAL HOSPITAL</v>
          </cell>
          <cell r="AU54">
            <v>5478.26</v>
          </cell>
          <cell r="AV54">
            <v>4003.5</v>
          </cell>
          <cell r="AW54">
            <v>225.50000000000003</v>
          </cell>
          <cell r="AX54">
            <v>42.64</v>
          </cell>
          <cell r="AY54">
            <v>187.52</v>
          </cell>
          <cell r="AZ54">
            <v>187.52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5478.2560452054959</v>
          </cell>
          <cell r="BF54">
            <v>0.81269999999999998</v>
          </cell>
          <cell r="BG54">
            <v>0.39981499999999998</v>
          </cell>
          <cell r="BH54">
            <v>0.15310000000000001</v>
          </cell>
          <cell r="BI54">
            <v>4003.5</v>
          </cell>
          <cell r="BJ54">
            <v>0</v>
          </cell>
          <cell r="BK54">
            <v>0</v>
          </cell>
          <cell r="BL54">
            <v>135.60000000000002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89.9</v>
          </cell>
          <cell r="BS54">
            <v>0</v>
          </cell>
          <cell r="BT54">
            <v>0</v>
          </cell>
          <cell r="BU54">
            <v>0</v>
          </cell>
          <cell r="BV54">
            <v>187.52</v>
          </cell>
          <cell r="BW54">
            <v>4229</v>
          </cell>
          <cell r="BX54">
            <v>4526.72</v>
          </cell>
          <cell r="BY54">
            <v>3749</v>
          </cell>
          <cell r="BZ54">
            <v>35131</v>
          </cell>
          <cell r="CA54">
            <v>0.73079769230768998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-7.14</v>
          </cell>
        </row>
        <row r="55">
          <cell r="A55">
            <v>3202002</v>
          </cell>
          <cell r="B55" t="str">
            <v>ST ELIZABETH MEDICAL CENTER</v>
          </cell>
          <cell r="C55">
            <v>5909.23</v>
          </cell>
          <cell r="D55">
            <v>8394.49</v>
          </cell>
          <cell r="E55">
            <v>703.74</v>
          </cell>
          <cell r="F55">
            <v>90.02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0.286798</v>
          </cell>
          <cell r="P55">
            <v>0.18540000000000001</v>
          </cell>
          <cell r="Q55">
            <v>7587.56</v>
          </cell>
          <cell r="R55">
            <v>468.15</v>
          </cell>
          <cell r="S55">
            <v>338.78</v>
          </cell>
          <cell r="T55">
            <v>486.46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38.11</v>
          </cell>
          <cell r="AA55">
            <v>0</v>
          </cell>
          <cell r="AB55">
            <v>0</v>
          </cell>
          <cell r="AC55">
            <v>0</v>
          </cell>
          <cell r="AD55">
            <v>191.27</v>
          </cell>
          <cell r="AE55">
            <v>9098.23</v>
          </cell>
          <cell r="AF55">
            <v>9738.75</v>
          </cell>
          <cell r="AG55">
            <v>9591</v>
          </cell>
          <cell r="AH55">
            <v>131307</v>
          </cell>
          <cell r="AI55">
            <v>1.3632415873015904</v>
          </cell>
          <cell r="AJ55">
            <v>6.1699999999999998E-2</v>
          </cell>
          <cell r="AK55">
            <v>148.78</v>
          </cell>
          <cell r="AL55">
            <v>3.51</v>
          </cell>
          <cell r="AM55">
            <v>9.18</v>
          </cell>
          <cell r="AN55">
            <v>6.64</v>
          </cell>
          <cell r="AO55">
            <v>3.75</v>
          </cell>
          <cell r="AP55">
            <v>-54.05</v>
          </cell>
          <cell r="AS55">
            <v>3202002</v>
          </cell>
          <cell r="AT55" t="str">
            <v>ST ELIZABETH MEDICAL CENTER</v>
          </cell>
          <cell r="AU55">
            <v>5909.23</v>
          </cell>
          <cell r="AV55">
            <v>8394.49</v>
          </cell>
          <cell r="AW55">
            <v>730.76</v>
          </cell>
          <cell r="AX55">
            <v>95.02</v>
          </cell>
          <cell r="AY55">
            <v>191.27</v>
          </cell>
          <cell r="AZ55">
            <v>191.27</v>
          </cell>
          <cell r="BA55">
            <v>343.41</v>
          </cell>
          <cell r="BB55">
            <v>338.78</v>
          </cell>
          <cell r="BC55">
            <v>0</v>
          </cell>
          <cell r="BD55">
            <v>0</v>
          </cell>
          <cell r="BE55">
            <v>5565.8222441575599</v>
          </cell>
          <cell r="BF55">
            <v>0.8095</v>
          </cell>
          <cell r="BG55">
            <v>0.286798</v>
          </cell>
          <cell r="BH55">
            <v>0.18540000000000001</v>
          </cell>
          <cell r="BI55">
            <v>7587.56</v>
          </cell>
          <cell r="BJ55">
            <v>468.15</v>
          </cell>
          <cell r="BK55">
            <v>338.78</v>
          </cell>
          <cell r="BL55">
            <v>513.48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179.17</v>
          </cell>
          <cell r="BR55">
            <v>38.11</v>
          </cell>
          <cell r="BS55">
            <v>0</v>
          </cell>
          <cell r="BT55">
            <v>0</v>
          </cell>
          <cell r="BU55">
            <v>0</v>
          </cell>
          <cell r="BV55">
            <v>191.27</v>
          </cell>
          <cell r="BW55">
            <v>9125.25</v>
          </cell>
          <cell r="BX55">
            <v>9767.67</v>
          </cell>
          <cell r="BY55">
            <v>9591</v>
          </cell>
          <cell r="BZ55">
            <v>131696</v>
          </cell>
          <cell r="CA55">
            <v>1.3632415873015904</v>
          </cell>
          <cell r="CB55">
            <v>6.1699999999999998E-2</v>
          </cell>
          <cell r="CC55">
            <v>148.78</v>
          </cell>
          <cell r="CD55">
            <v>3.51</v>
          </cell>
          <cell r="CE55">
            <v>9.18</v>
          </cell>
          <cell r="CF55">
            <v>6.64</v>
          </cell>
          <cell r="CG55">
            <v>3.75</v>
          </cell>
          <cell r="CH55">
            <v>-27.03</v>
          </cell>
        </row>
        <row r="56">
          <cell r="A56">
            <v>3202003</v>
          </cell>
          <cell r="B56" t="str">
            <v>FAXTON-ST LUKES HEALTHCARE</v>
          </cell>
          <cell r="C56">
            <v>6028.12</v>
          </cell>
          <cell r="D56">
            <v>4456.6500000000005</v>
          </cell>
          <cell r="E56">
            <v>311.10999999999996</v>
          </cell>
          <cell r="F56">
            <v>65.81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0.305894</v>
          </cell>
          <cell r="P56">
            <v>0.2301</v>
          </cell>
          <cell r="Q56">
            <v>4389.8</v>
          </cell>
          <cell r="R56">
            <v>57.51</v>
          </cell>
          <cell r="S56">
            <v>9.34</v>
          </cell>
          <cell r="T56">
            <v>270.39999999999998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40.71</v>
          </cell>
          <cell r="AA56">
            <v>0</v>
          </cell>
          <cell r="AB56">
            <v>0</v>
          </cell>
          <cell r="AC56">
            <v>0</v>
          </cell>
          <cell r="AD56">
            <v>191.27</v>
          </cell>
          <cell r="AE56">
            <v>4767.76</v>
          </cell>
          <cell r="AF56">
            <v>5103.41</v>
          </cell>
          <cell r="AG56">
            <v>14404</v>
          </cell>
          <cell r="AH56">
            <v>167154</v>
          </cell>
          <cell r="AI56">
            <v>0.7377599378881925</v>
          </cell>
          <cell r="AJ56">
            <v>1.3100000000000001E-2</v>
          </cell>
          <cell r="AK56">
            <v>86.08</v>
          </cell>
          <cell r="AL56">
            <v>0</v>
          </cell>
          <cell r="AM56">
            <v>1.1299999999999999</v>
          </cell>
          <cell r="AN56">
            <v>0.18</v>
          </cell>
          <cell r="AO56">
            <v>3.75</v>
          </cell>
          <cell r="AP56">
            <v>-30.05</v>
          </cell>
          <cell r="AS56">
            <v>3202003</v>
          </cell>
          <cell r="AT56" t="str">
            <v>FAXTON-ST LUKES HEALTHCARE</v>
          </cell>
          <cell r="AU56">
            <v>6028.12</v>
          </cell>
          <cell r="AV56">
            <v>4456.6500000000005</v>
          </cell>
          <cell r="AW56">
            <v>326.14</v>
          </cell>
          <cell r="AX56">
            <v>69.459999999999994</v>
          </cell>
          <cell r="AY56">
            <v>191.27</v>
          </cell>
          <cell r="AZ56">
            <v>191.27</v>
          </cell>
          <cell r="BA56">
            <v>77.95</v>
          </cell>
          <cell r="BB56">
            <v>9.34</v>
          </cell>
          <cell r="BC56">
            <v>0</v>
          </cell>
          <cell r="BD56">
            <v>0</v>
          </cell>
          <cell r="BE56">
            <v>5950.1699445261911</v>
          </cell>
          <cell r="BF56">
            <v>0.86539999999999995</v>
          </cell>
          <cell r="BG56">
            <v>0.305894</v>
          </cell>
          <cell r="BH56">
            <v>0.2301</v>
          </cell>
          <cell r="BI56">
            <v>4389.8</v>
          </cell>
          <cell r="BJ56">
            <v>57.51</v>
          </cell>
          <cell r="BK56">
            <v>9.34</v>
          </cell>
          <cell r="BL56">
            <v>285.43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40.71</v>
          </cell>
          <cell r="BS56">
            <v>0</v>
          </cell>
          <cell r="BT56">
            <v>0</v>
          </cell>
          <cell r="BU56">
            <v>0</v>
          </cell>
          <cell r="BV56">
            <v>191.27</v>
          </cell>
          <cell r="BW56">
            <v>4782.7900000000009</v>
          </cell>
          <cell r="BX56">
            <v>5119.5</v>
          </cell>
          <cell r="BY56">
            <v>14404</v>
          </cell>
          <cell r="BZ56">
            <v>167682</v>
          </cell>
          <cell r="CA56">
            <v>0.7377599378881925</v>
          </cell>
          <cell r="CB56">
            <v>1.3100000000000001E-2</v>
          </cell>
          <cell r="CC56">
            <v>86.08</v>
          </cell>
          <cell r="CD56">
            <v>0</v>
          </cell>
          <cell r="CE56">
            <v>1.1299999999999999</v>
          </cell>
          <cell r="CF56">
            <v>0.18</v>
          </cell>
          <cell r="CG56">
            <v>3.75</v>
          </cell>
          <cell r="CH56">
            <v>-15.02</v>
          </cell>
        </row>
        <row r="57">
          <cell r="A57">
            <v>3301003</v>
          </cell>
          <cell r="B57" t="str">
            <v>ST JOSEPHS HOSP HLTH CTR</v>
          </cell>
          <cell r="C57">
            <v>6225.61</v>
          </cell>
          <cell r="D57">
            <v>7377.58</v>
          </cell>
          <cell r="E57">
            <v>757.6400000000001</v>
          </cell>
          <cell r="F57">
            <v>207.98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0</v>
          </cell>
          <cell r="M57">
            <v>5902.7280995790798</v>
          </cell>
          <cell r="N57">
            <v>0.85850000000000004</v>
          </cell>
          <cell r="O57">
            <v>0.35744900000000002</v>
          </cell>
          <cell r="P57">
            <v>0.15329999999999999</v>
          </cell>
          <cell r="Q57">
            <v>6924</v>
          </cell>
          <cell r="R57">
            <v>378.74</v>
          </cell>
          <cell r="S57">
            <v>74.84</v>
          </cell>
          <cell r="T57">
            <v>681.16000000000008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191.27</v>
          </cell>
          <cell r="AE57">
            <v>8135.22</v>
          </cell>
          <cell r="AF57">
            <v>8707.94</v>
          </cell>
          <cell r="AG57">
            <v>25618</v>
          </cell>
          <cell r="AH57">
            <v>365968</v>
          </cell>
          <cell r="AI57">
            <v>1.1730174931129476</v>
          </cell>
          <cell r="AJ57">
            <v>5.4699999999999999E-2</v>
          </cell>
          <cell r="AK57">
            <v>135.77000000000001</v>
          </cell>
          <cell r="AL57">
            <v>1.5</v>
          </cell>
          <cell r="AM57">
            <v>7.43</v>
          </cell>
          <cell r="AN57">
            <v>1.47</v>
          </cell>
          <cell r="AO57">
            <v>3.75</v>
          </cell>
          <cell r="AP57">
            <v>-75.69</v>
          </cell>
          <cell r="AS57">
            <v>3301003</v>
          </cell>
          <cell r="AT57" t="str">
            <v>ST JOSEPHS HOSP HLTH CTR</v>
          </cell>
          <cell r="AU57">
            <v>6225.61</v>
          </cell>
          <cell r="AV57">
            <v>7377.58</v>
          </cell>
          <cell r="AW57">
            <v>795.49</v>
          </cell>
          <cell r="AX57">
            <v>219.53</v>
          </cell>
          <cell r="AY57">
            <v>191.27</v>
          </cell>
          <cell r="AZ57">
            <v>191.27</v>
          </cell>
          <cell r="BA57">
            <v>322.88</v>
          </cell>
          <cell r="BB57">
            <v>74.84</v>
          </cell>
          <cell r="BC57">
            <v>0</v>
          </cell>
          <cell r="BD57">
            <v>1</v>
          </cell>
          <cell r="BE57">
            <v>5902.7280995790798</v>
          </cell>
          <cell r="BF57">
            <v>0.85850000000000004</v>
          </cell>
          <cell r="BG57">
            <v>0.35744900000000002</v>
          </cell>
          <cell r="BH57">
            <v>0.15329999999999999</v>
          </cell>
          <cell r="BI57">
            <v>6924</v>
          </cell>
          <cell r="BJ57">
            <v>378.74</v>
          </cell>
          <cell r="BK57">
            <v>74.84</v>
          </cell>
          <cell r="BL57">
            <v>719.01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76.41</v>
          </cell>
          <cell r="BR57">
            <v>7.0000000000000007E-2</v>
          </cell>
          <cell r="BS57">
            <v>0</v>
          </cell>
          <cell r="BT57">
            <v>0</v>
          </cell>
          <cell r="BU57">
            <v>0</v>
          </cell>
          <cell r="BV57">
            <v>191.27</v>
          </cell>
          <cell r="BW57">
            <v>8173.07</v>
          </cell>
          <cell r="BX57">
            <v>8748.4500000000007</v>
          </cell>
          <cell r="BY57">
            <v>25618</v>
          </cell>
          <cell r="BZ57">
            <v>367668</v>
          </cell>
          <cell r="CA57">
            <v>1.1730174931129476</v>
          </cell>
          <cell r="CB57">
            <v>5.4699999999999999E-2</v>
          </cell>
          <cell r="CC57">
            <v>135.77000000000001</v>
          </cell>
          <cell r="CD57">
            <v>1.5</v>
          </cell>
          <cell r="CE57">
            <v>7.43</v>
          </cell>
          <cell r="CF57">
            <v>1.47</v>
          </cell>
          <cell r="CG57">
            <v>3.75</v>
          </cell>
          <cell r="CH57">
            <v>-37.840000000000003</v>
          </cell>
        </row>
        <row r="58">
          <cell r="A58">
            <v>3301007</v>
          </cell>
          <cell r="B58" t="str">
            <v>UNIV HOSP SUNY HLTH SCI CTR</v>
          </cell>
          <cell r="C58">
            <v>7932.57</v>
          </cell>
          <cell r="D58">
            <v>11749.130000000001</v>
          </cell>
          <cell r="E58">
            <v>826.8</v>
          </cell>
          <cell r="F58">
            <v>172.48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64</v>
          </cell>
          <cell r="M58">
            <v>6444.5277201345034</v>
          </cell>
          <cell r="N58">
            <v>0.93730000000000002</v>
          </cell>
          <cell r="O58">
            <v>0.25198100000000001</v>
          </cell>
          <cell r="P58">
            <v>0.27129999999999999</v>
          </cell>
          <cell r="Q58">
            <v>8851.6200000000008</v>
          </cell>
          <cell r="R58">
            <v>2043.84</v>
          </cell>
          <cell r="S58">
            <v>853.67</v>
          </cell>
          <cell r="T58">
            <v>826.77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191.27</v>
          </cell>
          <cell r="AE58">
            <v>12575.93</v>
          </cell>
          <cell r="AF58">
            <v>13461.28</v>
          </cell>
          <cell r="AG58">
            <v>27188</v>
          </cell>
          <cell r="AH58">
            <v>1387343</v>
          </cell>
          <cell r="AI58">
            <v>1.3735087378640776</v>
          </cell>
          <cell r="AJ58">
            <v>0.23089999999999999</v>
          </cell>
          <cell r="AK58">
            <v>173.57</v>
          </cell>
          <cell r="AL58">
            <v>0</v>
          </cell>
          <cell r="AM58">
            <v>40.08</v>
          </cell>
          <cell r="AN58">
            <v>16.739999999999998</v>
          </cell>
          <cell r="AO58">
            <v>3.75</v>
          </cell>
          <cell r="AP58">
            <v>-91.86</v>
          </cell>
          <cell r="AS58">
            <v>3301007</v>
          </cell>
          <cell r="AT58" t="str">
            <v>UNIV HOSP SUNY HLTH SCI CTR</v>
          </cell>
          <cell r="AU58">
            <v>7932.57</v>
          </cell>
          <cell r="AV58">
            <v>11749.130000000001</v>
          </cell>
          <cell r="AW58">
            <v>872.73</v>
          </cell>
          <cell r="AX58">
            <v>182.06</v>
          </cell>
          <cell r="AY58">
            <v>191.27</v>
          </cell>
          <cell r="AZ58">
            <v>191.27</v>
          </cell>
          <cell r="BA58">
            <v>1488.04</v>
          </cell>
          <cell r="BB58">
            <v>853.67</v>
          </cell>
          <cell r="BC58">
            <v>0</v>
          </cell>
          <cell r="BD58">
            <v>257</v>
          </cell>
          <cell r="BE58">
            <v>6444.5277201345034</v>
          </cell>
          <cell r="BF58">
            <v>0.93730000000000002</v>
          </cell>
          <cell r="BG58">
            <v>0.25198100000000001</v>
          </cell>
          <cell r="BH58">
            <v>0.27129999999999999</v>
          </cell>
          <cell r="BI58">
            <v>8851.6200000000008</v>
          </cell>
          <cell r="BJ58">
            <v>2043.84</v>
          </cell>
          <cell r="BK58">
            <v>853.67</v>
          </cell>
          <cell r="BL58">
            <v>872.7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0.03</v>
          </cell>
          <cell r="BS58">
            <v>0</v>
          </cell>
          <cell r="BT58">
            <v>0</v>
          </cell>
          <cell r="BU58">
            <v>0</v>
          </cell>
          <cell r="BV58">
            <v>191.27</v>
          </cell>
          <cell r="BW58">
            <v>12621.86</v>
          </cell>
          <cell r="BX58">
            <v>13510.44</v>
          </cell>
          <cell r="BY58">
            <v>27188</v>
          </cell>
          <cell r="BZ58">
            <v>1392405</v>
          </cell>
          <cell r="CA58">
            <v>1.3735087378640776</v>
          </cell>
          <cell r="CB58">
            <v>0.23089999999999999</v>
          </cell>
          <cell r="CC58">
            <v>173.57</v>
          </cell>
          <cell r="CD58">
            <v>0</v>
          </cell>
          <cell r="CE58">
            <v>40.08</v>
          </cell>
          <cell r="CF58">
            <v>16.739999999999998</v>
          </cell>
          <cell r="CG58">
            <v>3.75</v>
          </cell>
          <cell r="CH58">
            <v>-45.93</v>
          </cell>
        </row>
        <row r="59">
          <cell r="A59">
            <v>3301008</v>
          </cell>
          <cell r="B59" t="str">
            <v>CROUSE HOSPITAL</v>
          </cell>
          <cell r="C59">
            <v>7942.95</v>
          </cell>
          <cell r="D59">
            <v>6602.5099999999993</v>
          </cell>
          <cell r="E59">
            <v>515.59</v>
          </cell>
          <cell r="F59">
            <v>75.7</v>
          </cell>
          <cell r="G59">
            <v>191.27</v>
          </cell>
          <cell r="H59">
            <v>191.27</v>
          </cell>
          <cell r="I59">
            <v>281.93</v>
          </cell>
          <cell r="J59">
            <v>152.59</v>
          </cell>
          <cell r="K59">
            <v>0</v>
          </cell>
          <cell r="L59">
            <v>2</v>
          </cell>
          <cell r="M59">
            <v>7661.0271196906806</v>
          </cell>
          <cell r="N59">
            <v>0.89300000000000002</v>
          </cell>
          <cell r="O59">
            <v>0.49805899999999997</v>
          </cell>
          <cell r="P59">
            <v>0.34499999999999997</v>
          </cell>
          <cell r="Q59">
            <v>6220.98</v>
          </cell>
          <cell r="R59">
            <v>228.94</v>
          </cell>
          <cell r="S59">
            <v>152.59</v>
          </cell>
          <cell r="T59">
            <v>356.27</v>
          </cell>
          <cell r="U59">
            <v>0</v>
          </cell>
          <cell r="V59">
            <v>0</v>
          </cell>
          <cell r="W59">
            <v>0</v>
          </cell>
          <cell r="X59">
            <v>0.24773702320256663</v>
          </cell>
          <cell r="Y59">
            <v>159.30000000000001</v>
          </cell>
          <cell r="Z59">
            <v>0.02</v>
          </cell>
          <cell r="AA59">
            <v>0</v>
          </cell>
          <cell r="AB59">
            <v>0</v>
          </cell>
          <cell r="AC59">
            <v>0</v>
          </cell>
          <cell r="AD59">
            <v>191.27</v>
          </cell>
          <cell r="AE59">
            <v>7118.0999999999995</v>
          </cell>
          <cell r="AF59">
            <v>7619.21</v>
          </cell>
          <cell r="AG59">
            <v>22651</v>
          </cell>
          <cell r="AH59">
            <v>433460</v>
          </cell>
          <cell r="AI59">
            <v>0.81202947576656581</v>
          </cell>
          <cell r="AJ59">
            <v>3.6799999999999999E-2</v>
          </cell>
          <cell r="AK59">
            <v>121.98</v>
          </cell>
          <cell r="AL59">
            <v>3.12</v>
          </cell>
          <cell r="AM59">
            <v>4.49</v>
          </cell>
          <cell r="AN59">
            <v>2.99</v>
          </cell>
          <cell r="AO59">
            <v>3.75</v>
          </cell>
          <cell r="AP59">
            <v>-39.590000000000003</v>
          </cell>
          <cell r="AS59">
            <v>3301008</v>
          </cell>
          <cell r="AT59" t="str">
            <v>CROUSE HOSPITAL</v>
          </cell>
          <cell r="AU59">
            <v>7942.95</v>
          </cell>
          <cell r="AV59">
            <v>6602.5099999999993</v>
          </cell>
          <cell r="AW59">
            <v>535.39</v>
          </cell>
          <cell r="AX59">
            <v>79.900000000000006</v>
          </cell>
          <cell r="AY59">
            <v>191.27</v>
          </cell>
          <cell r="AZ59">
            <v>191.27</v>
          </cell>
          <cell r="BA59">
            <v>281.93</v>
          </cell>
          <cell r="BB59">
            <v>152.59</v>
          </cell>
          <cell r="BC59">
            <v>0</v>
          </cell>
          <cell r="BD59">
            <v>8</v>
          </cell>
          <cell r="BE59">
            <v>7661.0271196906806</v>
          </cell>
          <cell r="BF59">
            <v>0.89300000000000002</v>
          </cell>
          <cell r="BG59">
            <v>0.49805899999999997</v>
          </cell>
          <cell r="BH59">
            <v>0.34499999999999997</v>
          </cell>
          <cell r="BI59">
            <v>6220.98</v>
          </cell>
          <cell r="BJ59">
            <v>228.94</v>
          </cell>
          <cell r="BK59">
            <v>152.59</v>
          </cell>
          <cell r="BL59">
            <v>376.07</v>
          </cell>
          <cell r="BM59">
            <v>0</v>
          </cell>
          <cell r="BN59">
            <v>0</v>
          </cell>
          <cell r="BO59">
            <v>0</v>
          </cell>
          <cell r="BP59">
            <v>0.24773702320256663</v>
          </cell>
          <cell r="BQ59">
            <v>159.30000000000001</v>
          </cell>
          <cell r="BR59">
            <v>0.02</v>
          </cell>
          <cell r="BS59">
            <v>0</v>
          </cell>
          <cell r="BT59">
            <v>0</v>
          </cell>
          <cell r="BU59">
            <v>0</v>
          </cell>
          <cell r="BV59">
            <v>191.27</v>
          </cell>
          <cell r="BW59">
            <v>7137.9</v>
          </cell>
          <cell r="BX59">
            <v>7640.41</v>
          </cell>
          <cell r="BY59">
            <v>22651</v>
          </cell>
          <cell r="BZ59">
            <v>434671</v>
          </cell>
          <cell r="CA59">
            <v>0.81202947576656581</v>
          </cell>
          <cell r="CB59">
            <v>3.6799999999999999E-2</v>
          </cell>
          <cell r="CC59">
            <v>121.98</v>
          </cell>
          <cell r="CD59">
            <v>3.12</v>
          </cell>
          <cell r="CE59">
            <v>4.49</v>
          </cell>
          <cell r="CF59">
            <v>2.99</v>
          </cell>
          <cell r="CG59">
            <v>3.75</v>
          </cell>
          <cell r="CH59">
            <v>-19.79</v>
          </cell>
        </row>
        <row r="60">
          <cell r="A60">
            <v>3402000</v>
          </cell>
          <cell r="B60" t="str">
            <v>GENEVA GENERAL HOSPITAL</v>
          </cell>
          <cell r="C60">
            <v>4935.62</v>
          </cell>
          <cell r="D60">
            <v>5394.01</v>
          </cell>
          <cell r="E60">
            <v>692.15</v>
          </cell>
          <cell r="F60">
            <v>109.93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0.44705499999999998</v>
          </cell>
          <cell r="P60">
            <v>8.4400000000000003E-2</v>
          </cell>
          <cell r="Q60">
            <v>5394.01</v>
          </cell>
          <cell r="R60">
            <v>0</v>
          </cell>
          <cell r="S60">
            <v>0</v>
          </cell>
          <cell r="T60">
            <v>489.95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187.52</v>
          </cell>
          <cell r="AE60">
            <v>6086.16</v>
          </cell>
          <cell r="AF60">
            <v>6514.63</v>
          </cell>
          <cell r="AG60">
            <v>3772</v>
          </cell>
          <cell r="AH60">
            <v>25708</v>
          </cell>
          <cell r="AI60">
            <v>1.0928730158730158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-54.44</v>
          </cell>
          <cell r="AS60">
            <v>3402000</v>
          </cell>
          <cell r="AT60" t="str">
            <v>GENEVA GENERAL HOSPITAL</v>
          </cell>
          <cell r="AU60">
            <v>4935.62</v>
          </cell>
          <cell r="AV60">
            <v>5394.01</v>
          </cell>
          <cell r="AW60">
            <v>719.36999999999989</v>
          </cell>
          <cell r="AX60">
            <v>116.04</v>
          </cell>
          <cell r="AY60">
            <v>187.52</v>
          </cell>
          <cell r="AZ60">
            <v>187.52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4935.620864155856</v>
          </cell>
          <cell r="BF60">
            <v>0.73219999999999996</v>
          </cell>
          <cell r="BG60">
            <v>0.44705499999999998</v>
          </cell>
          <cell r="BH60">
            <v>8.4400000000000003E-2</v>
          </cell>
          <cell r="BI60">
            <v>5394.01</v>
          </cell>
          <cell r="BJ60">
            <v>0</v>
          </cell>
          <cell r="BK60">
            <v>0</v>
          </cell>
          <cell r="BL60">
            <v>517.16999999999996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91.83</v>
          </cell>
          <cell r="BR60">
            <v>110.37</v>
          </cell>
          <cell r="BS60">
            <v>0</v>
          </cell>
          <cell r="BT60">
            <v>0</v>
          </cell>
          <cell r="BU60">
            <v>0</v>
          </cell>
          <cell r="BV60">
            <v>187.52</v>
          </cell>
          <cell r="BW60">
            <v>6113.38</v>
          </cell>
          <cell r="BX60">
            <v>6543.76</v>
          </cell>
          <cell r="BY60">
            <v>3772</v>
          </cell>
          <cell r="BZ60">
            <v>25823</v>
          </cell>
          <cell r="CA60">
            <v>1.0928730158730158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-27.22</v>
          </cell>
        </row>
        <row r="61">
          <cell r="A61">
            <v>3421000</v>
          </cell>
          <cell r="B61" t="str">
            <v>CLIFTON SPRINGS HOSPITAL</v>
          </cell>
          <cell r="C61">
            <v>4407.96</v>
          </cell>
          <cell r="D61">
            <v>3145.01</v>
          </cell>
          <cell r="E61">
            <v>497.67</v>
          </cell>
          <cell r="F61">
            <v>112.89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4407.9587176473697</v>
          </cell>
          <cell r="N61">
            <v>0.64419999999999999</v>
          </cell>
          <cell r="O61">
            <v>0.35710199999999997</v>
          </cell>
          <cell r="P61">
            <v>0.44240000000000002</v>
          </cell>
          <cell r="Q61">
            <v>3145.01</v>
          </cell>
          <cell r="R61">
            <v>0</v>
          </cell>
          <cell r="S61">
            <v>0</v>
          </cell>
          <cell r="T61">
            <v>489.90000000000003</v>
          </cell>
          <cell r="U61">
            <v>0</v>
          </cell>
          <cell r="V61">
            <v>0</v>
          </cell>
          <cell r="W61">
            <v>0</v>
          </cell>
          <cell r="X61">
            <v>1.5090424759852228E-2</v>
          </cell>
          <cell r="Y61">
            <v>0</v>
          </cell>
          <cell r="Z61">
            <v>7.77</v>
          </cell>
          <cell r="AA61">
            <v>0</v>
          </cell>
          <cell r="AB61">
            <v>0</v>
          </cell>
          <cell r="AC61">
            <v>0</v>
          </cell>
          <cell r="AD61">
            <v>187.52</v>
          </cell>
          <cell r="AE61">
            <v>3642.6800000000003</v>
          </cell>
          <cell r="AF61">
            <v>3899.12</v>
          </cell>
          <cell r="AG61">
            <v>1638</v>
          </cell>
          <cell r="AH61">
            <v>4872</v>
          </cell>
          <cell r="AI61">
            <v>0.71348333333333336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-54.43</v>
          </cell>
          <cell r="AS61">
            <v>3421000</v>
          </cell>
          <cell r="AT61" t="str">
            <v>CLIFTON SPRINGS HOSPITAL</v>
          </cell>
          <cell r="AU61">
            <v>4407.96</v>
          </cell>
          <cell r="AV61">
            <v>3145.01</v>
          </cell>
          <cell r="AW61">
            <v>524.88</v>
          </cell>
          <cell r="AX61">
            <v>119.16</v>
          </cell>
          <cell r="AY61">
            <v>187.52</v>
          </cell>
          <cell r="AZ61">
            <v>187.52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4407.9587176473697</v>
          </cell>
          <cell r="BF61">
            <v>0.64419999999999999</v>
          </cell>
          <cell r="BG61">
            <v>0.35710199999999997</v>
          </cell>
          <cell r="BH61">
            <v>0.44240000000000002</v>
          </cell>
          <cell r="BI61">
            <v>3145.01</v>
          </cell>
          <cell r="BJ61">
            <v>0</v>
          </cell>
          <cell r="BK61">
            <v>0</v>
          </cell>
          <cell r="BL61">
            <v>517.11</v>
          </cell>
          <cell r="BM61">
            <v>0</v>
          </cell>
          <cell r="BN61">
            <v>0</v>
          </cell>
          <cell r="BO61">
            <v>0</v>
          </cell>
          <cell r="BP61">
            <v>1.5090424759852228E-2</v>
          </cell>
          <cell r="BQ61">
            <v>0</v>
          </cell>
          <cell r="BR61">
            <v>7.77</v>
          </cell>
          <cell r="BS61">
            <v>0</v>
          </cell>
          <cell r="BT61">
            <v>0</v>
          </cell>
          <cell r="BU61">
            <v>0</v>
          </cell>
          <cell r="BV61">
            <v>187.52</v>
          </cell>
          <cell r="BW61">
            <v>3669.8900000000003</v>
          </cell>
          <cell r="BX61">
            <v>3928.25</v>
          </cell>
          <cell r="BY61">
            <v>1638</v>
          </cell>
          <cell r="BZ61">
            <v>4909</v>
          </cell>
          <cell r="CA61">
            <v>0.71348333333333336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-27.22</v>
          </cell>
        </row>
        <row r="62">
          <cell r="A62">
            <v>3429000</v>
          </cell>
          <cell r="B62" t="str">
            <v>F F THOMPSON HOSPITAL</v>
          </cell>
          <cell r="C62">
            <v>4844.62</v>
          </cell>
          <cell r="D62">
            <v>2932.78</v>
          </cell>
          <cell r="E62">
            <v>499.86000000000007</v>
          </cell>
          <cell r="F62">
            <v>113.18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0.46318999999999999</v>
          </cell>
          <cell r="P62">
            <v>0.10299999999999999</v>
          </cell>
          <cell r="Q62">
            <v>2932.78</v>
          </cell>
          <cell r="R62">
            <v>0</v>
          </cell>
          <cell r="S62">
            <v>0</v>
          </cell>
          <cell r="T62">
            <v>484.50000000000006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15.36</v>
          </cell>
          <cell r="AA62">
            <v>0</v>
          </cell>
          <cell r="AB62">
            <v>0</v>
          </cell>
          <cell r="AC62">
            <v>0</v>
          </cell>
          <cell r="AD62">
            <v>187.52</v>
          </cell>
          <cell r="AE62">
            <v>3432.6400000000003</v>
          </cell>
          <cell r="AF62">
            <v>3674.3</v>
          </cell>
          <cell r="AG62">
            <v>5801</v>
          </cell>
          <cell r="AH62">
            <v>27066</v>
          </cell>
          <cell r="AI62">
            <v>0.60536900584795328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-53.83</v>
          </cell>
          <cell r="AS62">
            <v>3429000</v>
          </cell>
          <cell r="AT62" t="str">
            <v>F F THOMPSON HOSPITAL</v>
          </cell>
          <cell r="AU62">
            <v>4844.62</v>
          </cell>
          <cell r="AV62">
            <v>2932.78</v>
          </cell>
          <cell r="AW62">
            <v>526.77</v>
          </cell>
          <cell r="AX62">
            <v>119.46</v>
          </cell>
          <cell r="AY62">
            <v>187.52</v>
          </cell>
          <cell r="AZ62">
            <v>187.52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4844.6199331723756</v>
          </cell>
          <cell r="BF62">
            <v>0.71870000000000001</v>
          </cell>
          <cell r="BG62">
            <v>0.46318999999999999</v>
          </cell>
          <cell r="BH62">
            <v>0.10299999999999999</v>
          </cell>
          <cell r="BI62">
            <v>2932.78</v>
          </cell>
          <cell r="BJ62">
            <v>0</v>
          </cell>
          <cell r="BK62">
            <v>0</v>
          </cell>
          <cell r="BL62">
            <v>511.41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15.36</v>
          </cell>
          <cell r="BS62">
            <v>0</v>
          </cell>
          <cell r="BT62">
            <v>0</v>
          </cell>
          <cell r="BU62">
            <v>0</v>
          </cell>
          <cell r="BV62">
            <v>187.52</v>
          </cell>
          <cell r="BW62">
            <v>3459.55</v>
          </cell>
          <cell r="BX62">
            <v>3703.1</v>
          </cell>
          <cell r="BY62">
            <v>5801</v>
          </cell>
          <cell r="BZ62">
            <v>27278</v>
          </cell>
          <cell r="CA62">
            <v>0.60536900584795328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-26.92</v>
          </cell>
        </row>
        <row r="63">
          <cell r="A63">
            <v>3522000</v>
          </cell>
          <cell r="B63" t="str">
            <v>ST LUKES CORNWALL HOSPITAL</v>
          </cell>
          <cell r="C63">
            <v>6817.87</v>
          </cell>
          <cell r="D63">
            <v>6550.5</v>
          </cell>
          <cell r="E63">
            <v>446.89</v>
          </cell>
          <cell r="F63">
            <v>106.94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0.23146600000000001</v>
          </cell>
          <cell r="P63">
            <v>0.23569999999999999</v>
          </cell>
          <cell r="Q63">
            <v>6550.5</v>
          </cell>
          <cell r="R63">
            <v>0</v>
          </cell>
          <cell r="S63">
            <v>0</v>
          </cell>
          <cell r="T63">
            <v>446.89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260.06</v>
          </cell>
          <cell r="AE63">
            <v>6997.39</v>
          </cell>
          <cell r="AF63">
            <v>7490.01</v>
          </cell>
          <cell r="AG63">
            <v>10315</v>
          </cell>
          <cell r="AH63">
            <v>262566</v>
          </cell>
          <cell r="AI63">
            <v>0.96078317460317297</v>
          </cell>
          <cell r="AJ63">
            <v>0</v>
          </cell>
          <cell r="AK63">
            <v>128.44</v>
          </cell>
          <cell r="AL63">
            <v>0</v>
          </cell>
          <cell r="AM63">
            <v>0</v>
          </cell>
          <cell r="AN63">
            <v>0</v>
          </cell>
          <cell r="AO63">
            <v>5.0999999999999996</v>
          </cell>
          <cell r="AP63">
            <v>-49.66</v>
          </cell>
          <cell r="AS63">
            <v>3522000</v>
          </cell>
          <cell r="AT63" t="str">
            <v>ST LUKES CORNWALL HOSPITAL</v>
          </cell>
          <cell r="AU63">
            <v>6817.87</v>
          </cell>
          <cell r="AV63">
            <v>6550.5</v>
          </cell>
          <cell r="AW63">
            <v>471.72</v>
          </cell>
          <cell r="AX63">
            <v>112.88</v>
          </cell>
          <cell r="AY63">
            <v>260.06</v>
          </cell>
          <cell r="AZ63">
            <v>260.06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6817.8744129791676</v>
          </cell>
          <cell r="BF63">
            <v>0.99160000000000004</v>
          </cell>
          <cell r="BG63">
            <v>0.23146600000000001</v>
          </cell>
          <cell r="BH63">
            <v>0.23569999999999999</v>
          </cell>
          <cell r="BI63">
            <v>6550.5</v>
          </cell>
          <cell r="BJ63">
            <v>0</v>
          </cell>
          <cell r="BK63">
            <v>0</v>
          </cell>
          <cell r="BL63">
            <v>471.72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260.06</v>
          </cell>
          <cell r="BW63">
            <v>7022.22</v>
          </cell>
          <cell r="BX63">
            <v>7516.58</v>
          </cell>
          <cell r="BY63">
            <v>10315</v>
          </cell>
          <cell r="BZ63">
            <v>263494</v>
          </cell>
          <cell r="CA63">
            <v>0.96078317460317297</v>
          </cell>
          <cell r="CB63">
            <v>0</v>
          </cell>
          <cell r="CC63">
            <v>128.44</v>
          </cell>
          <cell r="CD63">
            <v>0</v>
          </cell>
          <cell r="CE63">
            <v>0</v>
          </cell>
          <cell r="CF63">
            <v>0</v>
          </cell>
          <cell r="CG63">
            <v>5.0999999999999996</v>
          </cell>
          <cell r="CH63">
            <v>-24.83</v>
          </cell>
        </row>
        <row r="64">
          <cell r="A64">
            <v>3523000</v>
          </cell>
          <cell r="B64" t="str">
            <v>GARNET HEALTH MEDICAL CTR</v>
          </cell>
          <cell r="C64">
            <v>7736.26</v>
          </cell>
          <cell r="D64">
            <v>7799.0599999999995</v>
          </cell>
          <cell r="E64">
            <v>755.17000000000007</v>
          </cell>
          <cell r="F64">
            <v>173.4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0.27353699999999997</v>
          </cell>
          <cell r="P64">
            <v>0.18679999999999999</v>
          </cell>
          <cell r="Q64">
            <v>6585.66</v>
          </cell>
          <cell r="R64">
            <v>686.88</v>
          </cell>
          <cell r="S64">
            <v>526.5200000000001</v>
          </cell>
          <cell r="T64">
            <v>755.17000000000007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260.06</v>
          </cell>
          <cell r="AE64">
            <v>8554.23</v>
          </cell>
          <cell r="AF64">
            <v>9156.4500000000007</v>
          </cell>
          <cell r="AG64">
            <v>21143</v>
          </cell>
          <cell r="AH64">
            <v>437814</v>
          </cell>
          <cell r="AI64">
            <v>0.94005962910128094</v>
          </cell>
          <cell r="AJ64">
            <v>0.1043</v>
          </cell>
          <cell r="AK64">
            <v>129.13</v>
          </cell>
          <cell r="AL64">
            <v>0</v>
          </cell>
          <cell r="AM64">
            <v>13.47</v>
          </cell>
          <cell r="AN64">
            <v>10.32</v>
          </cell>
          <cell r="AO64">
            <v>5.0999999999999996</v>
          </cell>
          <cell r="AP64">
            <v>-83.91</v>
          </cell>
          <cell r="AS64">
            <v>3523000</v>
          </cell>
          <cell r="AT64" t="str">
            <v>GARNET HEALTH MEDICAL CTR</v>
          </cell>
          <cell r="AU64">
            <v>7736.26</v>
          </cell>
          <cell r="AV64">
            <v>7799.0599999999995</v>
          </cell>
          <cell r="AW64">
            <v>797.13</v>
          </cell>
          <cell r="AX64">
            <v>183.04</v>
          </cell>
          <cell r="AY64">
            <v>260.06</v>
          </cell>
          <cell r="AZ64">
            <v>260.06</v>
          </cell>
          <cell r="BA64">
            <v>730.68</v>
          </cell>
          <cell r="BB64">
            <v>526.5200000000001</v>
          </cell>
          <cell r="BC64">
            <v>0</v>
          </cell>
          <cell r="BD64">
            <v>0</v>
          </cell>
          <cell r="BE64">
            <v>7005.5791038568714</v>
          </cell>
          <cell r="BF64">
            <v>1.0188999999999999</v>
          </cell>
          <cell r="BG64">
            <v>0.27353699999999997</v>
          </cell>
          <cell r="BH64">
            <v>0.18679999999999999</v>
          </cell>
          <cell r="BI64">
            <v>6585.66</v>
          </cell>
          <cell r="BJ64">
            <v>686.88</v>
          </cell>
          <cell r="BK64">
            <v>526.5200000000001</v>
          </cell>
          <cell r="BL64">
            <v>797.13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260.06</v>
          </cell>
          <cell r="BW64">
            <v>8596.1899999999987</v>
          </cell>
          <cell r="BX64">
            <v>9201.36</v>
          </cell>
          <cell r="BY64">
            <v>21143</v>
          </cell>
          <cell r="BZ64">
            <v>439959</v>
          </cell>
          <cell r="CA64">
            <v>0.94005962910128094</v>
          </cell>
          <cell r="CB64">
            <v>0.1043</v>
          </cell>
          <cell r="CC64">
            <v>129.13</v>
          </cell>
          <cell r="CD64">
            <v>0</v>
          </cell>
          <cell r="CE64">
            <v>13.47</v>
          </cell>
          <cell r="CF64">
            <v>10.32</v>
          </cell>
          <cell r="CG64">
            <v>5.0999999999999996</v>
          </cell>
          <cell r="CH64">
            <v>-41.95</v>
          </cell>
        </row>
        <row r="65">
          <cell r="A65">
            <v>3529000</v>
          </cell>
          <cell r="B65" t="str">
            <v>ST ANTHONY COMMUNITY HOSP</v>
          </cell>
          <cell r="C65">
            <v>6468.48</v>
          </cell>
          <cell r="D65">
            <v>5202.34</v>
          </cell>
          <cell r="E65">
            <v>577.19000000000005</v>
          </cell>
          <cell r="F65">
            <v>182.12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0.17537</v>
          </cell>
          <cell r="P65">
            <v>9.4799999999999995E-2</v>
          </cell>
          <cell r="Q65">
            <v>5202.34</v>
          </cell>
          <cell r="R65">
            <v>0</v>
          </cell>
          <cell r="S65">
            <v>0</v>
          </cell>
          <cell r="T65">
            <v>577.19000000000005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254.96</v>
          </cell>
          <cell r="AE65">
            <v>5779.5300000000007</v>
          </cell>
          <cell r="AF65">
            <v>6186.41</v>
          </cell>
          <cell r="AG65">
            <v>2625</v>
          </cell>
          <cell r="AH65">
            <v>15461</v>
          </cell>
          <cell r="AI65">
            <v>0.80425999999999997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-64.13</v>
          </cell>
          <cell r="AS65">
            <v>3529000</v>
          </cell>
          <cell r="AT65" t="str">
            <v>ST ANTHONY COMMUNITY HOSP</v>
          </cell>
          <cell r="AU65">
            <v>6468.48</v>
          </cell>
          <cell r="AV65">
            <v>5202.34</v>
          </cell>
          <cell r="AW65">
            <v>609.25</v>
          </cell>
          <cell r="AX65">
            <v>192.23</v>
          </cell>
          <cell r="AY65">
            <v>254.96</v>
          </cell>
          <cell r="AZ65">
            <v>254.96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6468.4809904998083</v>
          </cell>
          <cell r="BF65">
            <v>0.95960000000000001</v>
          </cell>
          <cell r="BG65">
            <v>0.17537</v>
          </cell>
          <cell r="BH65">
            <v>9.4799999999999995E-2</v>
          </cell>
          <cell r="BI65">
            <v>5202.34</v>
          </cell>
          <cell r="BJ65">
            <v>0</v>
          </cell>
          <cell r="BK65">
            <v>0</v>
          </cell>
          <cell r="BL65">
            <v>609.25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254.96</v>
          </cell>
          <cell r="BW65">
            <v>5811.59</v>
          </cell>
          <cell r="BX65">
            <v>6220.73</v>
          </cell>
          <cell r="BY65">
            <v>2625</v>
          </cell>
          <cell r="BZ65">
            <v>15547</v>
          </cell>
          <cell r="CA65">
            <v>0.80425999999999997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-32.07</v>
          </cell>
        </row>
        <row r="66">
          <cell r="A66">
            <v>3535001</v>
          </cell>
          <cell r="B66" t="str">
            <v>BON SECOURS COMMUNITY HOSP</v>
          </cell>
          <cell r="C66">
            <v>6599.23</v>
          </cell>
          <cell r="D66">
            <v>6677.45</v>
          </cell>
          <cell r="E66">
            <v>878.19999999999993</v>
          </cell>
          <cell r="F66">
            <v>247.64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0.18257200000000001</v>
          </cell>
          <cell r="P66">
            <v>0.4</v>
          </cell>
          <cell r="Q66">
            <v>6677.45</v>
          </cell>
          <cell r="R66">
            <v>0</v>
          </cell>
          <cell r="S66">
            <v>0</v>
          </cell>
          <cell r="T66">
            <v>878.19999999999993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260.06</v>
          </cell>
          <cell r="AE66">
            <v>7555.65</v>
          </cell>
          <cell r="AF66">
            <v>8087.57</v>
          </cell>
          <cell r="AG66">
            <v>2501</v>
          </cell>
          <cell r="AH66">
            <v>20213</v>
          </cell>
          <cell r="AI66">
            <v>1.0118533333333333</v>
          </cell>
          <cell r="AJ66">
            <v>0</v>
          </cell>
          <cell r="AK66">
            <v>130.93</v>
          </cell>
          <cell r="AL66">
            <v>0</v>
          </cell>
          <cell r="AM66">
            <v>0</v>
          </cell>
          <cell r="AN66">
            <v>0</v>
          </cell>
          <cell r="AO66">
            <v>5.0999999999999996</v>
          </cell>
          <cell r="AP66">
            <v>-97.58</v>
          </cell>
          <cell r="AS66">
            <v>3535001</v>
          </cell>
          <cell r="AT66" t="str">
            <v>BON SECOURS COMMUNITY HOSP</v>
          </cell>
          <cell r="AU66">
            <v>6599.23</v>
          </cell>
          <cell r="AV66">
            <v>6677.45</v>
          </cell>
          <cell r="AW66">
            <v>926.99</v>
          </cell>
          <cell r="AX66">
            <v>261.39</v>
          </cell>
          <cell r="AY66">
            <v>260.06</v>
          </cell>
          <cell r="AZ66">
            <v>260.06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6599.2293884403034</v>
          </cell>
          <cell r="BF66">
            <v>0.95979999999999999</v>
          </cell>
          <cell r="BG66">
            <v>0.18257200000000001</v>
          </cell>
          <cell r="BH66">
            <v>0.4</v>
          </cell>
          <cell r="BI66">
            <v>6677.45</v>
          </cell>
          <cell r="BJ66">
            <v>0</v>
          </cell>
          <cell r="BK66">
            <v>0</v>
          </cell>
          <cell r="BL66">
            <v>926.99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260.06</v>
          </cell>
          <cell r="BW66">
            <v>7604.44</v>
          </cell>
          <cell r="BX66">
            <v>8139.79</v>
          </cell>
          <cell r="BY66">
            <v>2501</v>
          </cell>
          <cell r="BZ66">
            <v>20343</v>
          </cell>
          <cell r="CA66">
            <v>1.0118533333333333</v>
          </cell>
          <cell r="CB66">
            <v>0</v>
          </cell>
          <cell r="CC66">
            <v>130.93</v>
          </cell>
          <cell r="CD66">
            <v>0</v>
          </cell>
          <cell r="CE66">
            <v>0</v>
          </cell>
          <cell r="CF66">
            <v>0</v>
          </cell>
          <cell r="CG66">
            <v>5.0999999999999996</v>
          </cell>
          <cell r="CH66">
            <v>-48.79</v>
          </cell>
        </row>
        <row r="67">
          <cell r="A67">
            <v>3702000</v>
          </cell>
          <cell r="B67" t="str">
            <v>OSWEGO HOSPITAL</v>
          </cell>
          <cell r="C67">
            <v>4978.6400000000003</v>
          </cell>
          <cell r="D67">
            <v>4023.23</v>
          </cell>
          <cell r="E67">
            <v>476.05</v>
          </cell>
          <cell r="F67">
            <v>140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0.53503599999999996</v>
          </cell>
          <cell r="P67">
            <v>0.29709999999999998</v>
          </cell>
          <cell r="Q67">
            <v>4023.23</v>
          </cell>
          <cell r="R67">
            <v>0</v>
          </cell>
          <cell r="S67">
            <v>0</v>
          </cell>
          <cell r="T67">
            <v>470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6.05</v>
          </cell>
          <cell r="AA67">
            <v>0</v>
          </cell>
          <cell r="AB67">
            <v>0</v>
          </cell>
          <cell r="AC67">
            <v>0</v>
          </cell>
          <cell r="AD67">
            <v>191.27</v>
          </cell>
          <cell r="AE67">
            <v>4499.28</v>
          </cell>
          <cell r="AF67">
            <v>4816.03</v>
          </cell>
          <cell r="AG67">
            <v>3980</v>
          </cell>
          <cell r="AH67">
            <v>41178</v>
          </cell>
          <cell r="AI67">
            <v>0.80809754901960784</v>
          </cell>
          <cell r="AJ67">
            <v>0</v>
          </cell>
          <cell r="AK67">
            <v>78.89</v>
          </cell>
          <cell r="AL67">
            <v>0</v>
          </cell>
          <cell r="AM67">
            <v>0</v>
          </cell>
          <cell r="AN67">
            <v>0</v>
          </cell>
          <cell r="AO67">
            <v>3.75</v>
          </cell>
          <cell r="AP67">
            <v>-52.22</v>
          </cell>
          <cell r="AS67">
            <v>3702000</v>
          </cell>
          <cell r="AT67" t="str">
            <v>OSWEGO HOSPITAL</v>
          </cell>
          <cell r="AU67">
            <v>4978.6400000000003</v>
          </cell>
          <cell r="AV67">
            <v>4023.23</v>
          </cell>
          <cell r="AW67">
            <v>502.16</v>
          </cell>
          <cell r="AX67">
            <v>147.78</v>
          </cell>
          <cell r="AY67">
            <v>191.27</v>
          </cell>
          <cell r="AZ67">
            <v>191.27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4978.6434675657674</v>
          </cell>
          <cell r="BF67">
            <v>0.72409999999999997</v>
          </cell>
          <cell r="BG67">
            <v>0.53503599999999996</v>
          </cell>
          <cell r="BH67">
            <v>0.29709999999999998</v>
          </cell>
          <cell r="BI67">
            <v>4023.23</v>
          </cell>
          <cell r="BJ67">
            <v>0</v>
          </cell>
          <cell r="BK67">
            <v>0</v>
          </cell>
          <cell r="BL67">
            <v>496.11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6.05</v>
          </cell>
          <cell r="BS67">
            <v>0</v>
          </cell>
          <cell r="BT67">
            <v>0</v>
          </cell>
          <cell r="BU67">
            <v>0</v>
          </cell>
          <cell r="BV67">
            <v>191.27</v>
          </cell>
          <cell r="BW67">
            <v>4525.3900000000003</v>
          </cell>
          <cell r="BX67">
            <v>4843.9799999999996</v>
          </cell>
          <cell r="BY67">
            <v>3980</v>
          </cell>
          <cell r="BZ67">
            <v>41417</v>
          </cell>
          <cell r="CA67">
            <v>0.80809754901960784</v>
          </cell>
          <cell r="CB67">
            <v>0</v>
          </cell>
          <cell r="CC67">
            <v>78.89</v>
          </cell>
          <cell r="CD67">
            <v>0</v>
          </cell>
          <cell r="CE67">
            <v>0</v>
          </cell>
          <cell r="CF67">
            <v>0</v>
          </cell>
          <cell r="CG67">
            <v>3.75</v>
          </cell>
          <cell r="CH67">
            <v>-26.11</v>
          </cell>
        </row>
        <row r="68">
          <cell r="A68">
            <v>3801000</v>
          </cell>
          <cell r="B68" t="str">
            <v>AURELIA OSBORN FOX MEM HOSP</v>
          </cell>
          <cell r="C68">
            <v>4858.1000000000004</v>
          </cell>
          <cell r="D68">
            <v>3347.34</v>
          </cell>
          <cell r="E68">
            <v>273.81</v>
          </cell>
          <cell r="F68">
            <v>61.26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0.57307300000000005</v>
          </cell>
          <cell r="P68">
            <v>0.1515</v>
          </cell>
          <cell r="Q68">
            <v>3347.34</v>
          </cell>
          <cell r="R68">
            <v>0</v>
          </cell>
          <cell r="S68">
            <v>0</v>
          </cell>
          <cell r="T68">
            <v>221.12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187.52</v>
          </cell>
          <cell r="AE68">
            <v>3621.15</v>
          </cell>
          <cell r="AF68">
            <v>3876.08</v>
          </cell>
          <cell r="AG68">
            <v>2649</v>
          </cell>
          <cell r="AH68">
            <v>14786</v>
          </cell>
          <cell r="AI68">
            <v>0.68902312925170073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-24.57</v>
          </cell>
          <cell r="AS68">
            <v>3801000</v>
          </cell>
          <cell r="AT68" t="str">
            <v>AURELIA OSBORN FOX MEM HOSP</v>
          </cell>
          <cell r="AU68">
            <v>4858.1000000000004</v>
          </cell>
          <cell r="AV68">
            <v>3347.34</v>
          </cell>
          <cell r="AW68">
            <v>286.10000000000002</v>
          </cell>
          <cell r="AX68">
            <v>64.67</v>
          </cell>
          <cell r="AY68">
            <v>187.52</v>
          </cell>
          <cell r="AZ68">
            <v>187.52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4858.1015525773364</v>
          </cell>
          <cell r="BF68">
            <v>0.72070000000000001</v>
          </cell>
          <cell r="BG68">
            <v>0.57307300000000005</v>
          </cell>
          <cell r="BH68">
            <v>0.1515</v>
          </cell>
          <cell r="BI68">
            <v>3347.34</v>
          </cell>
          <cell r="BJ68">
            <v>0</v>
          </cell>
          <cell r="BK68">
            <v>0</v>
          </cell>
          <cell r="BL68">
            <v>233.41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52.69</v>
          </cell>
          <cell r="BS68">
            <v>0</v>
          </cell>
          <cell r="BT68">
            <v>0</v>
          </cell>
          <cell r="BU68">
            <v>0</v>
          </cell>
          <cell r="BV68">
            <v>187.52</v>
          </cell>
          <cell r="BW68">
            <v>3633.44</v>
          </cell>
          <cell r="BX68">
            <v>3889.23</v>
          </cell>
          <cell r="BY68">
            <v>2649</v>
          </cell>
          <cell r="BZ68">
            <v>14836</v>
          </cell>
          <cell r="CA68">
            <v>0.68902312925170073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-12.28</v>
          </cell>
        </row>
        <row r="69">
          <cell r="A69">
            <v>3824000</v>
          </cell>
          <cell r="B69" t="str">
            <v>MARY IMOGENE BASSETT HOSP</v>
          </cell>
          <cell r="C69">
            <v>6268.84</v>
          </cell>
          <cell r="D69">
            <v>6594.59</v>
          </cell>
          <cell r="E69">
            <v>580.52</v>
          </cell>
          <cell r="F69">
            <v>142.94999999999999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0.49627300000000002</v>
          </cell>
          <cell r="P69">
            <v>0.1734</v>
          </cell>
          <cell r="Q69">
            <v>5446.96</v>
          </cell>
          <cell r="R69">
            <v>703.2</v>
          </cell>
          <cell r="S69">
            <v>444.43</v>
          </cell>
          <cell r="T69">
            <v>566.72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191.27</v>
          </cell>
          <cell r="AE69">
            <v>7175.1100000000006</v>
          </cell>
          <cell r="AF69">
            <v>7680.24</v>
          </cell>
          <cell r="AG69">
            <v>9106</v>
          </cell>
          <cell r="AH69">
            <v>155580</v>
          </cell>
          <cell r="AI69">
            <v>0.98106769911503977</v>
          </cell>
          <cell r="AJ69">
            <v>0.12909999999999999</v>
          </cell>
          <cell r="AK69">
            <v>106.81</v>
          </cell>
          <cell r="AL69">
            <v>0</v>
          </cell>
          <cell r="AM69">
            <v>13.79</v>
          </cell>
          <cell r="AN69">
            <v>8.7100000000000009</v>
          </cell>
          <cell r="AO69">
            <v>3.75</v>
          </cell>
          <cell r="AP69">
            <v>-62.97</v>
          </cell>
          <cell r="AS69">
            <v>3824000</v>
          </cell>
          <cell r="AT69" t="str">
            <v>MARY IMOGENE BASSETT HOSP</v>
          </cell>
          <cell r="AU69">
            <v>6268.84</v>
          </cell>
          <cell r="AV69">
            <v>6594.59</v>
          </cell>
          <cell r="AW69">
            <v>612.01</v>
          </cell>
          <cell r="AX69">
            <v>150.88999999999999</v>
          </cell>
          <cell r="AY69">
            <v>191.27</v>
          </cell>
          <cell r="AZ69">
            <v>191.27</v>
          </cell>
          <cell r="BA69">
            <v>716.77</v>
          </cell>
          <cell r="BB69">
            <v>444.43</v>
          </cell>
          <cell r="BC69">
            <v>0</v>
          </cell>
          <cell r="BD69">
            <v>0</v>
          </cell>
          <cell r="BE69">
            <v>5552.0709847525995</v>
          </cell>
          <cell r="BF69">
            <v>0.8075</v>
          </cell>
          <cell r="BG69">
            <v>0.49627300000000002</v>
          </cell>
          <cell r="BH69">
            <v>0.1734</v>
          </cell>
          <cell r="BI69">
            <v>5446.96</v>
          </cell>
          <cell r="BJ69">
            <v>703.2</v>
          </cell>
          <cell r="BK69">
            <v>444.43</v>
          </cell>
          <cell r="BL69">
            <v>598.21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13.8</v>
          </cell>
          <cell r="BS69">
            <v>0</v>
          </cell>
          <cell r="BT69">
            <v>0</v>
          </cell>
          <cell r="BU69">
            <v>0</v>
          </cell>
          <cell r="BV69">
            <v>191.27</v>
          </cell>
          <cell r="BW69">
            <v>7206.6</v>
          </cell>
          <cell r="BX69">
            <v>7713.94</v>
          </cell>
          <cell r="BY69">
            <v>9106</v>
          </cell>
          <cell r="BZ69">
            <v>156261</v>
          </cell>
          <cell r="CA69">
            <v>0.98106769911503977</v>
          </cell>
          <cell r="CB69">
            <v>0.12909999999999999</v>
          </cell>
          <cell r="CC69">
            <v>106.81</v>
          </cell>
          <cell r="CD69">
            <v>0</v>
          </cell>
          <cell r="CE69">
            <v>13.79</v>
          </cell>
          <cell r="CF69">
            <v>8.7100000000000009</v>
          </cell>
          <cell r="CG69">
            <v>3.75</v>
          </cell>
          <cell r="CH69">
            <v>-31.48</v>
          </cell>
        </row>
        <row r="70">
          <cell r="A70">
            <v>3950000</v>
          </cell>
          <cell r="B70" t="str">
            <v>PUTNAM HOSPITAL</v>
          </cell>
          <cell r="C70">
            <v>7052.33</v>
          </cell>
          <cell r="D70">
            <v>8213.7000000000007</v>
          </cell>
          <cell r="E70">
            <v>612.16</v>
          </cell>
          <cell r="F70">
            <v>179.43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0.43924299999999999</v>
          </cell>
          <cell r="P70">
            <v>0.1348</v>
          </cell>
          <cell r="Q70">
            <v>8213.7000000000007</v>
          </cell>
          <cell r="R70">
            <v>0</v>
          </cell>
          <cell r="S70">
            <v>0</v>
          </cell>
          <cell r="T70">
            <v>612.16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260.06</v>
          </cell>
          <cell r="AE70">
            <v>8825.86</v>
          </cell>
          <cell r="AF70">
            <v>9447.2000000000007</v>
          </cell>
          <cell r="AG70">
            <v>6134</v>
          </cell>
          <cell r="AH70">
            <v>54057</v>
          </cell>
          <cell r="AI70">
            <v>1.1646789473684209</v>
          </cell>
          <cell r="AJ70">
            <v>0</v>
          </cell>
          <cell r="AK70">
            <v>161.06</v>
          </cell>
          <cell r="AL70">
            <v>0</v>
          </cell>
          <cell r="AM70">
            <v>0</v>
          </cell>
          <cell r="AN70">
            <v>0</v>
          </cell>
          <cell r="AO70">
            <v>5.0999999999999996</v>
          </cell>
          <cell r="AP70">
            <v>-68.02</v>
          </cell>
          <cell r="AS70">
            <v>3950000</v>
          </cell>
          <cell r="AT70" t="str">
            <v>PUTNAM HOSPITAL</v>
          </cell>
          <cell r="AU70">
            <v>7052.33</v>
          </cell>
          <cell r="AV70">
            <v>8213.7000000000007</v>
          </cell>
          <cell r="AW70">
            <v>646.16999999999996</v>
          </cell>
          <cell r="AX70">
            <v>189.4</v>
          </cell>
          <cell r="AY70">
            <v>260.06</v>
          </cell>
          <cell r="AZ70">
            <v>260.06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7052.3333858337364</v>
          </cell>
          <cell r="BF70">
            <v>1.0257000000000001</v>
          </cell>
          <cell r="BG70">
            <v>0.43924299999999999</v>
          </cell>
          <cell r="BH70">
            <v>0.1348</v>
          </cell>
          <cell r="BI70">
            <v>8213.7000000000007</v>
          </cell>
          <cell r="BJ70">
            <v>0</v>
          </cell>
          <cell r="BK70">
            <v>0</v>
          </cell>
          <cell r="BL70">
            <v>646.16999999999996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260.06</v>
          </cell>
          <cell r="BW70">
            <v>8859.8700000000008</v>
          </cell>
          <cell r="BX70">
            <v>9483.6</v>
          </cell>
          <cell r="BY70">
            <v>6134</v>
          </cell>
          <cell r="BZ70">
            <v>54265</v>
          </cell>
          <cell r="CA70">
            <v>1.1646789473684209</v>
          </cell>
          <cell r="CB70">
            <v>0</v>
          </cell>
          <cell r="CC70">
            <v>161.06</v>
          </cell>
          <cell r="CD70">
            <v>0</v>
          </cell>
          <cell r="CE70">
            <v>0</v>
          </cell>
          <cell r="CF70">
            <v>0</v>
          </cell>
          <cell r="CG70">
            <v>5.0999999999999996</v>
          </cell>
          <cell r="CH70">
            <v>-34.01</v>
          </cell>
        </row>
        <row r="71">
          <cell r="A71">
            <v>4102002</v>
          </cell>
          <cell r="B71" t="str">
            <v>SAMARITAN HOSPITAL</v>
          </cell>
          <cell r="C71">
            <v>5479.19</v>
          </cell>
          <cell r="D71">
            <v>6616.71</v>
          </cell>
          <cell r="E71">
            <v>556.29</v>
          </cell>
          <cell r="F71">
            <v>97.06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20</v>
          </cell>
          <cell r="M71">
            <v>5479.1893099063118</v>
          </cell>
          <cell r="N71">
            <v>0.79690000000000005</v>
          </cell>
          <cell r="O71">
            <v>0.42399999999999999</v>
          </cell>
          <cell r="P71">
            <v>0.21329999999999999</v>
          </cell>
          <cell r="Q71">
            <v>6616.71</v>
          </cell>
          <cell r="R71">
            <v>0</v>
          </cell>
          <cell r="S71">
            <v>0</v>
          </cell>
          <cell r="T71">
            <v>391.56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0.37</v>
          </cell>
          <cell r="AA71">
            <v>0</v>
          </cell>
          <cell r="AB71">
            <v>0</v>
          </cell>
          <cell r="AC71">
            <v>0</v>
          </cell>
          <cell r="AD71">
            <v>191.27</v>
          </cell>
          <cell r="AE71">
            <v>7173</v>
          </cell>
          <cell r="AF71">
            <v>7677.98</v>
          </cell>
          <cell r="AG71">
            <v>8157</v>
          </cell>
          <cell r="AH71">
            <v>103016</v>
          </cell>
          <cell r="AI71">
            <v>1.2076076642335767</v>
          </cell>
          <cell r="AJ71">
            <v>0</v>
          </cell>
          <cell r="AK71">
            <v>129.74</v>
          </cell>
          <cell r="AL71">
            <v>3.22</v>
          </cell>
          <cell r="AM71">
            <v>0</v>
          </cell>
          <cell r="AN71">
            <v>0</v>
          </cell>
          <cell r="AO71">
            <v>3.75</v>
          </cell>
          <cell r="AP71">
            <v>-43.51</v>
          </cell>
          <cell r="AS71">
            <v>4102002</v>
          </cell>
          <cell r="AT71" t="str">
            <v>SAMARITAN HOSPITAL</v>
          </cell>
          <cell r="AU71">
            <v>5479.19</v>
          </cell>
          <cell r="AV71">
            <v>6616.71</v>
          </cell>
          <cell r="AW71">
            <v>578.04999999999995</v>
          </cell>
          <cell r="AX71">
            <v>102.46</v>
          </cell>
          <cell r="AY71">
            <v>191.27</v>
          </cell>
          <cell r="AZ71">
            <v>191.27</v>
          </cell>
          <cell r="BA71">
            <v>0</v>
          </cell>
          <cell r="BB71">
            <v>0</v>
          </cell>
          <cell r="BC71">
            <v>0</v>
          </cell>
          <cell r="BD71">
            <v>80</v>
          </cell>
          <cell r="BE71">
            <v>5479.1893099063118</v>
          </cell>
          <cell r="BF71">
            <v>0.79690000000000005</v>
          </cell>
          <cell r="BG71">
            <v>0.42399999999999999</v>
          </cell>
          <cell r="BH71">
            <v>0.21329999999999999</v>
          </cell>
          <cell r="BI71">
            <v>6616.71</v>
          </cell>
          <cell r="BJ71">
            <v>0</v>
          </cell>
          <cell r="BK71">
            <v>0</v>
          </cell>
          <cell r="BL71">
            <v>413.32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164.35999999999999</v>
          </cell>
          <cell r="BR71">
            <v>0.37</v>
          </cell>
          <cell r="BS71">
            <v>0</v>
          </cell>
          <cell r="BT71">
            <v>0</v>
          </cell>
          <cell r="BU71">
            <v>0</v>
          </cell>
          <cell r="BV71">
            <v>191.27</v>
          </cell>
          <cell r="BW71">
            <v>7194.76</v>
          </cell>
          <cell r="BX71">
            <v>7701.27</v>
          </cell>
          <cell r="BY71">
            <v>8157</v>
          </cell>
          <cell r="BZ71">
            <v>103328</v>
          </cell>
          <cell r="CA71">
            <v>1.2076076642335767</v>
          </cell>
          <cell r="CB71">
            <v>0</v>
          </cell>
          <cell r="CC71">
            <v>129.74</v>
          </cell>
          <cell r="CD71">
            <v>3.22</v>
          </cell>
          <cell r="CE71">
            <v>0</v>
          </cell>
          <cell r="CF71">
            <v>0</v>
          </cell>
          <cell r="CG71">
            <v>3.75</v>
          </cell>
          <cell r="CH71">
            <v>-21.75</v>
          </cell>
        </row>
        <row r="72">
          <cell r="A72">
            <v>4102004</v>
          </cell>
          <cell r="B72" t="str">
            <v>BURDETT CARE CENTER</v>
          </cell>
          <cell r="C72">
            <v>5452.64</v>
          </cell>
          <cell r="D72">
            <v>1816.11</v>
          </cell>
          <cell r="E72">
            <v>0</v>
          </cell>
          <cell r="F72">
            <v>0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0.53106100000000001</v>
          </cell>
          <cell r="P72">
            <v>0.53720000000000001</v>
          </cell>
          <cell r="Q72">
            <v>1816.11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187.52</v>
          </cell>
          <cell r="AE72">
            <v>1816.11</v>
          </cell>
          <cell r="AF72">
            <v>1943.96</v>
          </cell>
          <cell r="AG72">
            <v>2039</v>
          </cell>
          <cell r="AH72">
            <v>23269</v>
          </cell>
          <cell r="AI72">
            <v>0.33306939890710441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4102004</v>
          </cell>
          <cell r="AT72" t="str">
            <v>BURDETT CARE CENTER</v>
          </cell>
          <cell r="AU72">
            <v>5452.64</v>
          </cell>
          <cell r="AV72">
            <v>1816.11</v>
          </cell>
          <cell r="AW72">
            <v>0</v>
          </cell>
          <cell r="AX72">
            <v>0</v>
          </cell>
          <cell r="AY72">
            <v>187.52</v>
          </cell>
          <cell r="AZ72">
            <v>187.52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5452.6409683360716</v>
          </cell>
          <cell r="BF72">
            <v>0.80889999999999995</v>
          </cell>
          <cell r="BG72">
            <v>0.53106100000000001</v>
          </cell>
          <cell r="BH72">
            <v>0.53720000000000001</v>
          </cell>
          <cell r="BI72">
            <v>1816.11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187.52</v>
          </cell>
          <cell r="BW72">
            <v>1816.11</v>
          </cell>
          <cell r="BX72">
            <v>1943.96</v>
          </cell>
          <cell r="BY72">
            <v>2039</v>
          </cell>
          <cell r="BZ72">
            <v>23269</v>
          </cell>
          <cell r="CA72">
            <v>0.33306939890710441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6627.17</v>
          </cell>
          <cell r="D73">
            <v>7070.67</v>
          </cell>
          <cell r="E73">
            <v>281.35000000000002</v>
          </cell>
          <cell r="F73">
            <v>61.66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6627.1704305716894</v>
          </cell>
          <cell r="N73">
            <v>0.98089999999999999</v>
          </cell>
          <cell r="O73">
            <v>0.21840999999999999</v>
          </cell>
          <cell r="P73">
            <v>0.32650000000000001</v>
          </cell>
          <cell r="Q73">
            <v>7070.67</v>
          </cell>
          <cell r="R73">
            <v>0</v>
          </cell>
          <cell r="S73">
            <v>0</v>
          </cell>
          <cell r="T73">
            <v>281.35000000000002</v>
          </cell>
          <cell r="U73">
            <v>0</v>
          </cell>
          <cell r="V73">
            <v>0</v>
          </cell>
          <cell r="W73">
            <v>0</v>
          </cell>
          <cell r="X73">
            <v>-1.7367948446685988E-2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260.06</v>
          </cell>
          <cell r="AE73">
            <v>7352.02</v>
          </cell>
          <cell r="AF73">
            <v>7869.6</v>
          </cell>
          <cell r="AG73">
            <v>12127</v>
          </cell>
          <cell r="AH73">
            <v>232911</v>
          </cell>
          <cell r="AI73">
            <v>1.0669211822660065</v>
          </cell>
          <cell r="AJ73">
            <v>0</v>
          </cell>
          <cell r="AK73">
            <v>138.63999999999999</v>
          </cell>
          <cell r="AL73">
            <v>0</v>
          </cell>
          <cell r="AM73">
            <v>0</v>
          </cell>
          <cell r="AN73">
            <v>0</v>
          </cell>
          <cell r="AO73">
            <v>5.0999999999999996</v>
          </cell>
          <cell r="AP73">
            <v>-31.26</v>
          </cell>
          <cell r="AS73">
            <v>4324000</v>
          </cell>
          <cell r="AT73" t="str">
            <v>MONTEFIORE NYACK HOSPITAL</v>
          </cell>
          <cell r="AU73">
            <v>6627.17</v>
          </cell>
          <cell r="AV73">
            <v>7070.67</v>
          </cell>
          <cell r="AW73">
            <v>296.98</v>
          </cell>
          <cell r="AX73">
            <v>65.09</v>
          </cell>
          <cell r="AY73">
            <v>260.06</v>
          </cell>
          <cell r="AZ73">
            <v>260.06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6627.1704305716894</v>
          </cell>
          <cell r="BF73">
            <v>0.98089999999999999</v>
          </cell>
          <cell r="BG73">
            <v>0.21840999999999999</v>
          </cell>
          <cell r="BH73">
            <v>0.32650000000000001</v>
          </cell>
          <cell r="BI73">
            <v>7070.67</v>
          </cell>
          <cell r="BJ73">
            <v>0</v>
          </cell>
          <cell r="BK73">
            <v>0</v>
          </cell>
          <cell r="BL73">
            <v>296.98</v>
          </cell>
          <cell r="BM73">
            <v>0</v>
          </cell>
          <cell r="BN73">
            <v>0</v>
          </cell>
          <cell r="BO73">
            <v>0</v>
          </cell>
          <cell r="BP73">
            <v>-1.7367948446685988E-2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260.06</v>
          </cell>
          <cell r="BW73">
            <v>7367.65</v>
          </cell>
          <cell r="BX73">
            <v>7886.33</v>
          </cell>
          <cell r="BY73">
            <v>12127</v>
          </cell>
          <cell r="BZ73">
            <v>233406</v>
          </cell>
          <cell r="CA73">
            <v>1.0669211822660065</v>
          </cell>
          <cell r="CB73">
            <v>0</v>
          </cell>
          <cell r="CC73">
            <v>138.63999999999999</v>
          </cell>
          <cell r="CD73">
            <v>0</v>
          </cell>
          <cell r="CE73">
            <v>0</v>
          </cell>
          <cell r="CF73">
            <v>0</v>
          </cell>
          <cell r="CG73">
            <v>5.0999999999999996</v>
          </cell>
          <cell r="CH73">
            <v>-15.63</v>
          </cell>
        </row>
        <row r="74">
          <cell r="A74">
            <v>4329000</v>
          </cell>
          <cell r="B74" t="str">
            <v>GOOD SAMARITAN / SUFFERN</v>
          </cell>
          <cell r="C74">
            <v>7166.47</v>
          </cell>
          <cell r="D74">
            <v>7059.64</v>
          </cell>
          <cell r="E74">
            <v>668.61</v>
          </cell>
          <cell r="F74">
            <v>179.87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0.15290500000000001</v>
          </cell>
          <cell r="P74">
            <v>0.28520000000000001</v>
          </cell>
          <cell r="Q74">
            <v>7059.64</v>
          </cell>
          <cell r="R74">
            <v>0</v>
          </cell>
          <cell r="S74">
            <v>0</v>
          </cell>
          <cell r="T74">
            <v>668.61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260.06</v>
          </cell>
          <cell r="AE74">
            <v>7728.25</v>
          </cell>
          <cell r="AF74">
            <v>8272.32</v>
          </cell>
          <cell r="AG74">
            <v>15536</v>
          </cell>
          <cell r="AH74">
            <v>314472</v>
          </cell>
          <cell r="AI74">
            <v>0.98509391575662564</v>
          </cell>
          <cell r="AJ74">
            <v>0</v>
          </cell>
          <cell r="AK74">
            <v>138.43</v>
          </cell>
          <cell r="AL74">
            <v>0</v>
          </cell>
          <cell r="AM74">
            <v>0</v>
          </cell>
          <cell r="AN74">
            <v>0</v>
          </cell>
          <cell r="AO74">
            <v>5.0999999999999996</v>
          </cell>
          <cell r="AP74">
            <v>-74.290000000000006</v>
          </cell>
          <cell r="AS74">
            <v>4329000</v>
          </cell>
          <cell r="AT74" t="str">
            <v>GOOD SAMARITAN / SUFFERN</v>
          </cell>
          <cell r="AU74">
            <v>7166.47</v>
          </cell>
          <cell r="AV74">
            <v>7059.64</v>
          </cell>
          <cell r="AW74">
            <v>705.75</v>
          </cell>
          <cell r="AX74">
            <v>189.86</v>
          </cell>
          <cell r="AY74">
            <v>260.06</v>
          </cell>
          <cell r="AZ74">
            <v>260.06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7166.4688388949035</v>
          </cell>
          <cell r="BF74">
            <v>1.0423</v>
          </cell>
          <cell r="BG74">
            <v>0.15290500000000001</v>
          </cell>
          <cell r="BH74">
            <v>0.28520000000000001</v>
          </cell>
          <cell r="BI74">
            <v>7059.64</v>
          </cell>
          <cell r="BJ74">
            <v>0</v>
          </cell>
          <cell r="BK74">
            <v>0</v>
          </cell>
          <cell r="BL74">
            <v>705.75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260.06</v>
          </cell>
          <cell r="BW74">
            <v>7765.39</v>
          </cell>
          <cell r="BX74">
            <v>8312.07</v>
          </cell>
          <cell r="BY74">
            <v>15536</v>
          </cell>
          <cell r="BZ74">
            <v>315981</v>
          </cell>
          <cell r="CA74">
            <v>0.98509391575662564</v>
          </cell>
          <cell r="CB74">
            <v>0</v>
          </cell>
          <cell r="CC74">
            <v>138.43</v>
          </cell>
          <cell r="CD74">
            <v>0</v>
          </cell>
          <cell r="CE74">
            <v>0</v>
          </cell>
          <cell r="CF74">
            <v>0</v>
          </cell>
          <cell r="CG74">
            <v>5.0999999999999996</v>
          </cell>
          <cell r="CH74">
            <v>-37.15</v>
          </cell>
        </row>
        <row r="75">
          <cell r="A75">
            <v>4401000</v>
          </cell>
          <cell r="B75" t="str">
            <v>CLAXTON-HEPBURN MED CTR</v>
          </cell>
          <cell r="C75">
            <v>5283.06</v>
          </cell>
          <cell r="D75">
            <v>3833.74</v>
          </cell>
          <cell r="E75">
            <v>426.66</v>
          </cell>
          <cell r="F75">
            <v>75.650000000000006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8</v>
          </cell>
          <cell r="M75">
            <v>5283.0569437992717</v>
          </cell>
          <cell r="N75">
            <v>0.77229999999999999</v>
          </cell>
          <cell r="O75">
            <v>0.60477099999999995</v>
          </cell>
          <cell r="P75">
            <v>0.31159999999999999</v>
          </cell>
          <cell r="Q75">
            <v>3833.74</v>
          </cell>
          <cell r="R75">
            <v>0</v>
          </cell>
          <cell r="S75">
            <v>0</v>
          </cell>
          <cell r="T75">
            <v>426.46000000000004</v>
          </cell>
          <cell r="U75">
            <v>0</v>
          </cell>
          <cell r="V75">
            <v>0</v>
          </cell>
          <cell r="W75">
            <v>0</v>
          </cell>
          <cell r="X75">
            <v>-5.0831689773371824E-3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191.27</v>
          </cell>
          <cell r="AE75">
            <v>4260.3999999999996</v>
          </cell>
          <cell r="AF75">
            <v>4560.33</v>
          </cell>
          <cell r="AG75">
            <v>2250</v>
          </cell>
          <cell r="AH75">
            <v>21295</v>
          </cell>
          <cell r="AI75">
            <v>0.72566728971962435</v>
          </cell>
          <cell r="AJ75">
            <v>0</v>
          </cell>
          <cell r="AK75">
            <v>75.17</v>
          </cell>
          <cell r="AL75">
            <v>0</v>
          </cell>
          <cell r="AM75">
            <v>0</v>
          </cell>
          <cell r="AN75">
            <v>0</v>
          </cell>
          <cell r="AO75">
            <v>3.75</v>
          </cell>
          <cell r="AP75">
            <v>-47.39</v>
          </cell>
          <cell r="AS75">
            <v>4401000</v>
          </cell>
          <cell r="AT75" t="str">
            <v>CLAXTON-HEPBURN MED CTR</v>
          </cell>
          <cell r="AU75">
            <v>5283.06</v>
          </cell>
          <cell r="AV75">
            <v>3833.74</v>
          </cell>
          <cell r="AW75">
            <v>450.36</v>
          </cell>
          <cell r="AX75">
            <v>79.849999999999994</v>
          </cell>
          <cell r="AY75">
            <v>191.27</v>
          </cell>
          <cell r="AZ75">
            <v>191.27</v>
          </cell>
          <cell r="BA75">
            <v>0</v>
          </cell>
          <cell r="BB75">
            <v>0</v>
          </cell>
          <cell r="BC75">
            <v>0</v>
          </cell>
          <cell r="BD75">
            <v>30</v>
          </cell>
          <cell r="BE75">
            <v>5283.0569437992717</v>
          </cell>
          <cell r="BF75">
            <v>0.77229999999999999</v>
          </cell>
          <cell r="BG75">
            <v>0.60477099999999995</v>
          </cell>
          <cell r="BH75">
            <v>0.31159999999999999</v>
          </cell>
          <cell r="BI75">
            <v>3833.74</v>
          </cell>
          <cell r="BJ75">
            <v>0</v>
          </cell>
          <cell r="BK75">
            <v>0</v>
          </cell>
          <cell r="BL75">
            <v>450.16</v>
          </cell>
          <cell r="BM75">
            <v>0</v>
          </cell>
          <cell r="BN75">
            <v>0</v>
          </cell>
          <cell r="BO75">
            <v>0</v>
          </cell>
          <cell r="BP75">
            <v>-5.0831689773371824E-3</v>
          </cell>
          <cell r="BQ75">
            <v>0</v>
          </cell>
          <cell r="BR75">
            <v>0.2</v>
          </cell>
          <cell r="BS75">
            <v>0</v>
          </cell>
          <cell r="BT75">
            <v>0</v>
          </cell>
          <cell r="BU75">
            <v>0</v>
          </cell>
          <cell r="BV75">
            <v>191.27</v>
          </cell>
          <cell r="BW75">
            <v>4284.0999999999995</v>
          </cell>
          <cell r="BX75">
            <v>4585.7</v>
          </cell>
          <cell r="BY75">
            <v>2250</v>
          </cell>
          <cell r="BZ75">
            <v>21414</v>
          </cell>
          <cell r="CA75">
            <v>0.72566728971962435</v>
          </cell>
          <cell r="CB75">
            <v>0</v>
          </cell>
          <cell r="CC75">
            <v>75.17</v>
          </cell>
          <cell r="CD75">
            <v>0</v>
          </cell>
          <cell r="CE75">
            <v>0</v>
          </cell>
          <cell r="CF75">
            <v>0</v>
          </cell>
          <cell r="CG75">
            <v>3.75</v>
          </cell>
          <cell r="CH75">
            <v>-23.69</v>
          </cell>
        </row>
        <row r="76">
          <cell r="A76">
            <v>4402000</v>
          </cell>
          <cell r="B76" t="str">
            <v>MASSENA HOSPITAL INC</v>
          </cell>
          <cell r="C76">
            <v>5425.75</v>
          </cell>
          <cell r="D76">
            <v>3510.54</v>
          </cell>
          <cell r="E76">
            <v>368.40000000000003</v>
          </cell>
          <cell r="F76">
            <v>107.02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5425.7479904942611</v>
          </cell>
          <cell r="N76">
            <v>0.85199999999999998</v>
          </cell>
          <cell r="O76">
            <v>0.77337800000000001</v>
          </cell>
          <cell r="P76">
            <v>0.19259999999999999</v>
          </cell>
          <cell r="Q76">
            <v>3510.54</v>
          </cell>
          <cell r="R76">
            <v>0</v>
          </cell>
          <cell r="S76">
            <v>0</v>
          </cell>
          <cell r="T76">
            <v>364.43</v>
          </cell>
          <cell r="U76">
            <v>0</v>
          </cell>
          <cell r="V76">
            <v>0</v>
          </cell>
          <cell r="W76">
            <v>0</v>
          </cell>
          <cell r="X76">
            <v>-5.5269456310096055E-2</v>
          </cell>
          <cell r="Y76">
            <v>0</v>
          </cell>
          <cell r="Z76">
            <v>3.97</v>
          </cell>
          <cell r="AA76">
            <v>0</v>
          </cell>
          <cell r="AB76">
            <v>0</v>
          </cell>
          <cell r="AC76">
            <v>0</v>
          </cell>
          <cell r="AD76">
            <v>187.52</v>
          </cell>
          <cell r="AE76">
            <v>3878.94</v>
          </cell>
          <cell r="AF76">
            <v>4152.0200000000004</v>
          </cell>
          <cell r="AG76">
            <v>2352</v>
          </cell>
          <cell r="AH76">
            <v>16931</v>
          </cell>
          <cell r="AI76">
            <v>0.64701487179487183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-40.49</v>
          </cell>
          <cell r="AS76">
            <v>4402000</v>
          </cell>
          <cell r="AT76" t="str">
            <v>MASSENA HOSPITAL INC</v>
          </cell>
          <cell r="AU76">
            <v>5425.75</v>
          </cell>
          <cell r="AV76">
            <v>3510.54</v>
          </cell>
          <cell r="AW76">
            <v>388.64000000000004</v>
          </cell>
          <cell r="AX76">
            <v>112.96</v>
          </cell>
          <cell r="AY76">
            <v>187.52</v>
          </cell>
          <cell r="AZ76">
            <v>187.52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5425.7479904942611</v>
          </cell>
          <cell r="BF76">
            <v>0.85199999999999998</v>
          </cell>
          <cell r="BG76">
            <v>0.77337800000000001</v>
          </cell>
          <cell r="BH76">
            <v>0.19259999999999999</v>
          </cell>
          <cell r="BI76">
            <v>3510.54</v>
          </cell>
          <cell r="BJ76">
            <v>0</v>
          </cell>
          <cell r="BK76">
            <v>0</v>
          </cell>
          <cell r="BL76">
            <v>384.67</v>
          </cell>
          <cell r="BM76">
            <v>0</v>
          </cell>
          <cell r="BN76">
            <v>0</v>
          </cell>
          <cell r="BO76">
            <v>0</v>
          </cell>
          <cell r="BP76">
            <v>-5.5269456310096055E-2</v>
          </cell>
          <cell r="BQ76">
            <v>0</v>
          </cell>
          <cell r="BR76">
            <v>3.97</v>
          </cell>
          <cell r="BS76">
            <v>0</v>
          </cell>
          <cell r="BT76">
            <v>0</v>
          </cell>
          <cell r="BU76">
            <v>0</v>
          </cell>
          <cell r="BV76">
            <v>187.52</v>
          </cell>
          <cell r="BW76">
            <v>3899.18</v>
          </cell>
          <cell r="BX76">
            <v>4173.68</v>
          </cell>
          <cell r="BY76">
            <v>2352</v>
          </cell>
          <cell r="BZ76">
            <v>17019</v>
          </cell>
          <cell r="CA76">
            <v>0.64701487179487183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-20.25</v>
          </cell>
        </row>
        <row r="77">
          <cell r="A77">
            <v>4429000</v>
          </cell>
          <cell r="B77" t="str">
            <v>CANTON-POTSDAM HOSPITAL</v>
          </cell>
          <cell r="C77">
            <v>7433.26</v>
          </cell>
          <cell r="D77">
            <v>5844.76</v>
          </cell>
          <cell r="E77">
            <v>279.49</v>
          </cell>
          <cell r="F77">
            <v>69.239999999999995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16</v>
          </cell>
          <cell r="M77">
            <v>7433.2643581911207</v>
          </cell>
          <cell r="N77">
            <v>0.86409999999999998</v>
          </cell>
          <cell r="O77">
            <v>0.47522900000000001</v>
          </cell>
          <cell r="P77">
            <v>0.37469999999999998</v>
          </cell>
          <cell r="Q77">
            <v>5844.76</v>
          </cell>
          <cell r="R77">
            <v>0</v>
          </cell>
          <cell r="S77">
            <v>0</v>
          </cell>
          <cell r="T77">
            <v>279.49</v>
          </cell>
          <cell r="U77">
            <v>0</v>
          </cell>
          <cell r="V77">
            <v>0</v>
          </cell>
          <cell r="W77">
            <v>0</v>
          </cell>
          <cell r="X77">
            <v>0.25113189086427479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191.27</v>
          </cell>
          <cell r="AE77">
            <v>6124.25</v>
          </cell>
          <cell r="AF77">
            <v>6555.4</v>
          </cell>
          <cell r="AG77">
            <v>4303</v>
          </cell>
          <cell r="AH77">
            <v>73727</v>
          </cell>
          <cell r="AI77">
            <v>0.78629839357429721</v>
          </cell>
          <cell r="AJ77">
            <v>0</v>
          </cell>
          <cell r="AK77">
            <v>114.61</v>
          </cell>
          <cell r="AL77">
            <v>0</v>
          </cell>
          <cell r="AM77">
            <v>0</v>
          </cell>
          <cell r="AN77">
            <v>0</v>
          </cell>
          <cell r="AO77">
            <v>3.75</v>
          </cell>
          <cell r="AP77">
            <v>-31.06</v>
          </cell>
          <cell r="AS77">
            <v>4429000</v>
          </cell>
          <cell r="AT77" t="str">
            <v>CANTON-POTSDAM HOSPITAL</v>
          </cell>
          <cell r="AU77">
            <v>7433.26</v>
          </cell>
          <cell r="AV77">
            <v>5844.76</v>
          </cell>
          <cell r="AW77">
            <v>295.02000000000004</v>
          </cell>
          <cell r="AX77">
            <v>73.08</v>
          </cell>
          <cell r="AY77">
            <v>191.27</v>
          </cell>
          <cell r="AZ77">
            <v>191.27</v>
          </cell>
          <cell r="BA77">
            <v>0</v>
          </cell>
          <cell r="BB77">
            <v>0</v>
          </cell>
          <cell r="BC77">
            <v>0</v>
          </cell>
          <cell r="BD77">
            <v>62</v>
          </cell>
          <cell r="BE77">
            <v>7433.2643581911207</v>
          </cell>
          <cell r="BF77">
            <v>0.86409999999999998</v>
          </cell>
          <cell r="BG77">
            <v>0.47522900000000001</v>
          </cell>
          <cell r="BH77">
            <v>0.37469999999999998</v>
          </cell>
          <cell r="BI77">
            <v>5844.76</v>
          </cell>
          <cell r="BJ77">
            <v>0</v>
          </cell>
          <cell r="BK77">
            <v>0</v>
          </cell>
          <cell r="BL77">
            <v>295.02000000000004</v>
          </cell>
          <cell r="BM77">
            <v>0</v>
          </cell>
          <cell r="BN77">
            <v>0</v>
          </cell>
          <cell r="BO77">
            <v>0</v>
          </cell>
          <cell r="BP77">
            <v>0.25113189086427479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191.27</v>
          </cell>
          <cell r="BW77">
            <v>6139.7800000000007</v>
          </cell>
          <cell r="BX77">
            <v>6572.02</v>
          </cell>
          <cell r="BY77">
            <v>4303</v>
          </cell>
          <cell r="BZ77">
            <v>73913</v>
          </cell>
          <cell r="CA77">
            <v>0.78629839357429721</v>
          </cell>
          <cell r="CB77">
            <v>0</v>
          </cell>
          <cell r="CC77">
            <v>114.61</v>
          </cell>
          <cell r="CD77">
            <v>0</v>
          </cell>
          <cell r="CE77">
            <v>0</v>
          </cell>
          <cell r="CF77">
            <v>0</v>
          </cell>
          <cell r="CG77">
            <v>3.75</v>
          </cell>
          <cell r="CH77">
            <v>-15.53</v>
          </cell>
        </row>
        <row r="78">
          <cell r="A78">
            <v>4501000</v>
          </cell>
          <cell r="B78" t="str">
            <v>SARATOGA HOSPITAL</v>
          </cell>
          <cell r="C78">
            <v>5596.08</v>
          </cell>
          <cell r="D78">
            <v>4657.8</v>
          </cell>
          <cell r="E78">
            <v>452.97999999999996</v>
          </cell>
          <cell r="F78">
            <v>101.61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0.23760999999999999</v>
          </cell>
          <cell r="P78">
            <v>0.1138</v>
          </cell>
          <cell r="Q78">
            <v>4657.8</v>
          </cell>
          <cell r="R78">
            <v>0</v>
          </cell>
          <cell r="S78">
            <v>0</v>
          </cell>
          <cell r="T78">
            <v>452.71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0.27</v>
          </cell>
          <cell r="AA78">
            <v>0</v>
          </cell>
          <cell r="AB78">
            <v>0</v>
          </cell>
          <cell r="AC78">
            <v>0</v>
          </cell>
          <cell r="AD78">
            <v>191.27</v>
          </cell>
          <cell r="AE78">
            <v>5110.78</v>
          </cell>
          <cell r="AF78">
            <v>5470.58</v>
          </cell>
          <cell r="AG78">
            <v>9024</v>
          </cell>
          <cell r="AH78">
            <v>73759</v>
          </cell>
          <cell r="AI78">
            <v>0.83233320000000399</v>
          </cell>
          <cell r="AJ78">
            <v>0</v>
          </cell>
          <cell r="AK78">
            <v>91.33</v>
          </cell>
          <cell r="AL78">
            <v>0</v>
          </cell>
          <cell r="AM78">
            <v>0</v>
          </cell>
          <cell r="AN78">
            <v>0</v>
          </cell>
          <cell r="AO78">
            <v>3.75</v>
          </cell>
          <cell r="AP78">
            <v>-50.3</v>
          </cell>
          <cell r="AS78">
            <v>4501000</v>
          </cell>
          <cell r="AT78" t="str">
            <v>SARATOGA HOSPITAL</v>
          </cell>
          <cell r="AU78">
            <v>5596.08</v>
          </cell>
          <cell r="AV78">
            <v>4657.8</v>
          </cell>
          <cell r="AW78">
            <v>478.13</v>
          </cell>
          <cell r="AX78">
            <v>107.26</v>
          </cell>
          <cell r="AY78">
            <v>191.27</v>
          </cell>
          <cell r="AZ78">
            <v>191.27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5596.0750148484713</v>
          </cell>
          <cell r="BF78">
            <v>0.81389999999999996</v>
          </cell>
          <cell r="BG78">
            <v>0.23760999999999999</v>
          </cell>
          <cell r="BH78">
            <v>0.1138</v>
          </cell>
          <cell r="BI78">
            <v>4657.8</v>
          </cell>
          <cell r="BJ78">
            <v>0</v>
          </cell>
          <cell r="BK78">
            <v>0</v>
          </cell>
          <cell r="BL78">
            <v>477.86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0.27</v>
          </cell>
          <cell r="BS78">
            <v>0</v>
          </cell>
          <cell r="BT78">
            <v>0</v>
          </cell>
          <cell r="BU78">
            <v>0</v>
          </cell>
          <cell r="BV78">
            <v>191.27</v>
          </cell>
          <cell r="BW78">
            <v>5135.93</v>
          </cell>
          <cell r="BX78">
            <v>5497.5</v>
          </cell>
          <cell r="BY78">
            <v>9024</v>
          </cell>
          <cell r="BZ78">
            <v>74122</v>
          </cell>
          <cell r="CA78">
            <v>0.83233320000000399</v>
          </cell>
          <cell r="CB78">
            <v>0</v>
          </cell>
          <cell r="CC78">
            <v>91.33</v>
          </cell>
          <cell r="CD78">
            <v>0</v>
          </cell>
          <cell r="CE78">
            <v>0</v>
          </cell>
          <cell r="CF78">
            <v>0</v>
          </cell>
          <cell r="CG78">
            <v>3.75</v>
          </cell>
          <cell r="CH78">
            <v>-25.15</v>
          </cell>
        </row>
        <row r="79">
          <cell r="A79">
            <v>4601001</v>
          </cell>
          <cell r="B79" t="str">
            <v>ELLIS HOSPITAL</v>
          </cell>
          <cell r="C79">
            <v>5837.16</v>
          </cell>
          <cell r="D79">
            <v>5061.53</v>
          </cell>
          <cell r="E79">
            <v>447.24</v>
          </cell>
          <cell r="F79">
            <v>86.02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1</v>
          </cell>
          <cell r="M79">
            <v>5548.6331699013599</v>
          </cell>
          <cell r="N79">
            <v>0.80700000000000005</v>
          </cell>
          <cell r="O79">
            <v>0.27780899999999997</v>
          </cell>
          <cell r="P79">
            <v>0.2097</v>
          </cell>
          <cell r="Q79">
            <v>4702.9399999999996</v>
          </cell>
          <cell r="R79">
            <v>244.55</v>
          </cell>
          <cell r="S79">
            <v>114.03999999999999</v>
          </cell>
          <cell r="T79">
            <v>389.64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0.79</v>
          </cell>
          <cell r="AA79">
            <v>0</v>
          </cell>
          <cell r="AB79">
            <v>0</v>
          </cell>
          <cell r="AC79">
            <v>0</v>
          </cell>
          <cell r="AD79">
            <v>191.27</v>
          </cell>
          <cell r="AE79">
            <v>5508.7699999999995</v>
          </cell>
          <cell r="AF79">
            <v>5896.59</v>
          </cell>
          <cell r="AG79">
            <v>18494</v>
          </cell>
          <cell r="AH79">
            <v>185766</v>
          </cell>
          <cell r="AI79">
            <v>0.84758523489932214</v>
          </cell>
          <cell r="AJ79">
            <v>5.1999999999999998E-2</v>
          </cell>
          <cell r="AK79">
            <v>92.22</v>
          </cell>
          <cell r="AL79">
            <v>1.1100000000000001</v>
          </cell>
          <cell r="AM79">
            <v>4.8</v>
          </cell>
          <cell r="AN79">
            <v>2.2400000000000002</v>
          </cell>
          <cell r="AO79">
            <v>3.75</v>
          </cell>
          <cell r="AP79">
            <v>-43.29</v>
          </cell>
          <cell r="AS79">
            <v>4601001</v>
          </cell>
          <cell r="AT79" t="str">
            <v>ELLIS HOSPITAL</v>
          </cell>
          <cell r="AU79">
            <v>5837.16</v>
          </cell>
          <cell r="AV79">
            <v>5061.53</v>
          </cell>
          <cell r="AW79">
            <v>468.88000000000005</v>
          </cell>
          <cell r="AX79">
            <v>90.8</v>
          </cell>
          <cell r="AY79">
            <v>191.27</v>
          </cell>
          <cell r="AZ79">
            <v>191.27</v>
          </cell>
          <cell r="BA79">
            <v>288.52999999999997</v>
          </cell>
          <cell r="BB79">
            <v>114.03999999999999</v>
          </cell>
          <cell r="BC79">
            <v>0</v>
          </cell>
          <cell r="BD79">
            <v>3</v>
          </cell>
          <cell r="BE79">
            <v>5548.6331699013599</v>
          </cell>
          <cell r="BF79">
            <v>0.80700000000000005</v>
          </cell>
          <cell r="BG79">
            <v>0.27780899999999997</v>
          </cell>
          <cell r="BH79">
            <v>0.2097</v>
          </cell>
          <cell r="BI79">
            <v>4702.9399999999996</v>
          </cell>
          <cell r="BJ79">
            <v>244.55</v>
          </cell>
          <cell r="BK79">
            <v>114.03999999999999</v>
          </cell>
          <cell r="BL79">
            <v>411.28000000000003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56.81</v>
          </cell>
          <cell r="BR79">
            <v>0.79</v>
          </cell>
          <cell r="BS79">
            <v>0</v>
          </cell>
          <cell r="BT79">
            <v>0</v>
          </cell>
          <cell r="BU79">
            <v>0</v>
          </cell>
          <cell r="BV79">
            <v>191.27</v>
          </cell>
          <cell r="BW79">
            <v>5530.41</v>
          </cell>
          <cell r="BX79">
            <v>5919.75</v>
          </cell>
          <cell r="BY79">
            <v>18494</v>
          </cell>
          <cell r="BZ79">
            <v>186494</v>
          </cell>
          <cell r="CA79">
            <v>0.84758523489932214</v>
          </cell>
          <cell r="CB79">
            <v>5.1999999999999998E-2</v>
          </cell>
          <cell r="CC79">
            <v>92.22</v>
          </cell>
          <cell r="CD79">
            <v>1.1100000000000001</v>
          </cell>
          <cell r="CE79">
            <v>4.8</v>
          </cell>
          <cell r="CF79">
            <v>2.2400000000000002</v>
          </cell>
          <cell r="CG79">
            <v>3.75</v>
          </cell>
          <cell r="CH79">
            <v>-21.65</v>
          </cell>
        </row>
        <row r="80">
          <cell r="A80">
            <v>5001000</v>
          </cell>
          <cell r="B80" t="str">
            <v>CORNING HOSPITAL</v>
          </cell>
          <cell r="C80">
            <v>5806.47</v>
          </cell>
          <cell r="D80">
            <v>3540.2</v>
          </cell>
          <cell r="E80">
            <v>518.23</v>
          </cell>
          <cell r="F80">
            <v>162.6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0.37512699999999999</v>
          </cell>
          <cell r="P80">
            <v>0.16370000000000001</v>
          </cell>
          <cell r="Q80">
            <v>3540.2</v>
          </cell>
          <cell r="R80">
            <v>0</v>
          </cell>
          <cell r="S80">
            <v>0</v>
          </cell>
          <cell r="T80">
            <v>517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1.23</v>
          </cell>
          <cell r="AA80">
            <v>0</v>
          </cell>
          <cell r="AB80">
            <v>0</v>
          </cell>
          <cell r="AC80">
            <v>0</v>
          </cell>
          <cell r="AD80">
            <v>191.27</v>
          </cell>
          <cell r="AE80">
            <v>4058.43</v>
          </cell>
          <cell r="AF80">
            <v>4344.1400000000003</v>
          </cell>
          <cell r="AG80">
            <v>5827</v>
          </cell>
          <cell r="AH80">
            <v>33714</v>
          </cell>
          <cell r="AI80">
            <v>0.60969950980392151</v>
          </cell>
          <cell r="AJ80">
            <v>0</v>
          </cell>
          <cell r="AK80">
            <v>69.42</v>
          </cell>
          <cell r="AL80">
            <v>0</v>
          </cell>
          <cell r="AM80">
            <v>0</v>
          </cell>
          <cell r="AN80">
            <v>0</v>
          </cell>
          <cell r="AO80">
            <v>3.75</v>
          </cell>
          <cell r="AP80">
            <v>-57.44</v>
          </cell>
          <cell r="AS80">
            <v>5001000</v>
          </cell>
          <cell r="AT80" t="str">
            <v>CORNING HOSPITAL</v>
          </cell>
          <cell r="AU80">
            <v>5806.47</v>
          </cell>
          <cell r="AV80">
            <v>3540.2</v>
          </cell>
          <cell r="AW80">
            <v>546.95000000000005</v>
          </cell>
          <cell r="AX80">
            <v>171.63</v>
          </cell>
          <cell r="AY80">
            <v>191.27</v>
          </cell>
          <cell r="AZ80">
            <v>191.27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5806.4692837443599</v>
          </cell>
          <cell r="BF80">
            <v>0.84450000000000003</v>
          </cell>
          <cell r="BG80">
            <v>0.37512699999999999</v>
          </cell>
          <cell r="BH80">
            <v>0.16370000000000001</v>
          </cell>
          <cell r="BI80">
            <v>3540.2</v>
          </cell>
          <cell r="BJ80">
            <v>0</v>
          </cell>
          <cell r="BK80">
            <v>0</v>
          </cell>
          <cell r="BL80">
            <v>545.72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1.23</v>
          </cell>
          <cell r="BS80">
            <v>0</v>
          </cell>
          <cell r="BT80">
            <v>0</v>
          </cell>
          <cell r="BU80">
            <v>0</v>
          </cell>
          <cell r="BV80">
            <v>191.27</v>
          </cell>
          <cell r="BW80">
            <v>4087.1499999999996</v>
          </cell>
          <cell r="BX80">
            <v>4374.8900000000003</v>
          </cell>
          <cell r="BY80">
            <v>5827</v>
          </cell>
          <cell r="BZ80">
            <v>33953</v>
          </cell>
          <cell r="CA80">
            <v>0.60969950980392151</v>
          </cell>
          <cell r="CB80">
            <v>0</v>
          </cell>
          <cell r="CC80">
            <v>69.42</v>
          </cell>
          <cell r="CD80">
            <v>0</v>
          </cell>
          <cell r="CE80">
            <v>0</v>
          </cell>
          <cell r="CF80">
            <v>0</v>
          </cell>
          <cell r="CG80">
            <v>3.75</v>
          </cell>
          <cell r="CH80">
            <v>-28.72</v>
          </cell>
        </row>
        <row r="81">
          <cell r="A81">
            <v>5002001</v>
          </cell>
          <cell r="B81" t="str">
            <v>ST JAMES HOSPITAL</v>
          </cell>
          <cell r="C81">
            <v>5278.67</v>
          </cell>
          <cell r="D81">
            <v>3700.6</v>
          </cell>
          <cell r="E81">
            <v>1027.18</v>
          </cell>
          <cell r="F81">
            <v>270.88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15</v>
          </cell>
          <cell r="M81">
            <v>5278.6671567000722</v>
          </cell>
          <cell r="N81">
            <v>0.72970000000000002</v>
          </cell>
          <cell r="O81">
            <v>0.60191899999999998</v>
          </cell>
          <cell r="P81">
            <v>0.5272</v>
          </cell>
          <cell r="Q81">
            <v>3700.6</v>
          </cell>
          <cell r="R81">
            <v>0</v>
          </cell>
          <cell r="S81">
            <v>0</v>
          </cell>
          <cell r="T81">
            <v>965.24</v>
          </cell>
          <cell r="U81">
            <v>0</v>
          </cell>
          <cell r="V81">
            <v>0</v>
          </cell>
          <cell r="W81">
            <v>0</v>
          </cell>
          <cell r="X81">
            <v>7.3168373736334891E-2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187.52</v>
          </cell>
          <cell r="AE81">
            <v>4727.78</v>
          </cell>
          <cell r="AF81">
            <v>5060.62</v>
          </cell>
          <cell r="AG81">
            <v>809</v>
          </cell>
          <cell r="AH81">
            <v>3994</v>
          </cell>
          <cell r="AI81">
            <v>0.701047533632287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-107.25</v>
          </cell>
          <cell r="AS81">
            <v>5002001</v>
          </cell>
          <cell r="AT81" t="str">
            <v>ST JAMES HOSPITAL</v>
          </cell>
          <cell r="AU81">
            <v>5278.67</v>
          </cell>
          <cell r="AV81">
            <v>3700.6</v>
          </cell>
          <cell r="AW81">
            <v>1080.81</v>
          </cell>
          <cell r="AX81">
            <v>285.93</v>
          </cell>
          <cell r="AY81">
            <v>187.52</v>
          </cell>
          <cell r="AZ81">
            <v>187.52</v>
          </cell>
          <cell r="BA81">
            <v>0</v>
          </cell>
          <cell r="BB81">
            <v>0</v>
          </cell>
          <cell r="BC81">
            <v>0</v>
          </cell>
          <cell r="BD81">
            <v>58</v>
          </cell>
          <cell r="BE81">
            <v>5278.6671567000722</v>
          </cell>
          <cell r="BF81">
            <v>0.72970000000000002</v>
          </cell>
          <cell r="BG81">
            <v>0.60191899999999998</v>
          </cell>
          <cell r="BH81">
            <v>0.5272</v>
          </cell>
          <cell r="BI81">
            <v>3700.6</v>
          </cell>
          <cell r="BJ81">
            <v>0</v>
          </cell>
          <cell r="BK81">
            <v>0</v>
          </cell>
          <cell r="BL81">
            <v>1018.87</v>
          </cell>
          <cell r="BM81">
            <v>0</v>
          </cell>
          <cell r="BN81">
            <v>0</v>
          </cell>
          <cell r="BO81">
            <v>0</v>
          </cell>
          <cell r="BP81">
            <v>7.3168373736334891E-2</v>
          </cell>
          <cell r="BQ81">
            <v>0</v>
          </cell>
          <cell r="BR81">
            <v>61.94</v>
          </cell>
          <cell r="BS81">
            <v>0</v>
          </cell>
          <cell r="BT81">
            <v>0</v>
          </cell>
          <cell r="BU81">
            <v>0</v>
          </cell>
          <cell r="BV81">
            <v>187.52</v>
          </cell>
          <cell r="BW81">
            <v>4781.41</v>
          </cell>
          <cell r="BX81">
            <v>5118.0200000000004</v>
          </cell>
          <cell r="BY81">
            <v>809</v>
          </cell>
          <cell r="BZ81">
            <v>4039</v>
          </cell>
          <cell r="CA81">
            <v>0.701047533632287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-53.62</v>
          </cell>
        </row>
        <row r="82">
          <cell r="A82">
            <v>5022000</v>
          </cell>
          <cell r="B82" t="str">
            <v>IRA DAVENPORT MEMORIAL HOSP</v>
          </cell>
          <cell r="C82">
            <v>4655.2</v>
          </cell>
          <cell r="D82">
            <v>4989.8</v>
          </cell>
          <cell r="E82">
            <v>996.86999999999989</v>
          </cell>
          <cell r="F82">
            <v>196.82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0.696766</v>
          </cell>
          <cell r="P82">
            <v>0.13539999999999999</v>
          </cell>
          <cell r="Q82">
            <v>4989.8</v>
          </cell>
          <cell r="R82">
            <v>0</v>
          </cell>
          <cell r="S82">
            <v>0</v>
          </cell>
          <cell r="T82">
            <v>722.03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187.52</v>
          </cell>
          <cell r="AE82">
            <v>5986.67</v>
          </cell>
          <cell r="AF82">
            <v>6408.13</v>
          </cell>
          <cell r="AG82">
            <v>614</v>
          </cell>
          <cell r="AH82">
            <v>1264</v>
          </cell>
          <cell r="AI82">
            <v>1.0718749999999999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-80.23</v>
          </cell>
          <cell r="AS82">
            <v>5022000</v>
          </cell>
          <cell r="AT82" t="str">
            <v>IRA DAVENPORT MEMORIAL HOSP</v>
          </cell>
          <cell r="AU82">
            <v>4655.2</v>
          </cell>
          <cell r="AV82">
            <v>4989.8</v>
          </cell>
          <cell r="AW82">
            <v>1036.99</v>
          </cell>
          <cell r="AX82">
            <v>207.75</v>
          </cell>
          <cell r="AY82">
            <v>187.52</v>
          </cell>
          <cell r="AZ82">
            <v>187.52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4655.2031805326878</v>
          </cell>
          <cell r="BF82">
            <v>0.69059999999999999</v>
          </cell>
          <cell r="BG82">
            <v>0.696766</v>
          </cell>
          <cell r="BH82">
            <v>0.13539999999999999</v>
          </cell>
          <cell r="BI82">
            <v>4989.8</v>
          </cell>
          <cell r="BJ82">
            <v>0</v>
          </cell>
          <cell r="BK82">
            <v>0</v>
          </cell>
          <cell r="BL82">
            <v>762.15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274.83999999999997</v>
          </cell>
          <cell r="BS82">
            <v>0</v>
          </cell>
          <cell r="BT82">
            <v>0</v>
          </cell>
          <cell r="BU82">
            <v>0</v>
          </cell>
          <cell r="BV82">
            <v>187.52</v>
          </cell>
          <cell r="BW82">
            <v>6026.79</v>
          </cell>
          <cell r="BX82">
            <v>6451.08</v>
          </cell>
          <cell r="BY82">
            <v>614</v>
          </cell>
          <cell r="BZ82">
            <v>1273</v>
          </cell>
          <cell r="CA82">
            <v>1.0718749999999999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-40.11</v>
          </cell>
        </row>
        <row r="83">
          <cell r="A83">
            <v>5123000</v>
          </cell>
          <cell r="B83" t="str">
            <v>LONG ISLAND COMMUNITY HOSPITAL</v>
          </cell>
          <cell r="C83">
            <v>7304.05</v>
          </cell>
          <cell r="D83">
            <v>8368.9699999999993</v>
          </cell>
          <cell r="E83">
            <v>467.20000000000005</v>
          </cell>
          <cell r="F83">
            <v>72.23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0.182531</v>
          </cell>
          <cell r="P83">
            <v>0.18809999999999999</v>
          </cell>
          <cell r="Q83">
            <v>7932.87</v>
          </cell>
          <cell r="R83">
            <v>288.76</v>
          </cell>
          <cell r="S83">
            <v>147.33999999999997</v>
          </cell>
          <cell r="T83">
            <v>467.20000000000005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260.06</v>
          </cell>
          <cell r="AE83">
            <v>8836.17</v>
          </cell>
          <cell r="AF83">
            <v>9458.24</v>
          </cell>
          <cell r="AG83">
            <v>12184</v>
          </cell>
          <cell r="AH83">
            <v>266246</v>
          </cell>
          <cell r="AI83">
            <v>1.1256253125000015</v>
          </cell>
          <cell r="AJ83">
            <v>3.6400000000000002E-2</v>
          </cell>
          <cell r="AK83">
            <v>155.55000000000001</v>
          </cell>
          <cell r="AL83">
            <v>0</v>
          </cell>
          <cell r="AM83">
            <v>5.66</v>
          </cell>
          <cell r="AN83">
            <v>2.89</v>
          </cell>
          <cell r="AO83">
            <v>5.0999999999999996</v>
          </cell>
          <cell r="AP83">
            <v>-51.91</v>
          </cell>
          <cell r="AS83">
            <v>5123000</v>
          </cell>
          <cell r="AT83" t="str">
            <v>LONG ISLAND COMMUNITY HOSPITAL</v>
          </cell>
          <cell r="AU83">
            <v>7304.05</v>
          </cell>
          <cell r="AV83">
            <v>8368.9699999999993</v>
          </cell>
          <cell r="AW83">
            <v>493.15000000000003</v>
          </cell>
          <cell r="AX83">
            <v>76.239999999999995</v>
          </cell>
          <cell r="AY83">
            <v>260.06</v>
          </cell>
          <cell r="AZ83">
            <v>260.06</v>
          </cell>
          <cell r="BA83">
            <v>256.52999999999997</v>
          </cell>
          <cell r="BB83">
            <v>147.33999999999997</v>
          </cell>
          <cell r="BC83">
            <v>0</v>
          </cell>
          <cell r="BD83">
            <v>0</v>
          </cell>
          <cell r="BE83">
            <v>7047.5204450419988</v>
          </cell>
          <cell r="BF83">
            <v>1.0249999999999999</v>
          </cell>
          <cell r="BG83">
            <v>0.182531</v>
          </cell>
          <cell r="BH83">
            <v>0.18809999999999999</v>
          </cell>
          <cell r="BI83">
            <v>7932.87</v>
          </cell>
          <cell r="BJ83">
            <v>288.76</v>
          </cell>
          <cell r="BK83">
            <v>147.33999999999997</v>
          </cell>
          <cell r="BL83">
            <v>493.15000000000003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260.06</v>
          </cell>
          <cell r="BW83">
            <v>8862.119999999999</v>
          </cell>
          <cell r="BX83">
            <v>9486.01</v>
          </cell>
          <cell r="BY83">
            <v>12184</v>
          </cell>
          <cell r="BZ83">
            <v>267025</v>
          </cell>
          <cell r="CA83">
            <v>1.1256253125000015</v>
          </cell>
          <cell r="CB83">
            <v>3.6400000000000002E-2</v>
          </cell>
          <cell r="CC83">
            <v>155.55000000000001</v>
          </cell>
          <cell r="CD83">
            <v>0</v>
          </cell>
          <cell r="CE83">
            <v>5.66</v>
          </cell>
          <cell r="CF83">
            <v>2.89</v>
          </cell>
          <cell r="CG83">
            <v>5.0999999999999996</v>
          </cell>
          <cell r="CH83">
            <v>-25.96</v>
          </cell>
        </row>
        <row r="84">
          <cell r="A84">
            <v>5149000</v>
          </cell>
          <cell r="B84" t="str">
            <v>JOHN T MATHER MEMORIAL HOSP</v>
          </cell>
          <cell r="C84">
            <v>8053.33</v>
          </cell>
          <cell r="D84">
            <v>10578.5</v>
          </cell>
          <cell r="E84">
            <v>607.43999999999994</v>
          </cell>
          <cell r="F84">
            <v>118.33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0.25093700000000002</v>
          </cell>
          <cell r="P84">
            <v>9.7600000000000006E-2</v>
          </cell>
          <cell r="Q84">
            <v>8031.1</v>
          </cell>
          <cell r="R84">
            <v>1319.5</v>
          </cell>
          <cell r="S84">
            <v>1227.8999999999999</v>
          </cell>
          <cell r="T84">
            <v>607.43999999999994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260.06</v>
          </cell>
          <cell r="AE84">
            <v>11185.94</v>
          </cell>
          <cell r="AF84">
            <v>11973.43</v>
          </cell>
          <cell r="AG84">
            <v>10261</v>
          </cell>
          <cell r="AH84">
            <v>96861</v>
          </cell>
          <cell r="AI84">
            <v>1.161086033519553</v>
          </cell>
          <cell r="AJ84">
            <v>0.1643</v>
          </cell>
          <cell r="AK84">
            <v>157.47999999999999</v>
          </cell>
          <cell r="AL84">
            <v>0</v>
          </cell>
          <cell r="AM84">
            <v>25.87</v>
          </cell>
          <cell r="AN84">
            <v>24.08</v>
          </cell>
          <cell r="AO84">
            <v>5.0999999999999996</v>
          </cell>
          <cell r="AP84">
            <v>-67.489999999999995</v>
          </cell>
          <cell r="AS84">
            <v>5149000</v>
          </cell>
          <cell r="AT84" t="str">
            <v>JOHN T MATHER MEMORIAL HOSP</v>
          </cell>
          <cell r="AU84">
            <v>8053.33</v>
          </cell>
          <cell r="AV84">
            <v>10578.5</v>
          </cell>
          <cell r="AW84">
            <v>641.17999999999995</v>
          </cell>
          <cell r="AX84">
            <v>124.91</v>
          </cell>
          <cell r="AY84">
            <v>260.06</v>
          </cell>
          <cell r="AZ84">
            <v>260.06</v>
          </cell>
          <cell r="BA84">
            <v>1136.44</v>
          </cell>
          <cell r="BB84">
            <v>1227.8999999999999</v>
          </cell>
          <cell r="BC84">
            <v>0</v>
          </cell>
          <cell r="BD84">
            <v>0</v>
          </cell>
          <cell r="BE84">
            <v>6916.8834806948798</v>
          </cell>
          <cell r="BF84">
            <v>1.006</v>
          </cell>
          <cell r="BG84">
            <v>0.25093700000000002</v>
          </cell>
          <cell r="BH84">
            <v>9.7600000000000006E-2</v>
          </cell>
          <cell r="BI84">
            <v>8031.1</v>
          </cell>
          <cell r="BJ84">
            <v>1319.5</v>
          </cell>
          <cell r="BK84">
            <v>1227.8999999999999</v>
          </cell>
          <cell r="BL84">
            <v>641.17999999999995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260.06</v>
          </cell>
          <cell r="BW84">
            <v>11219.68</v>
          </cell>
          <cell r="BX84">
            <v>12009.55</v>
          </cell>
          <cell r="BY84">
            <v>10261</v>
          </cell>
          <cell r="BZ84">
            <v>97154</v>
          </cell>
          <cell r="CA84">
            <v>1.161086033519553</v>
          </cell>
          <cell r="CB84">
            <v>0.1643</v>
          </cell>
          <cell r="CC84">
            <v>157.47999999999999</v>
          </cell>
          <cell r="CD84">
            <v>0</v>
          </cell>
          <cell r="CE84">
            <v>25.87</v>
          </cell>
          <cell r="CF84">
            <v>24.08</v>
          </cell>
          <cell r="CG84">
            <v>5.0999999999999996</v>
          </cell>
          <cell r="CH84">
            <v>-33.75</v>
          </cell>
        </row>
        <row r="85">
          <cell r="A85">
            <v>5149001</v>
          </cell>
          <cell r="B85" t="str">
            <v>ST CHARLES HOSPITAL</v>
          </cell>
          <cell r="C85">
            <v>6828.8</v>
          </cell>
          <cell r="D85">
            <v>5342.07</v>
          </cell>
          <cell r="E85">
            <v>410.34999999999997</v>
          </cell>
          <cell r="F85">
            <v>102.78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0.22748199999999999</v>
          </cell>
          <cell r="P85">
            <v>0.29349999999999998</v>
          </cell>
          <cell r="Q85">
            <v>5246.58</v>
          </cell>
          <cell r="R85">
            <v>60.86</v>
          </cell>
          <cell r="S85">
            <v>34.630000000000003</v>
          </cell>
          <cell r="T85">
            <v>410.34999999999997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260.06</v>
          </cell>
          <cell r="AE85">
            <v>5752.42</v>
          </cell>
          <cell r="AF85">
            <v>6157.39</v>
          </cell>
          <cell r="AG85">
            <v>7794</v>
          </cell>
          <cell r="AH85">
            <v>57101</v>
          </cell>
          <cell r="AI85">
            <v>0.77721428571428575</v>
          </cell>
          <cell r="AJ85">
            <v>1.1599999999999999E-2</v>
          </cell>
          <cell r="AK85">
            <v>102.88</v>
          </cell>
          <cell r="AL85">
            <v>0</v>
          </cell>
          <cell r="AM85">
            <v>1.19</v>
          </cell>
          <cell r="AN85">
            <v>0.68</v>
          </cell>
          <cell r="AO85">
            <v>5.0999999999999996</v>
          </cell>
          <cell r="AP85">
            <v>-45.6</v>
          </cell>
          <cell r="AS85">
            <v>5149001</v>
          </cell>
          <cell r="AT85" t="str">
            <v>ST CHARLES HOSPITAL</v>
          </cell>
          <cell r="AU85">
            <v>6828.8</v>
          </cell>
          <cell r="AV85">
            <v>5342.07</v>
          </cell>
          <cell r="AW85">
            <v>433.15</v>
          </cell>
          <cell r="AX85">
            <v>108.49</v>
          </cell>
          <cell r="AY85">
            <v>260.06</v>
          </cell>
          <cell r="AZ85">
            <v>260.06</v>
          </cell>
          <cell r="BA85">
            <v>78.31</v>
          </cell>
          <cell r="BB85">
            <v>34.630000000000003</v>
          </cell>
          <cell r="BC85">
            <v>0</v>
          </cell>
          <cell r="BD85">
            <v>0</v>
          </cell>
          <cell r="BE85">
            <v>6750.4932418948638</v>
          </cell>
          <cell r="BF85">
            <v>0.98180000000000001</v>
          </cell>
          <cell r="BG85">
            <v>0.22748199999999999</v>
          </cell>
          <cell r="BH85">
            <v>0.29349999999999998</v>
          </cell>
          <cell r="BI85">
            <v>5246.58</v>
          </cell>
          <cell r="BJ85">
            <v>60.86</v>
          </cell>
          <cell r="BK85">
            <v>34.630000000000003</v>
          </cell>
          <cell r="BL85">
            <v>433.15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260.06</v>
          </cell>
          <cell r="BW85">
            <v>5775.2199999999993</v>
          </cell>
          <cell r="BX85">
            <v>6181.8</v>
          </cell>
          <cell r="BY85">
            <v>7794</v>
          </cell>
          <cell r="BZ85">
            <v>57328</v>
          </cell>
          <cell r="CA85">
            <v>0.77721428571428575</v>
          </cell>
          <cell r="CB85">
            <v>1.1599999999999999E-2</v>
          </cell>
          <cell r="CC85">
            <v>102.88</v>
          </cell>
          <cell r="CD85">
            <v>0</v>
          </cell>
          <cell r="CE85">
            <v>1.19</v>
          </cell>
          <cell r="CF85">
            <v>0.68</v>
          </cell>
          <cell r="CG85">
            <v>5.0999999999999996</v>
          </cell>
          <cell r="CH85">
            <v>-22.8</v>
          </cell>
        </row>
        <row r="86">
          <cell r="A86">
            <v>5151001</v>
          </cell>
          <cell r="B86" t="str">
            <v>STONY BROOK UNIVERSITY HOSPITAL</v>
          </cell>
          <cell r="C86">
            <v>8709.93</v>
          </cell>
          <cell r="D86">
            <v>12922.45</v>
          </cell>
          <cell r="E86">
            <v>1331.63</v>
          </cell>
          <cell r="F86">
            <v>178.38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0.30987900000000002</v>
          </cell>
          <cell r="P86">
            <v>0.217</v>
          </cell>
          <cell r="Q86">
            <v>9060.7000000000007</v>
          </cell>
          <cell r="R86">
            <v>2189.9699999999998</v>
          </cell>
          <cell r="S86">
            <v>1671.78</v>
          </cell>
          <cell r="T86">
            <v>1161.52</v>
          </cell>
          <cell r="U86">
            <v>0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0.49</v>
          </cell>
          <cell r="AA86">
            <v>0</v>
          </cell>
          <cell r="AB86">
            <v>0</v>
          </cell>
          <cell r="AC86">
            <v>0</v>
          </cell>
          <cell r="AD86">
            <v>260.06</v>
          </cell>
          <cell r="AE86">
            <v>14254.080000000002</v>
          </cell>
          <cell r="AF86">
            <v>15257.57</v>
          </cell>
          <cell r="AG86">
            <v>41552</v>
          </cell>
          <cell r="AH86">
            <v>1584511</v>
          </cell>
          <cell r="AI86">
            <v>1.2917065727699479</v>
          </cell>
          <cell r="AJ86">
            <v>0.2417</v>
          </cell>
          <cell r="AK86">
            <v>177.67</v>
          </cell>
          <cell r="AL86">
            <v>3.33</v>
          </cell>
          <cell r="AM86">
            <v>42.94</v>
          </cell>
          <cell r="AN86">
            <v>32.78</v>
          </cell>
          <cell r="AO86">
            <v>5.0999999999999996</v>
          </cell>
          <cell r="AP86">
            <v>-129.06</v>
          </cell>
          <cell r="AS86">
            <v>5151001</v>
          </cell>
          <cell r="AT86" t="str">
            <v>STONY BROOK UNIVERSITY HOSPITAL</v>
          </cell>
          <cell r="AU86">
            <v>8709.93</v>
          </cell>
          <cell r="AV86">
            <v>12922.45</v>
          </cell>
          <cell r="AW86">
            <v>1396.1599999999999</v>
          </cell>
          <cell r="AX86">
            <v>188.29</v>
          </cell>
          <cell r="AY86">
            <v>260.06</v>
          </cell>
          <cell r="AZ86">
            <v>260.06</v>
          </cell>
          <cell r="BA86">
            <v>1695.41</v>
          </cell>
          <cell r="BB86">
            <v>1671.78</v>
          </cell>
          <cell r="BC86">
            <v>0</v>
          </cell>
          <cell r="BD86">
            <v>0</v>
          </cell>
          <cell r="BE86">
            <v>7014.5174224700959</v>
          </cell>
          <cell r="BF86">
            <v>1.0202</v>
          </cell>
          <cell r="BG86">
            <v>0.30987900000000002</v>
          </cell>
          <cell r="BH86">
            <v>0.217</v>
          </cell>
          <cell r="BI86">
            <v>9060.7000000000007</v>
          </cell>
          <cell r="BJ86">
            <v>2189.9699999999998</v>
          </cell>
          <cell r="BK86">
            <v>1671.78</v>
          </cell>
          <cell r="BL86">
            <v>1226.05</v>
          </cell>
          <cell r="BM86">
            <v>0</v>
          </cell>
          <cell r="BN86">
            <v>169.62</v>
          </cell>
          <cell r="BO86">
            <v>0</v>
          </cell>
          <cell r="BP86">
            <v>0</v>
          </cell>
          <cell r="BQ86">
            <v>0</v>
          </cell>
          <cell r="BR86">
            <v>0.49</v>
          </cell>
          <cell r="BS86">
            <v>0</v>
          </cell>
          <cell r="BT86">
            <v>0</v>
          </cell>
          <cell r="BU86">
            <v>0</v>
          </cell>
          <cell r="BV86">
            <v>260.06</v>
          </cell>
          <cell r="BW86">
            <v>14318.61</v>
          </cell>
          <cell r="BX86">
            <v>15326.64</v>
          </cell>
          <cell r="BY86">
            <v>41552</v>
          </cell>
          <cell r="BZ86">
            <v>1591679</v>
          </cell>
          <cell r="CA86">
            <v>1.2917065727699479</v>
          </cell>
          <cell r="CB86">
            <v>0.2417</v>
          </cell>
          <cell r="CC86">
            <v>177.67</v>
          </cell>
          <cell r="CD86">
            <v>3.33</v>
          </cell>
          <cell r="CE86">
            <v>42.94</v>
          </cell>
          <cell r="CF86">
            <v>32.78</v>
          </cell>
          <cell r="CG86">
            <v>5.0999999999999996</v>
          </cell>
          <cell r="CH86">
            <v>-64.53</v>
          </cell>
        </row>
        <row r="87">
          <cell r="A87">
            <v>5153000</v>
          </cell>
          <cell r="B87" t="str">
            <v>HUNTINGTON HOSPITAL</v>
          </cell>
          <cell r="C87">
            <v>7467.65</v>
          </cell>
          <cell r="D87">
            <v>8139.67</v>
          </cell>
          <cell r="E87">
            <v>774.87</v>
          </cell>
          <cell r="F87">
            <v>191.62</v>
          </cell>
          <cell r="G87">
            <v>260.06</v>
          </cell>
          <cell r="H87">
            <v>260.06</v>
          </cell>
          <cell r="I87">
            <v>152.16</v>
          </cell>
          <cell r="J87">
            <v>94.559999999999988</v>
          </cell>
          <cell r="K87">
            <v>0</v>
          </cell>
          <cell r="L87">
            <v>0</v>
          </cell>
          <cell r="M87">
            <v>7315.4917781239019</v>
          </cell>
          <cell r="N87">
            <v>1.1024</v>
          </cell>
          <cell r="O87">
            <v>0.260795</v>
          </cell>
          <cell r="P87">
            <v>0.15670000000000001</v>
          </cell>
          <cell r="Q87">
            <v>7881.18</v>
          </cell>
          <cell r="R87">
            <v>163.93</v>
          </cell>
          <cell r="S87">
            <v>94.559999999999988</v>
          </cell>
          <cell r="T87">
            <v>774.8</v>
          </cell>
          <cell r="U87">
            <v>0</v>
          </cell>
          <cell r="V87">
            <v>0</v>
          </cell>
          <cell r="W87">
            <v>0</v>
          </cell>
          <cell r="X87">
            <v>-3.4856604960035065E-2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260.06</v>
          </cell>
          <cell r="AE87">
            <v>8914.5400000000009</v>
          </cell>
          <cell r="AF87">
            <v>9542.1200000000008</v>
          </cell>
          <cell r="AG87">
            <v>16133</v>
          </cell>
          <cell r="AH87">
            <v>331990</v>
          </cell>
          <cell r="AI87">
            <v>1.0773277083333312</v>
          </cell>
          <cell r="AJ87">
            <v>2.0799999999999999E-2</v>
          </cell>
          <cell r="AK87">
            <v>154.54</v>
          </cell>
          <cell r="AL87">
            <v>0</v>
          </cell>
          <cell r="AM87">
            <v>3.21</v>
          </cell>
          <cell r="AN87">
            <v>1.85</v>
          </cell>
          <cell r="AO87">
            <v>5.0999999999999996</v>
          </cell>
          <cell r="AP87">
            <v>-86.09</v>
          </cell>
          <cell r="AS87">
            <v>5153000</v>
          </cell>
          <cell r="AT87" t="str">
            <v>HUNTINGTON HOSPITAL</v>
          </cell>
          <cell r="AU87">
            <v>7467.65</v>
          </cell>
          <cell r="AV87">
            <v>8139.67</v>
          </cell>
          <cell r="AW87">
            <v>817.92000000000007</v>
          </cell>
          <cell r="AX87">
            <v>202.26</v>
          </cell>
          <cell r="AY87">
            <v>260.06</v>
          </cell>
          <cell r="AZ87">
            <v>260.06</v>
          </cell>
          <cell r="BA87">
            <v>152.16</v>
          </cell>
          <cell r="BB87">
            <v>94.559999999999988</v>
          </cell>
          <cell r="BC87">
            <v>0</v>
          </cell>
          <cell r="BD87">
            <v>0</v>
          </cell>
          <cell r="BE87">
            <v>7315.4917781239019</v>
          </cell>
          <cell r="BF87">
            <v>1.1024</v>
          </cell>
          <cell r="BG87">
            <v>0.260795</v>
          </cell>
          <cell r="BH87">
            <v>0.15670000000000001</v>
          </cell>
          <cell r="BI87">
            <v>7881.18</v>
          </cell>
          <cell r="BJ87">
            <v>163.93</v>
          </cell>
          <cell r="BK87">
            <v>94.559999999999988</v>
          </cell>
          <cell r="BL87">
            <v>817.85</v>
          </cell>
          <cell r="BM87">
            <v>0</v>
          </cell>
          <cell r="BN87">
            <v>0</v>
          </cell>
          <cell r="BO87">
            <v>0</v>
          </cell>
          <cell r="BP87">
            <v>-3.4856604960035065E-2</v>
          </cell>
          <cell r="BQ87">
            <v>0</v>
          </cell>
          <cell r="BR87">
            <v>7.0000000000000007E-2</v>
          </cell>
          <cell r="BS87">
            <v>0</v>
          </cell>
          <cell r="BT87">
            <v>0</v>
          </cell>
          <cell r="BU87">
            <v>0</v>
          </cell>
          <cell r="BV87">
            <v>260.06</v>
          </cell>
          <cell r="BW87">
            <v>8957.59</v>
          </cell>
          <cell r="BX87">
            <v>9588.2000000000007</v>
          </cell>
          <cell r="BY87">
            <v>16133</v>
          </cell>
          <cell r="BZ87">
            <v>333593</v>
          </cell>
          <cell r="CA87">
            <v>1.0773277083333312</v>
          </cell>
          <cell r="CB87">
            <v>2.0799999999999999E-2</v>
          </cell>
          <cell r="CC87">
            <v>154.54</v>
          </cell>
          <cell r="CD87">
            <v>0</v>
          </cell>
          <cell r="CE87">
            <v>3.21</v>
          </cell>
          <cell r="CF87">
            <v>1.85</v>
          </cell>
          <cell r="CG87">
            <v>5.0999999999999996</v>
          </cell>
          <cell r="CH87">
            <v>-43.04</v>
          </cell>
        </row>
        <row r="88">
          <cell r="A88">
            <v>5154000</v>
          </cell>
          <cell r="B88" t="str">
            <v>SOUTH SHORE UNIVERSITY HOSP</v>
          </cell>
          <cell r="C88">
            <v>7854.36</v>
          </cell>
          <cell r="D88">
            <v>8924.9499999999989</v>
          </cell>
          <cell r="E88">
            <v>1190.78</v>
          </cell>
          <cell r="F88">
            <v>282.97000000000003</v>
          </cell>
          <cell r="G88">
            <v>260.06</v>
          </cell>
          <cell r="H88">
            <v>260.06</v>
          </cell>
          <cell r="I88">
            <v>379.71</v>
          </cell>
          <cell r="J88">
            <v>340.73</v>
          </cell>
          <cell r="K88">
            <v>0</v>
          </cell>
          <cell r="L88">
            <v>0</v>
          </cell>
          <cell r="M88">
            <v>7474.6483685055537</v>
          </cell>
          <cell r="N88">
            <v>1.1017999999999999</v>
          </cell>
          <cell r="O88">
            <v>0.22508700000000001</v>
          </cell>
          <cell r="P88">
            <v>0.2452</v>
          </cell>
          <cell r="Q88">
            <v>8169.23</v>
          </cell>
          <cell r="R88">
            <v>414.99</v>
          </cell>
          <cell r="S88">
            <v>340.73</v>
          </cell>
          <cell r="T88">
            <v>1190.76</v>
          </cell>
          <cell r="U88">
            <v>0</v>
          </cell>
          <cell r="V88">
            <v>0</v>
          </cell>
          <cell r="W88">
            <v>0</v>
          </cell>
          <cell r="X88">
            <v>-1.3321829722464429E-2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260.06</v>
          </cell>
          <cell r="AE88">
            <v>10115.73</v>
          </cell>
          <cell r="AF88">
            <v>10827.88</v>
          </cell>
          <cell r="AG88">
            <v>19484</v>
          </cell>
          <cell r="AH88">
            <v>761288</v>
          </cell>
          <cell r="AI88">
            <v>1.0929243689320387</v>
          </cell>
          <cell r="AJ88">
            <v>5.0799999999999998E-2</v>
          </cell>
          <cell r="AK88">
            <v>160.19</v>
          </cell>
          <cell r="AL88">
            <v>0</v>
          </cell>
          <cell r="AM88">
            <v>8.14</v>
          </cell>
          <cell r="AN88">
            <v>6.68</v>
          </cell>
          <cell r="AO88">
            <v>5.0999999999999996</v>
          </cell>
          <cell r="AP88">
            <v>-132.31</v>
          </cell>
          <cell r="AS88">
            <v>5154000</v>
          </cell>
          <cell r="AT88" t="str">
            <v>SOUTH SHORE UNIVERSITY HOSP</v>
          </cell>
          <cell r="AU88">
            <v>7854.36</v>
          </cell>
          <cell r="AV88">
            <v>8924.9499999999989</v>
          </cell>
          <cell r="AW88">
            <v>1256.9399999999998</v>
          </cell>
          <cell r="AX88">
            <v>298.69</v>
          </cell>
          <cell r="AY88">
            <v>260.06</v>
          </cell>
          <cell r="AZ88">
            <v>260.06</v>
          </cell>
          <cell r="BA88">
            <v>379.71</v>
          </cell>
          <cell r="BB88">
            <v>340.73</v>
          </cell>
          <cell r="BC88">
            <v>0</v>
          </cell>
          <cell r="BD88">
            <v>0</v>
          </cell>
          <cell r="BE88">
            <v>7474.6483685055537</v>
          </cell>
          <cell r="BF88">
            <v>1.1017999999999999</v>
          </cell>
          <cell r="BG88">
            <v>0.22508700000000001</v>
          </cell>
          <cell r="BH88">
            <v>0.2452</v>
          </cell>
          <cell r="BI88">
            <v>8169.23</v>
          </cell>
          <cell r="BJ88">
            <v>414.99</v>
          </cell>
          <cell r="BK88">
            <v>340.73</v>
          </cell>
          <cell r="BL88">
            <v>1256.9199999999998</v>
          </cell>
          <cell r="BM88">
            <v>0</v>
          </cell>
          <cell r="BN88">
            <v>0</v>
          </cell>
          <cell r="BO88">
            <v>0</v>
          </cell>
          <cell r="BP88">
            <v>-1.3321829722464429E-2</v>
          </cell>
          <cell r="BQ88">
            <v>0</v>
          </cell>
          <cell r="BR88">
            <v>0.02</v>
          </cell>
          <cell r="BS88">
            <v>0</v>
          </cell>
          <cell r="BT88">
            <v>0</v>
          </cell>
          <cell r="BU88">
            <v>0</v>
          </cell>
          <cell r="BV88">
            <v>260.06</v>
          </cell>
          <cell r="BW88">
            <v>10181.89</v>
          </cell>
          <cell r="BX88">
            <v>10898.7</v>
          </cell>
          <cell r="BY88">
            <v>19484</v>
          </cell>
          <cell r="BZ88">
            <v>766270</v>
          </cell>
          <cell r="CA88">
            <v>1.0929243689320387</v>
          </cell>
          <cell r="CB88">
            <v>5.0799999999999998E-2</v>
          </cell>
          <cell r="CC88">
            <v>160.19</v>
          </cell>
          <cell r="CD88">
            <v>0</v>
          </cell>
          <cell r="CE88">
            <v>8.14</v>
          </cell>
          <cell r="CF88">
            <v>6.68</v>
          </cell>
          <cell r="CG88">
            <v>5.0999999999999996</v>
          </cell>
          <cell r="CH88">
            <v>-66.150000000000006</v>
          </cell>
        </row>
        <row r="89">
          <cell r="A89">
            <v>5154001</v>
          </cell>
          <cell r="B89" t="str">
            <v>GOOD SAMARITAN HOSP MED CTR</v>
          </cell>
          <cell r="C89">
            <v>7642.5</v>
          </cell>
          <cell r="D89">
            <v>7831.4900000000007</v>
          </cell>
          <cell r="E89">
            <v>588.19999999999993</v>
          </cell>
          <cell r="F89">
            <v>126.05</v>
          </cell>
          <cell r="G89">
            <v>260.06</v>
          </cell>
          <cell r="H89">
            <v>260.06</v>
          </cell>
          <cell r="I89">
            <v>431.91</v>
          </cell>
          <cell r="J89">
            <v>193</v>
          </cell>
          <cell r="K89">
            <v>0</v>
          </cell>
          <cell r="L89">
            <v>0</v>
          </cell>
          <cell r="M89">
            <v>7210.5856443789517</v>
          </cell>
          <cell r="N89">
            <v>1.0031000000000001</v>
          </cell>
          <cell r="O89">
            <v>0.20249</v>
          </cell>
          <cell r="P89">
            <v>0.2092</v>
          </cell>
          <cell r="Q89">
            <v>7206.81</v>
          </cell>
          <cell r="R89">
            <v>431.68</v>
          </cell>
          <cell r="S89">
            <v>193</v>
          </cell>
          <cell r="T89">
            <v>588.19999999999993</v>
          </cell>
          <cell r="U89">
            <v>0</v>
          </cell>
          <cell r="V89">
            <v>0</v>
          </cell>
          <cell r="W89">
            <v>0</v>
          </cell>
          <cell r="X89">
            <v>4.5475428362574233E-2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260.06</v>
          </cell>
          <cell r="AE89">
            <v>8419.69</v>
          </cell>
          <cell r="AF89">
            <v>9012.44</v>
          </cell>
          <cell r="AG89">
            <v>26856</v>
          </cell>
          <cell r="AH89">
            <v>631872</v>
          </cell>
          <cell r="AI89">
            <v>0.99947673692427796</v>
          </cell>
          <cell r="AJ89">
            <v>5.9900000000000002E-2</v>
          </cell>
          <cell r="AK89">
            <v>141.31</v>
          </cell>
          <cell r="AL89">
            <v>0</v>
          </cell>
          <cell r="AM89">
            <v>8.4600000000000009</v>
          </cell>
          <cell r="AN89">
            <v>3.78</v>
          </cell>
          <cell r="AO89">
            <v>5.0999999999999996</v>
          </cell>
          <cell r="AP89">
            <v>-65.36</v>
          </cell>
          <cell r="AS89">
            <v>5154001</v>
          </cell>
          <cell r="AT89" t="str">
            <v>GOOD SAMARITAN HOSP MED CTR</v>
          </cell>
          <cell r="AU89">
            <v>7642.5</v>
          </cell>
          <cell r="AV89">
            <v>7831.4900000000007</v>
          </cell>
          <cell r="AW89">
            <v>620.88</v>
          </cell>
          <cell r="AX89">
            <v>133.05000000000001</v>
          </cell>
          <cell r="AY89">
            <v>260.06</v>
          </cell>
          <cell r="AZ89">
            <v>260.06</v>
          </cell>
          <cell r="BA89">
            <v>431.91</v>
          </cell>
          <cell r="BB89">
            <v>193</v>
          </cell>
          <cell r="BC89">
            <v>0</v>
          </cell>
          <cell r="BD89">
            <v>0</v>
          </cell>
          <cell r="BE89">
            <v>7210.5856443789517</v>
          </cell>
          <cell r="BF89">
            <v>1.0031000000000001</v>
          </cell>
          <cell r="BG89">
            <v>0.20249</v>
          </cell>
          <cell r="BH89">
            <v>0.2092</v>
          </cell>
          <cell r="BI89">
            <v>7206.81</v>
          </cell>
          <cell r="BJ89">
            <v>431.68</v>
          </cell>
          <cell r="BK89">
            <v>193</v>
          </cell>
          <cell r="BL89">
            <v>620.88</v>
          </cell>
          <cell r="BM89">
            <v>0</v>
          </cell>
          <cell r="BN89">
            <v>0</v>
          </cell>
          <cell r="BO89">
            <v>0</v>
          </cell>
          <cell r="BP89">
            <v>4.5475428362574233E-2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260.06</v>
          </cell>
          <cell r="BW89">
            <v>8452.3700000000008</v>
          </cell>
          <cell r="BX89">
            <v>9047.42</v>
          </cell>
          <cell r="BY89">
            <v>26856</v>
          </cell>
          <cell r="BZ89">
            <v>634323</v>
          </cell>
          <cell r="CA89">
            <v>0.99947673692427796</v>
          </cell>
          <cell r="CB89">
            <v>5.9900000000000002E-2</v>
          </cell>
          <cell r="CC89">
            <v>141.31</v>
          </cell>
          <cell r="CD89">
            <v>0</v>
          </cell>
          <cell r="CE89">
            <v>8.4600000000000009</v>
          </cell>
          <cell r="CF89">
            <v>3.78</v>
          </cell>
          <cell r="CG89">
            <v>5.0999999999999996</v>
          </cell>
          <cell r="CH89">
            <v>-32.68</v>
          </cell>
        </row>
        <row r="90">
          <cell r="A90">
            <v>5155000</v>
          </cell>
          <cell r="B90" t="str">
            <v>PECONIC BAY MED CTR</v>
          </cell>
          <cell r="C90">
            <v>7592.73</v>
          </cell>
          <cell r="D90">
            <v>8519.25</v>
          </cell>
          <cell r="E90">
            <v>528.15000000000009</v>
          </cell>
          <cell r="F90">
            <v>132.81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0.24107700000000001</v>
          </cell>
          <cell r="P90">
            <v>0.23449999999999999</v>
          </cell>
          <cell r="Q90">
            <v>7363.3</v>
          </cell>
          <cell r="R90">
            <v>718.65</v>
          </cell>
          <cell r="S90">
            <v>437.3</v>
          </cell>
          <cell r="T90">
            <v>528.15000000000009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260.06</v>
          </cell>
          <cell r="AE90">
            <v>9047.4</v>
          </cell>
          <cell r="AF90">
            <v>9684.34</v>
          </cell>
          <cell r="AG90">
            <v>7920</v>
          </cell>
          <cell r="AH90">
            <v>190445</v>
          </cell>
          <cell r="AI90">
            <v>1.0644343220338983</v>
          </cell>
          <cell r="AJ90">
            <v>9.7600000000000006E-2</v>
          </cell>
          <cell r="AK90">
            <v>144.38</v>
          </cell>
          <cell r="AL90">
            <v>0</v>
          </cell>
          <cell r="AM90">
            <v>14.09</v>
          </cell>
          <cell r="AN90">
            <v>8.57</v>
          </cell>
          <cell r="AO90">
            <v>5.0999999999999996</v>
          </cell>
          <cell r="AP90">
            <v>-58.68</v>
          </cell>
          <cell r="AS90">
            <v>5155000</v>
          </cell>
          <cell r="AT90" t="str">
            <v>PECONIC BAY MED CTR</v>
          </cell>
          <cell r="AU90">
            <v>7592.73</v>
          </cell>
          <cell r="AV90">
            <v>8519.25</v>
          </cell>
          <cell r="AW90">
            <v>557.49</v>
          </cell>
          <cell r="AX90">
            <v>140.19</v>
          </cell>
          <cell r="AY90">
            <v>260.06</v>
          </cell>
          <cell r="AZ90">
            <v>260.06</v>
          </cell>
          <cell r="BA90">
            <v>675.15</v>
          </cell>
          <cell r="BB90">
            <v>437.3</v>
          </cell>
          <cell r="BC90">
            <v>0</v>
          </cell>
          <cell r="BD90">
            <v>0</v>
          </cell>
          <cell r="BE90">
            <v>6917.5710436651279</v>
          </cell>
          <cell r="BF90">
            <v>1.0061</v>
          </cell>
          <cell r="BG90">
            <v>0.24107700000000001</v>
          </cell>
          <cell r="BH90">
            <v>0.23449999999999999</v>
          </cell>
          <cell r="BI90">
            <v>7363.3</v>
          </cell>
          <cell r="BJ90">
            <v>718.65</v>
          </cell>
          <cell r="BK90">
            <v>437.3</v>
          </cell>
          <cell r="BL90">
            <v>557.49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260.06</v>
          </cell>
          <cell r="BW90">
            <v>9076.74</v>
          </cell>
          <cell r="BX90">
            <v>9715.74</v>
          </cell>
          <cell r="BY90">
            <v>7920</v>
          </cell>
          <cell r="BZ90">
            <v>191061</v>
          </cell>
          <cell r="CA90">
            <v>1.0644343220338983</v>
          </cell>
          <cell r="CB90">
            <v>9.7600000000000006E-2</v>
          </cell>
          <cell r="CC90">
            <v>144.38</v>
          </cell>
          <cell r="CD90">
            <v>0</v>
          </cell>
          <cell r="CE90">
            <v>14.09</v>
          </cell>
          <cell r="CF90">
            <v>8.57</v>
          </cell>
          <cell r="CG90">
            <v>5.0999999999999996</v>
          </cell>
          <cell r="CH90">
            <v>-29.34</v>
          </cell>
        </row>
        <row r="91">
          <cell r="A91">
            <v>5157003</v>
          </cell>
          <cell r="B91" t="str">
            <v>ST CATHERINE OF SIENA HOSP</v>
          </cell>
          <cell r="C91">
            <v>7196.72</v>
          </cell>
          <cell r="D91">
            <v>7589.99</v>
          </cell>
          <cell r="E91">
            <v>454.66</v>
          </cell>
          <cell r="F91">
            <v>99.4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0.20855000000000001</v>
          </cell>
          <cell r="P91">
            <v>0.19209999999999999</v>
          </cell>
          <cell r="Q91">
            <v>7589.99</v>
          </cell>
          <cell r="R91">
            <v>0</v>
          </cell>
          <cell r="S91">
            <v>0</v>
          </cell>
          <cell r="T91">
            <v>454.66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260.06</v>
          </cell>
          <cell r="AE91">
            <v>8044.65</v>
          </cell>
          <cell r="AF91">
            <v>8610.99</v>
          </cell>
          <cell r="AG91">
            <v>10296</v>
          </cell>
          <cell r="AH91">
            <v>114401</v>
          </cell>
          <cell r="AI91">
            <v>1.054645867768595</v>
          </cell>
          <cell r="AJ91">
            <v>0</v>
          </cell>
          <cell r="AK91">
            <v>148.83000000000001</v>
          </cell>
          <cell r="AL91">
            <v>0</v>
          </cell>
          <cell r="AM91">
            <v>0</v>
          </cell>
          <cell r="AN91">
            <v>0</v>
          </cell>
          <cell r="AO91">
            <v>5.0999999999999996</v>
          </cell>
          <cell r="AP91">
            <v>-50.52</v>
          </cell>
          <cell r="AS91">
            <v>5157003</v>
          </cell>
          <cell r="AT91" t="str">
            <v>ST CATHERINE OF SIENA HOSP</v>
          </cell>
          <cell r="AU91">
            <v>7196.72</v>
          </cell>
          <cell r="AV91">
            <v>7589.99</v>
          </cell>
          <cell r="AW91">
            <v>479.92</v>
          </cell>
          <cell r="AX91">
            <v>104.93</v>
          </cell>
          <cell r="AY91">
            <v>260.06</v>
          </cell>
          <cell r="AZ91">
            <v>260.06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7196.7216095858157</v>
          </cell>
          <cell r="BF91">
            <v>1.0467</v>
          </cell>
          <cell r="BG91">
            <v>0.20855000000000001</v>
          </cell>
          <cell r="BH91">
            <v>0.19209999999999999</v>
          </cell>
          <cell r="BI91">
            <v>7589.99</v>
          </cell>
          <cell r="BJ91">
            <v>0</v>
          </cell>
          <cell r="BK91">
            <v>0</v>
          </cell>
          <cell r="BL91">
            <v>479.92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260.06</v>
          </cell>
          <cell r="BW91">
            <v>8069.91</v>
          </cell>
          <cell r="BX91">
            <v>8638.0300000000007</v>
          </cell>
          <cell r="BY91">
            <v>10296</v>
          </cell>
          <cell r="BZ91">
            <v>114760</v>
          </cell>
          <cell r="CA91">
            <v>1.054645867768595</v>
          </cell>
          <cell r="CB91">
            <v>0</v>
          </cell>
          <cell r="CC91">
            <v>148.83000000000001</v>
          </cell>
          <cell r="CD91">
            <v>0</v>
          </cell>
          <cell r="CE91">
            <v>0</v>
          </cell>
          <cell r="CF91">
            <v>0</v>
          </cell>
          <cell r="CG91">
            <v>5.0999999999999996</v>
          </cell>
          <cell r="CH91">
            <v>-25.26</v>
          </cell>
        </row>
        <row r="92">
          <cell r="A92">
            <v>5263000</v>
          </cell>
          <cell r="B92" t="str">
            <v>CATSKILL REGIONAL MED CTR</v>
          </cell>
          <cell r="C92">
            <v>6453.47</v>
          </cell>
          <cell r="D92">
            <v>6458.08</v>
          </cell>
          <cell r="E92">
            <v>240.97000000000003</v>
          </cell>
          <cell r="F92">
            <v>59.99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0.27251500000000001</v>
          </cell>
          <cell r="P92">
            <v>0.30209999999999998</v>
          </cell>
          <cell r="Q92">
            <v>6458.08</v>
          </cell>
          <cell r="R92">
            <v>0</v>
          </cell>
          <cell r="S92">
            <v>0</v>
          </cell>
          <cell r="T92">
            <v>240.95000000000002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191.27</v>
          </cell>
          <cell r="AE92">
            <v>6699.05</v>
          </cell>
          <cell r="AF92">
            <v>7170.66</v>
          </cell>
          <cell r="AG92">
            <v>3856</v>
          </cell>
          <cell r="AH92">
            <v>72156</v>
          </cell>
          <cell r="AI92">
            <v>1.0007145454545454</v>
          </cell>
          <cell r="AJ92">
            <v>0</v>
          </cell>
          <cell r="AK92">
            <v>126.63</v>
          </cell>
          <cell r="AL92">
            <v>0</v>
          </cell>
          <cell r="AM92">
            <v>0</v>
          </cell>
          <cell r="AN92">
            <v>0</v>
          </cell>
          <cell r="AO92">
            <v>3.75</v>
          </cell>
          <cell r="AP92">
            <v>-26.77</v>
          </cell>
          <cell r="AS92">
            <v>5263000</v>
          </cell>
          <cell r="AT92" t="str">
            <v>CATSKILL REGIONAL MED CTR</v>
          </cell>
          <cell r="AU92">
            <v>6453.47</v>
          </cell>
          <cell r="AV92">
            <v>6458.08</v>
          </cell>
          <cell r="AW92">
            <v>254.35000000000005</v>
          </cell>
          <cell r="AX92">
            <v>63.32</v>
          </cell>
          <cell r="AY92">
            <v>191.27</v>
          </cell>
          <cell r="AZ92">
            <v>191.27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6453.4660387477279</v>
          </cell>
          <cell r="BF92">
            <v>0.93859999999999999</v>
          </cell>
          <cell r="BG92">
            <v>0.27251500000000001</v>
          </cell>
          <cell r="BH92">
            <v>0.30209999999999998</v>
          </cell>
          <cell r="BI92">
            <v>6458.08</v>
          </cell>
          <cell r="BJ92">
            <v>0</v>
          </cell>
          <cell r="BK92">
            <v>0</v>
          </cell>
          <cell r="BL92">
            <v>254.33000000000004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0.02</v>
          </cell>
          <cell r="BS92">
            <v>0</v>
          </cell>
          <cell r="BT92">
            <v>0</v>
          </cell>
          <cell r="BU92">
            <v>0</v>
          </cell>
          <cell r="BV92">
            <v>191.27</v>
          </cell>
          <cell r="BW92">
            <v>6712.43</v>
          </cell>
          <cell r="BX92">
            <v>7184.99</v>
          </cell>
          <cell r="BY92">
            <v>3856</v>
          </cell>
          <cell r="BZ92">
            <v>72302</v>
          </cell>
          <cell r="CA92">
            <v>1.0007145454545454</v>
          </cell>
          <cell r="CB92">
            <v>0</v>
          </cell>
          <cell r="CC92">
            <v>126.63</v>
          </cell>
          <cell r="CD92">
            <v>0</v>
          </cell>
          <cell r="CE92">
            <v>0</v>
          </cell>
          <cell r="CF92">
            <v>0</v>
          </cell>
          <cell r="CG92">
            <v>3.75</v>
          </cell>
          <cell r="CH92">
            <v>-13.39</v>
          </cell>
        </row>
        <row r="93">
          <cell r="A93">
            <v>5401001</v>
          </cell>
          <cell r="B93" t="str">
            <v>CAYUGA MEDICAL CENTER AT ITHACA</v>
          </cell>
          <cell r="C93">
            <v>5930.23</v>
          </cell>
          <cell r="D93">
            <v>4698.4399999999996</v>
          </cell>
          <cell r="E93">
            <v>342.81</v>
          </cell>
          <cell r="F93">
            <v>108.1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0.680338</v>
          </cell>
          <cell r="P93">
            <v>0.15570000000000001</v>
          </cell>
          <cell r="Q93">
            <v>4698.4399999999996</v>
          </cell>
          <cell r="R93">
            <v>0</v>
          </cell>
          <cell r="S93">
            <v>0</v>
          </cell>
          <cell r="T93">
            <v>337.77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5.04</v>
          </cell>
          <cell r="AA93">
            <v>0</v>
          </cell>
          <cell r="AB93">
            <v>0</v>
          </cell>
          <cell r="AC93">
            <v>0</v>
          </cell>
          <cell r="AD93">
            <v>191.27</v>
          </cell>
          <cell r="AE93">
            <v>5041.25</v>
          </cell>
          <cell r="AF93">
            <v>5396.15</v>
          </cell>
          <cell r="AG93">
            <v>5979</v>
          </cell>
          <cell r="AH93">
            <v>75949</v>
          </cell>
          <cell r="AI93">
            <v>0.79228571428571426</v>
          </cell>
          <cell r="AJ93">
            <v>0</v>
          </cell>
          <cell r="AK93">
            <v>92.13</v>
          </cell>
          <cell r="AL93">
            <v>0</v>
          </cell>
          <cell r="AM93">
            <v>0</v>
          </cell>
          <cell r="AN93">
            <v>0</v>
          </cell>
          <cell r="AO93">
            <v>3.75</v>
          </cell>
          <cell r="AP93">
            <v>-37.53</v>
          </cell>
          <cell r="AS93">
            <v>5401001</v>
          </cell>
          <cell r="AT93" t="str">
            <v>CAYUGA MEDICAL CENTER AT ITHACA</v>
          </cell>
          <cell r="AU93">
            <v>5930.23</v>
          </cell>
          <cell r="AV93">
            <v>4698.4399999999996</v>
          </cell>
          <cell r="AW93">
            <v>361.57000000000005</v>
          </cell>
          <cell r="AX93">
            <v>114.1</v>
          </cell>
          <cell r="AY93">
            <v>191.27</v>
          </cell>
          <cell r="AZ93">
            <v>191.27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5930.2306183889996</v>
          </cell>
          <cell r="BF93">
            <v>0.86250000000000004</v>
          </cell>
          <cell r="BG93">
            <v>0.680338</v>
          </cell>
          <cell r="BH93">
            <v>0.15570000000000001</v>
          </cell>
          <cell r="BI93">
            <v>4698.4399999999996</v>
          </cell>
          <cell r="BJ93">
            <v>0</v>
          </cell>
          <cell r="BK93">
            <v>0</v>
          </cell>
          <cell r="BL93">
            <v>356.53000000000003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5.04</v>
          </cell>
          <cell r="BS93">
            <v>0</v>
          </cell>
          <cell r="BT93">
            <v>0</v>
          </cell>
          <cell r="BU93">
            <v>0</v>
          </cell>
          <cell r="BV93">
            <v>191.27</v>
          </cell>
          <cell r="BW93">
            <v>5060.0099999999993</v>
          </cell>
          <cell r="BX93">
            <v>5416.23</v>
          </cell>
          <cell r="BY93">
            <v>5979</v>
          </cell>
          <cell r="BZ93">
            <v>76231</v>
          </cell>
          <cell r="CA93">
            <v>0.79228571428571426</v>
          </cell>
          <cell r="CB93">
            <v>0</v>
          </cell>
          <cell r="CC93">
            <v>92.13</v>
          </cell>
          <cell r="CD93">
            <v>0</v>
          </cell>
          <cell r="CE93">
            <v>0</v>
          </cell>
          <cell r="CF93">
            <v>0</v>
          </cell>
          <cell r="CG93">
            <v>3.75</v>
          </cell>
          <cell r="CH93">
            <v>-18.77</v>
          </cell>
        </row>
        <row r="94">
          <cell r="A94">
            <v>5501000</v>
          </cell>
          <cell r="B94" t="str">
            <v>HEALTHALLIANCE HOSP MARYS AVE CAMPUS</v>
          </cell>
          <cell r="C94">
            <v>6122.34</v>
          </cell>
          <cell r="D94">
            <v>7243.2800000000007</v>
          </cell>
          <cell r="E94">
            <v>197.39000000000001</v>
          </cell>
          <cell r="F94">
            <v>46.73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0.16413</v>
          </cell>
          <cell r="P94">
            <v>0.40810000000000002</v>
          </cell>
          <cell r="Q94">
            <v>6691.56</v>
          </cell>
          <cell r="R94">
            <v>308.48</v>
          </cell>
          <cell r="S94">
            <v>243.24</v>
          </cell>
          <cell r="T94">
            <v>192.54000000000002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191.27</v>
          </cell>
          <cell r="AE94">
            <v>7440.670000000001</v>
          </cell>
          <cell r="AF94">
            <v>7964.49</v>
          </cell>
          <cell r="AG94">
            <v>8770</v>
          </cell>
          <cell r="AH94">
            <v>2619</v>
          </cell>
          <cell r="AI94">
            <v>1.1433599999999999</v>
          </cell>
          <cell r="AJ94">
            <v>4.6100000000000002E-2</v>
          </cell>
          <cell r="AK94">
            <v>131.21</v>
          </cell>
          <cell r="AL94">
            <v>0</v>
          </cell>
          <cell r="AM94">
            <v>6.05</v>
          </cell>
          <cell r="AN94">
            <v>4.7699999999999996</v>
          </cell>
          <cell r="AO94">
            <v>3.75</v>
          </cell>
          <cell r="AP94">
            <v>-21.39</v>
          </cell>
          <cell r="AS94">
            <v>5501000</v>
          </cell>
          <cell r="AT94" t="str">
            <v>HEALTHALLIANCE HOSP MARYS AVE CAMPUS</v>
          </cell>
          <cell r="AU94">
            <v>6122.34</v>
          </cell>
          <cell r="AV94">
            <v>7243.2800000000007</v>
          </cell>
          <cell r="AW94">
            <v>208.08</v>
          </cell>
          <cell r="AX94">
            <v>49.33</v>
          </cell>
          <cell r="AY94">
            <v>191.27</v>
          </cell>
          <cell r="AZ94">
            <v>191.27</v>
          </cell>
          <cell r="BA94">
            <v>269.8</v>
          </cell>
          <cell r="BB94">
            <v>243.24</v>
          </cell>
          <cell r="BC94">
            <v>0</v>
          </cell>
          <cell r="BD94">
            <v>0</v>
          </cell>
          <cell r="BE94">
            <v>5852.5360027509751</v>
          </cell>
          <cell r="BF94">
            <v>0.85119999999999996</v>
          </cell>
          <cell r="BG94">
            <v>0.16413</v>
          </cell>
          <cell r="BH94">
            <v>0.40810000000000002</v>
          </cell>
          <cell r="BI94">
            <v>6691.56</v>
          </cell>
          <cell r="BJ94">
            <v>308.48</v>
          </cell>
          <cell r="BK94">
            <v>243.24</v>
          </cell>
          <cell r="BL94">
            <v>203.23000000000002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4.8499999999999996</v>
          </cell>
          <cell r="BS94">
            <v>0</v>
          </cell>
          <cell r="BT94">
            <v>0</v>
          </cell>
          <cell r="BU94">
            <v>0</v>
          </cell>
          <cell r="BV94">
            <v>191.27</v>
          </cell>
          <cell r="BW94">
            <v>7451.3600000000006</v>
          </cell>
          <cell r="BX94">
            <v>7975.94</v>
          </cell>
          <cell r="BY94">
            <v>8770</v>
          </cell>
          <cell r="BZ94">
            <v>2623</v>
          </cell>
          <cell r="CA94">
            <v>1.1433599999999999</v>
          </cell>
          <cell r="CB94">
            <v>4.6100000000000002E-2</v>
          </cell>
          <cell r="CC94">
            <v>131.21</v>
          </cell>
          <cell r="CD94">
            <v>0</v>
          </cell>
          <cell r="CE94">
            <v>6.05</v>
          </cell>
          <cell r="CF94">
            <v>4.7699999999999996</v>
          </cell>
          <cell r="CG94">
            <v>3.75</v>
          </cell>
          <cell r="CH94">
            <v>-10.7</v>
          </cell>
        </row>
        <row r="95">
          <cell r="A95">
            <v>5601000</v>
          </cell>
          <cell r="B95" t="str">
            <v>GLENS FALLS HOSPITAL</v>
          </cell>
          <cell r="C95">
            <v>5507.62</v>
          </cell>
          <cell r="D95">
            <v>4201.7</v>
          </cell>
          <cell r="E95">
            <v>477.56999999999994</v>
          </cell>
          <cell r="F95">
            <v>119.03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5507.6175835644653</v>
          </cell>
          <cell r="N95">
            <v>0.78380000000000005</v>
          </cell>
          <cell r="O95">
            <v>0.30501299999999998</v>
          </cell>
          <cell r="P95">
            <v>0.17860000000000001</v>
          </cell>
          <cell r="Q95">
            <v>4201.7</v>
          </cell>
          <cell r="R95">
            <v>0</v>
          </cell>
          <cell r="S95">
            <v>0</v>
          </cell>
          <cell r="T95">
            <v>475.91999999999996</v>
          </cell>
          <cell r="U95">
            <v>0</v>
          </cell>
          <cell r="V95">
            <v>0</v>
          </cell>
          <cell r="W95">
            <v>0</v>
          </cell>
          <cell r="X95">
            <v>2.1988572235635884E-2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191.27</v>
          </cell>
          <cell r="AE95">
            <v>4679.2699999999995</v>
          </cell>
          <cell r="AF95">
            <v>5008.6899999999996</v>
          </cell>
          <cell r="AG95">
            <v>13080</v>
          </cell>
          <cell r="AH95">
            <v>104756</v>
          </cell>
          <cell r="AI95">
            <v>0.76288924731182184</v>
          </cell>
          <cell r="AJ95">
            <v>0</v>
          </cell>
          <cell r="AK95">
            <v>82.39</v>
          </cell>
          <cell r="AL95">
            <v>0</v>
          </cell>
          <cell r="AM95">
            <v>0</v>
          </cell>
          <cell r="AN95">
            <v>0</v>
          </cell>
          <cell r="AO95">
            <v>3.75</v>
          </cell>
          <cell r="AP95">
            <v>-52.88</v>
          </cell>
          <cell r="AS95">
            <v>5601000</v>
          </cell>
          <cell r="AT95" t="str">
            <v>GLENS FALLS HOSPITAL</v>
          </cell>
          <cell r="AU95">
            <v>5507.62</v>
          </cell>
          <cell r="AV95">
            <v>4201.7</v>
          </cell>
          <cell r="AW95">
            <v>504.00999999999993</v>
          </cell>
          <cell r="AX95">
            <v>125.64</v>
          </cell>
          <cell r="AY95">
            <v>191.27</v>
          </cell>
          <cell r="AZ95">
            <v>191.27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5507.6175835644653</v>
          </cell>
          <cell r="BF95">
            <v>0.78380000000000005</v>
          </cell>
          <cell r="BG95">
            <v>0.30501299999999998</v>
          </cell>
          <cell r="BH95">
            <v>0.17860000000000001</v>
          </cell>
          <cell r="BI95">
            <v>4201.7</v>
          </cell>
          <cell r="BJ95">
            <v>0</v>
          </cell>
          <cell r="BK95">
            <v>0</v>
          </cell>
          <cell r="BL95">
            <v>502.35999999999996</v>
          </cell>
          <cell r="BM95">
            <v>0</v>
          </cell>
          <cell r="BN95">
            <v>0</v>
          </cell>
          <cell r="BO95">
            <v>0</v>
          </cell>
          <cell r="BP95">
            <v>2.1988572235635884E-2</v>
          </cell>
          <cell r="BQ95">
            <v>0</v>
          </cell>
          <cell r="BR95">
            <v>1.65</v>
          </cell>
          <cell r="BS95">
            <v>0</v>
          </cell>
          <cell r="BT95">
            <v>0</v>
          </cell>
          <cell r="BU95">
            <v>0</v>
          </cell>
          <cell r="BV95">
            <v>191.27</v>
          </cell>
          <cell r="BW95">
            <v>4705.71</v>
          </cell>
          <cell r="BX95">
            <v>5036.99</v>
          </cell>
          <cell r="BY95">
            <v>13080</v>
          </cell>
          <cell r="BZ95">
            <v>105347</v>
          </cell>
          <cell r="CA95">
            <v>0.76288924731182184</v>
          </cell>
          <cell r="CB95">
            <v>0</v>
          </cell>
          <cell r="CC95">
            <v>82.39</v>
          </cell>
          <cell r="CD95">
            <v>0</v>
          </cell>
          <cell r="CE95">
            <v>0</v>
          </cell>
          <cell r="CF95">
            <v>0</v>
          </cell>
          <cell r="CG95">
            <v>3.75</v>
          </cell>
          <cell r="CH95">
            <v>-26.44</v>
          </cell>
        </row>
        <row r="96">
          <cell r="A96">
            <v>5820000</v>
          </cell>
          <cell r="B96" t="str">
            <v>NEWARK-WAYNE COMMUNITY HOSP</v>
          </cell>
          <cell r="C96">
            <v>5179.41</v>
          </cell>
          <cell r="D96">
            <v>3120.29</v>
          </cell>
          <cell r="E96">
            <v>265.52</v>
          </cell>
          <cell r="F96">
            <v>73.25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0.376052</v>
          </cell>
          <cell r="P96">
            <v>0.26619999999999999</v>
          </cell>
          <cell r="Q96">
            <v>3120.29</v>
          </cell>
          <cell r="R96">
            <v>0</v>
          </cell>
          <cell r="S96">
            <v>0</v>
          </cell>
          <cell r="T96">
            <v>262.64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2.88</v>
          </cell>
          <cell r="AA96">
            <v>0</v>
          </cell>
          <cell r="AB96">
            <v>0</v>
          </cell>
          <cell r="AC96">
            <v>0</v>
          </cell>
          <cell r="AD96">
            <v>191.27</v>
          </cell>
          <cell r="AE96">
            <v>3385.81</v>
          </cell>
          <cell r="AF96">
            <v>3624.17</v>
          </cell>
          <cell r="AG96">
            <v>5359</v>
          </cell>
          <cell r="AH96">
            <v>49817</v>
          </cell>
          <cell r="AI96">
            <v>0.60244015151515151</v>
          </cell>
          <cell r="AJ96">
            <v>0</v>
          </cell>
          <cell r="AK96">
            <v>61.18</v>
          </cell>
          <cell r="AL96">
            <v>0</v>
          </cell>
          <cell r="AM96">
            <v>0</v>
          </cell>
          <cell r="AN96">
            <v>0</v>
          </cell>
          <cell r="AO96">
            <v>3.75</v>
          </cell>
          <cell r="AP96">
            <v>-29.18</v>
          </cell>
          <cell r="AS96">
            <v>5820000</v>
          </cell>
          <cell r="AT96" t="str">
            <v>NEWARK-WAYNE COMMUNITY HOSP</v>
          </cell>
          <cell r="AU96">
            <v>5179.41</v>
          </cell>
          <cell r="AV96">
            <v>3120.29</v>
          </cell>
          <cell r="AW96">
            <v>280.11</v>
          </cell>
          <cell r="AX96">
            <v>77.319999999999993</v>
          </cell>
          <cell r="AY96">
            <v>191.27</v>
          </cell>
          <cell r="AZ96">
            <v>191.27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5179.4118548781835</v>
          </cell>
          <cell r="BF96">
            <v>0.75329999999999997</v>
          </cell>
          <cell r="BG96">
            <v>0.376052</v>
          </cell>
          <cell r="BH96">
            <v>0.26619999999999999</v>
          </cell>
          <cell r="BI96">
            <v>3120.29</v>
          </cell>
          <cell r="BJ96">
            <v>0</v>
          </cell>
          <cell r="BK96">
            <v>0</v>
          </cell>
          <cell r="BL96">
            <v>277.23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2.88</v>
          </cell>
          <cell r="BS96">
            <v>0</v>
          </cell>
          <cell r="BT96">
            <v>0</v>
          </cell>
          <cell r="BU96">
            <v>0</v>
          </cell>
          <cell r="BV96">
            <v>191.27</v>
          </cell>
          <cell r="BW96">
            <v>3400.4</v>
          </cell>
          <cell r="BX96">
            <v>3639.79</v>
          </cell>
          <cell r="BY96">
            <v>5359</v>
          </cell>
          <cell r="BZ96">
            <v>50033</v>
          </cell>
          <cell r="CA96">
            <v>0.60244015151515151</v>
          </cell>
          <cell r="CB96">
            <v>0</v>
          </cell>
          <cell r="CC96">
            <v>61.18</v>
          </cell>
          <cell r="CD96">
            <v>0</v>
          </cell>
          <cell r="CE96">
            <v>0</v>
          </cell>
          <cell r="CF96">
            <v>0</v>
          </cell>
          <cell r="CG96">
            <v>3.75</v>
          </cell>
          <cell r="CH96">
            <v>-14.59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6603.85</v>
          </cell>
          <cell r="D97">
            <v>5620.02</v>
          </cell>
          <cell r="E97">
            <v>769.07999999999993</v>
          </cell>
          <cell r="F97">
            <v>195.09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6603.8469477216013</v>
          </cell>
          <cell r="N97">
            <v>0.97770000000000001</v>
          </cell>
          <cell r="O97">
            <v>0.291043</v>
          </cell>
          <cell r="P97">
            <v>0.1303</v>
          </cell>
          <cell r="Q97">
            <v>5620.02</v>
          </cell>
          <cell r="R97">
            <v>0</v>
          </cell>
          <cell r="S97">
            <v>0</v>
          </cell>
          <cell r="T97">
            <v>769.07999999999993</v>
          </cell>
          <cell r="U97">
            <v>0</v>
          </cell>
          <cell r="V97">
            <v>0</v>
          </cell>
          <cell r="W97">
            <v>0</v>
          </cell>
          <cell r="X97">
            <v>-1.7621373147216679E-2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260.06</v>
          </cell>
          <cell r="AE97">
            <v>6389.1</v>
          </cell>
          <cell r="AF97">
            <v>6838.89</v>
          </cell>
          <cell r="AG97">
            <v>8308</v>
          </cell>
          <cell r="AH97">
            <v>84561</v>
          </cell>
          <cell r="AI97">
            <v>0.85102227979274359</v>
          </cell>
          <cell r="AJ97">
            <v>0</v>
          </cell>
          <cell r="AK97">
            <v>110.2</v>
          </cell>
          <cell r="AL97">
            <v>0</v>
          </cell>
          <cell r="AM97">
            <v>0</v>
          </cell>
          <cell r="AN97">
            <v>0</v>
          </cell>
          <cell r="AO97">
            <v>5.0999999999999996</v>
          </cell>
          <cell r="AP97">
            <v>-85.45</v>
          </cell>
          <cell r="AS97">
            <v>5901000</v>
          </cell>
          <cell r="AT97" t="str">
            <v>NEWYORK-PRESBYTERIAN HUDSON VALLEY HOSP</v>
          </cell>
          <cell r="AU97">
            <v>6603.85</v>
          </cell>
          <cell r="AV97">
            <v>5620.02</v>
          </cell>
          <cell r="AW97">
            <v>811.8</v>
          </cell>
          <cell r="AX97">
            <v>205.93</v>
          </cell>
          <cell r="AY97">
            <v>260.06</v>
          </cell>
          <cell r="AZ97">
            <v>260.06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6603.8469477216013</v>
          </cell>
          <cell r="BF97">
            <v>0.97770000000000001</v>
          </cell>
          <cell r="BG97">
            <v>0.291043</v>
          </cell>
          <cell r="BH97">
            <v>0.1303</v>
          </cell>
          <cell r="BI97">
            <v>5620.02</v>
          </cell>
          <cell r="BJ97">
            <v>0</v>
          </cell>
          <cell r="BK97">
            <v>0</v>
          </cell>
          <cell r="BL97">
            <v>811.8</v>
          </cell>
          <cell r="BM97">
            <v>0</v>
          </cell>
          <cell r="BN97">
            <v>0</v>
          </cell>
          <cell r="BO97">
            <v>0</v>
          </cell>
          <cell r="BP97">
            <v>-1.7621373147216679E-2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260.06</v>
          </cell>
          <cell r="BW97">
            <v>6431.8200000000006</v>
          </cell>
          <cell r="BX97">
            <v>6884.62</v>
          </cell>
          <cell r="BY97">
            <v>8308</v>
          </cell>
          <cell r="BZ97">
            <v>85126</v>
          </cell>
          <cell r="CA97">
            <v>0.85102227979274359</v>
          </cell>
          <cell r="CB97">
            <v>0</v>
          </cell>
          <cell r="CC97">
            <v>110.2</v>
          </cell>
          <cell r="CD97">
            <v>0</v>
          </cell>
          <cell r="CE97">
            <v>0</v>
          </cell>
          <cell r="CF97">
            <v>0</v>
          </cell>
          <cell r="CG97">
            <v>5.0999999999999996</v>
          </cell>
          <cell r="CH97">
            <v>-42.73</v>
          </cell>
        </row>
        <row r="98">
          <cell r="A98">
            <v>5902001</v>
          </cell>
          <cell r="B98" t="str">
            <v>WHITE PLAINS HOSPITAL</v>
          </cell>
          <cell r="C98">
            <v>6915.74</v>
          </cell>
          <cell r="D98">
            <v>5919.87</v>
          </cell>
          <cell r="E98">
            <v>699.55</v>
          </cell>
          <cell r="F98">
            <v>169.18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6915.7371675134682</v>
          </cell>
          <cell r="N98">
            <v>1.0188999999999999</v>
          </cell>
          <cell r="O98">
            <v>0.23971600000000001</v>
          </cell>
          <cell r="P98">
            <v>0.1384</v>
          </cell>
          <cell r="Q98">
            <v>5919.87</v>
          </cell>
          <cell r="R98">
            <v>0</v>
          </cell>
          <cell r="S98">
            <v>0</v>
          </cell>
          <cell r="T98">
            <v>699.55</v>
          </cell>
          <cell r="U98">
            <v>0</v>
          </cell>
          <cell r="V98">
            <v>0</v>
          </cell>
          <cell r="W98">
            <v>0</v>
          </cell>
          <cell r="X98">
            <v>-1.2824341144608731E-2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260.06</v>
          </cell>
          <cell r="AE98">
            <v>6619.42</v>
          </cell>
          <cell r="AF98">
            <v>7085.43</v>
          </cell>
          <cell r="AG98">
            <v>16973</v>
          </cell>
          <cell r="AH98">
            <v>342517</v>
          </cell>
          <cell r="AI98">
            <v>0.85599999999999821</v>
          </cell>
          <cell r="AJ98">
            <v>0</v>
          </cell>
          <cell r="AK98">
            <v>116.08</v>
          </cell>
          <cell r="AL98">
            <v>0</v>
          </cell>
          <cell r="AM98">
            <v>0</v>
          </cell>
          <cell r="AN98">
            <v>0</v>
          </cell>
          <cell r="AO98">
            <v>5.0999999999999996</v>
          </cell>
          <cell r="AP98">
            <v>-77.73</v>
          </cell>
          <cell r="AS98">
            <v>5902001</v>
          </cell>
          <cell r="AT98" t="str">
            <v>WHITE PLAINS HOSPITAL</v>
          </cell>
          <cell r="AU98">
            <v>6915.74</v>
          </cell>
          <cell r="AV98">
            <v>5919.87</v>
          </cell>
          <cell r="AW98">
            <v>738.42</v>
          </cell>
          <cell r="AX98">
            <v>178.58</v>
          </cell>
          <cell r="AY98">
            <v>260.06</v>
          </cell>
          <cell r="AZ98">
            <v>260.06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6915.7371675134682</v>
          </cell>
          <cell r="BF98">
            <v>1.0188999999999999</v>
          </cell>
          <cell r="BG98">
            <v>0.23971600000000001</v>
          </cell>
          <cell r="BH98">
            <v>0.1384</v>
          </cell>
          <cell r="BI98">
            <v>5919.87</v>
          </cell>
          <cell r="BJ98">
            <v>0</v>
          </cell>
          <cell r="BK98">
            <v>0</v>
          </cell>
          <cell r="BL98">
            <v>738.42</v>
          </cell>
          <cell r="BM98">
            <v>0</v>
          </cell>
          <cell r="BN98">
            <v>0</v>
          </cell>
          <cell r="BO98">
            <v>0</v>
          </cell>
          <cell r="BP98">
            <v>-1.2824341144608731E-2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260.06</v>
          </cell>
          <cell r="BW98">
            <v>6658.29</v>
          </cell>
          <cell r="BX98">
            <v>7127.03</v>
          </cell>
          <cell r="BY98">
            <v>16973</v>
          </cell>
          <cell r="BZ98">
            <v>344524</v>
          </cell>
          <cell r="CA98">
            <v>0.85599999999999821</v>
          </cell>
          <cell r="CB98">
            <v>0</v>
          </cell>
          <cell r="CC98">
            <v>116.08</v>
          </cell>
          <cell r="CD98">
            <v>0</v>
          </cell>
          <cell r="CE98">
            <v>0</v>
          </cell>
          <cell r="CF98">
            <v>0</v>
          </cell>
          <cell r="CG98">
            <v>5.0999999999999996</v>
          </cell>
          <cell r="CH98">
            <v>-38.86</v>
          </cell>
        </row>
        <row r="99">
          <cell r="A99">
            <v>5903001</v>
          </cell>
          <cell r="B99" t="str">
            <v>MONTEFIORE MOUNT VERNON HOSP</v>
          </cell>
          <cell r="C99">
            <v>7328.53</v>
          </cell>
          <cell r="D99">
            <v>7087.41</v>
          </cell>
          <cell r="E99">
            <v>552.01</v>
          </cell>
          <cell r="F99">
            <v>142.63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0.31212099999999998</v>
          </cell>
          <cell r="P99">
            <v>0.3987</v>
          </cell>
          <cell r="Q99">
            <v>5456.03</v>
          </cell>
          <cell r="R99">
            <v>860.96</v>
          </cell>
          <cell r="S99">
            <v>770.42</v>
          </cell>
          <cell r="T99">
            <v>552.01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260.06</v>
          </cell>
          <cell r="AE99">
            <v>7639.42</v>
          </cell>
          <cell r="AF99">
            <v>8177.24</v>
          </cell>
          <cell r="AG99">
            <v>2752</v>
          </cell>
          <cell r="AH99">
            <v>209212</v>
          </cell>
          <cell r="AI99">
            <v>0.86197300380228137</v>
          </cell>
          <cell r="AJ99">
            <v>0.1578</v>
          </cell>
          <cell r="AK99">
            <v>106.98</v>
          </cell>
          <cell r="AL99">
            <v>0</v>
          </cell>
          <cell r="AM99">
            <v>16.88</v>
          </cell>
          <cell r="AN99">
            <v>15.11</v>
          </cell>
          <cell r="AO99">
            <v>5.0999999999999996</v>
          </cell>
          <cell r="AP99">
            <v>-61.33</v>
          </cell>
          <cell r="AS99">
            <v>5903001</v>
          </cell>
          <cell r="AT99" t="str">
            <v>MONTEFIORE MOUNT VERNON HOSP</v>
          </cell>
          <cell r="AU99">
            <v>7328.53</v>
          </cell>
          <cell r="AV99">
            <v>7087.41</v>
          </cell>
          <cell r="AW99">
            <v>582.67000000000007</v>
          </cell>
          <cell r="AX99">
            <v>150.56</v>
          </cell>
          <cell r="AY99">
            <v>260.06</v>
          </cell>
          <cell r="AZ99">
            <v>260.06</v>
          </cell>
          <cell r="BA99">
            <v>998.83</v>
          </cell>
          <cell r="BB99">
            <v>770.42</v>
          </cell>
          <cell r="BC99">
            <v>0</v>
          </cell>
          <cell r="BD99">
            <v>0</v>
          </cell>
          <cell r="BE99">
            <v>6329.7047041030874</v>
          </cell>
          <cell r="BF99">
            <v>0.92059999999999997</v>
          </cell>
          <cell r="BG99">
            <v>0.31212099999999998</v>
          </cell>
          <cell r="BH99">
            <v>0.3987</v>
          </cell>
          <cell r="BI99">
            <v>5456.03</v>
          </cell>
          <cell r="BJ99">
            <v>860.96</v>
          </cell>
          <cell r="BK99">
            <v>770.42</v>
          </cell>
          <cell r="BL99">
            <v>582.67000000000007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260.06</v>
          </cell>
          <cell r="BW99">
            <v>7670.08</v>
          </cell>
          <cell r="BX99">
            <v>8210.0499999999993</v>
          </cell>
          <cell r="BY99">
            <v>2752</v>
          </cell>
          <cell r="BZ99">
            <v>210048</v>
          </cell>
          <cell r="CA99">
            <v>0.86197300380228137</v>
          </cell>
          <cell r="CB99">
            <v>0.1578</v>
          </cell>
          <cell r="CC99">
            <v>106.98</v>
          </cell>
          <cell r="CD99">
            <v>0</v>
          </cell>
          <cell r="CE99">
            <v>16.88</v>
          </cell>
          <cell r="CF99">
            <v>15.11</v>
          </cell>
          <cell r="CG99">
            <v>5.0999999999999996</v>
          </cell>
          <cell r="CH99">
            <v>-30.67</v>
          </cell>
        </row>
        <row r="100">
          <cell r="A100">
            <v>5904001</v>
          </cell>
          <cell r="B100" t="str">
            <v>MONTEFIORE NEW ROCHELLE HOSP</v>
          </cell>
          <cell r="C100">
            <v>7833.36</v>
          </cell>
          <cell r="D100">
            <v>7066.7999999999993</v>
          </cell>
          <cell r="E100">
            <v>1118.53</v>
          </cell>
          <cell r="F100">
            <v>188.28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0.33152100000000001</v>
          </cell>
          <cell r="P100">
            <v>0.25729999999999997</v>
          </cell>
          <cell r="Q100">
            <v>5667.95</v>
          </cell>
          <cell r="R100">
            <v>684.69</v>
          </cell>
          <cell r="S100">
            <v>714.16</v>
          </cell>
          <cell r="T100">
            <v>880.97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260.06</v>
          </cell>
          <cell r="AE100">
            <v>8185.329999999999</v>
          </cell>
          <cell r="AF100">
            <v>8761.58</v>
          </cell>
          <cell r="AG100">
            <v>8059</v>
          </cell>
          <cell r="AH100">
            <v>247211</v>
          </cell>
          <cell r="AI100">
            <v>0.8109724770642156</v>
          </cell>
          <cell r="AJ100">
            <v>0.1208</v>
          </cell>
          <cell r="AK100">
            <v>111.14</v>
          </cell>
          <cell r="AL100">
            <v>4.66</v>
          </cell>
          <cell r="AM100">
            <v>13.43</v>
          </cell>
          <cell r="AN100">
            <v>14</v>
          </cell>
          <cell r="AO100">
            <v>5.0999999999999996</v>
          </cell>
          <cell r="AP100">
            <v>-97.89</v>
          </cell>
          <cell r="AS100">
            <v>5904001</v>
          </cell>
          <cell r="AT100" t="str">
            <v>MONTEFIORE NEW ROCHELLE HOSP</v>
          </cell>
          <cell r="AU100">
            <v>7833.36</v>
          </cell>
          <cell r="AV100">
            <v>7066.7999999999993</v>
          </cell>
          <cell r="AW100">
            <v>1167.48</v>
          </cell>
          <cell r="AX100">
            <v>198.74</v>
          </cell>
          <cell r="AY100">
            <v>260.06</v>
          </cell>
          <cell r="AZ100">
            <v>260.06</v>
          </cell>
          <cell r="BA100">
            <v>844.28</v>
          </cell>
          <cell r="BB100">
            <v>714.16</v>
          </cell>
          <cell r="BC100">
            <v>0</v>
          </cell>
          <cell r="BD100">
            <v>0</v>
          </cell>
          <cell r="BE100">
            <v>6989.0775925709195</v>
          </cell>
          <cell r="BF100">
            <v>1.0165</v>
          </cell>
          <cell r="BG100">
            <v>0.33152100000000001</v>
          </cell>
          <cell r="BH100">
            <v>0.25729999999999997</v>
          </cell>
          <cell r="BI100">
            <v>5667.95</v>
          </cell>
          <cell r="BJ100">
            <v>684.69</v>
          </cell>
          <cell r="BK100">
            <v>714.16</v>
          </cell>
          <cell r="BL100">
            <v>929.92000000000007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237.56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260.06</v>
          </cell>
          <cell r="BW100">
            <v>8234.2799999999988</v>
          </cell>
          <cell r="BX100">
            <v>8813.9699999999993</v>
          </cell>
          <cell r="BY100">
            <v>8059</v>
          </cell>
          <cell r="BZ100">
            <v>248687</v>
          </cell>
          <cell r="CA100">
            <v>0.8109724770642156</v>
          </cell>
          <cell r="CB100">
            <v>0.1208</v>
          </cell>
          <cell r="CC100">
            <v>111.14</v>
          </cell>
          <cell r="CD100">
            <v>4.66</v>
          </cell>
          <cell r="CE100">
            <v>13.43</v>
          </cell>
          <cell r="CF100">
            <v>14</v>
          </cell>
          <cell r="CG100">
            <v>5.0999999999999996</v>
          </cell>
          <cell r="CH100">
            <v>-48.94</v>
          </cell>
        </row>
        <row r="101">
          <cell r="A101">
            <v>5907001</v>
          </cell>
          <cell r="B101" t="str">
            <v>ST JOHNS RIVERSIDE HOSPITAL</v>
          </cell>
          <cell r="C101">
            <v>7078.79</v>
          </cell>
          <cell r="D101">
            <v>5244.2699999999995</v>
          </cell>
          <cell r="E101">
            <v>502.03</v>
          </cell>
          <cell r="F101">
            <v>60.23</v>
          </cell>
          <cell r="G101">
            <v>260.06</v>
          </cell>
          <cell r="H101">
            <v>260.06</v>
          </cell>
          <cell r="I101">
            <v>395.01</v>
          </cell>
          <cell r="J101">
            <v>243.78</v>
          </cell>
          <cell r="K101">
            <v>0</v>
          </cell>
          <cell r="L101">
            <v>0</v>
          </cell>
          <cell r="M101">
            <v>6683.7777994512626</v>
          </cell>
          <cell r="N101">
            <v>0.99099999999999999</v>
          </cell>
          <cell r="O101">
            <v>0.29167700000000002</v>
          </cell>
          <cell r="P101">
            <v>0.50370000000000004</v>
          </cell>
          <cell r="Q101">
            <v>4721.45</v>
          </cell>
          <cell r="R101">
            <v>279.04000000000002</v>
          </cell>
          <cell r="S101">
            <v>243.78</v>
          </cell>
          <cell r="T101">
            <v>271.31</v>
          </cell>
          <cell r="U101">
            <v>0</v>
          </cell>
          <cell r="V101">
            <v>0</v>
          </cell>
          <cell r="W101">
            <v>0</v>
          </cell>
          <cell r="X101">
            <v>-1.9074849254909432E-2</v>
          </cell>
          <cell r="Y101">
            <v>230.72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260.06</v>
          </cell>
          <cell r="AE101">
            <v>5746.2999999999993</v>
          </cell>
          <cell r="AF101">
            <v>6150.84</v>
          </cell>
          <cell r="AG101">
            <v>10773</v>
          </cell>
          <cell r="AH101">
            <v>192561</v>
          </cell>
          <cell r="AI101">
            <v>0.70640465116278606</v>
          </cell>
          <cell r="AJ101">
            <v>5.91E-2</v>
          </cell>
          <cell r="AK101">
            <v>92.58</v>
          </cell>
          <cell r="AL101">
            <v>4.5199999999999996</v>
          </cell>
          <cell r="AM101">
            <v>5.47</v>
          </cell>
          <cell r="AN101">
            <v>4.78</v>
          </cell>
          <cell r="AO101">
            <v>5.0999999999999996</v>
          </cell>
          <cell r="AP101">
            <v>-30.15</v>
          </cell>
          <cell r="AS101">
            <v>5907001</v>
          </cell>
          <cell r="AT101" t="str">
            <v>ST JOHNS RIVERSIDE HOSPITAL</v>
          </cell>
          <cell r="AU101">
            <v>7078.79</v>
          </cell>
          <cell r="AV101">
            <v>5244.2699999999995</v>
          </cell>
          <cell r="AW101">
            <v>517.11</v>
          </cell>
          <cell r="AX101">
            <v>63.57</v>
          </cell>
          <cell r="AY101">
            <v>260.06</v>
          </cell>
          <cell r="AZ101">
            <v>260.06</v>
          </cell>
          <cell r="BA101">
            <v>395.01</v>
          </cell>
          <cell r="BB101">
            <v>243.78</v>
          </cell>
          <cell r="BC101">
            <v>0</v>
          </cell>
          <cell r="BD101">
            <v>0</v>
          </cell>
          <cell r="BE101">
            <v>6683.7777994512626</v>
          </cell>
          <cell r="BF101">
            <v>0.99099999999999999</v>
          </cell>
          <cell r="BG101">
            <v>0.29167700000000002</v>
          </cell>
          <cell r="BH101">
            <v>0.50370000000000004</v>
          </cell>
          <cell r="BI101">
            <v>4721.45</v>
          </cell>
          <cell r="BJ101">
            <v>279.04000000000002</v>
          </cell>
          <cell r="BK101">
            <v>243.78</v>
          </cell>
          <cell r="BL101">
            <v>286.39</v>
          </cell>
          <cell r="BM101">
            <v>0</v>
          </cell>
          <cell r="BN101">
            <v>0</v>
          </cell>
          <cell r="BO101">
            <v>0</v>
          </cell>
          <cell r="BP101">
            <v>-1.9074849254909432E-2</v>
          </cell>
          <cell r="BQ101">
            <v>230.72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260.06</v>
          </cell>
          <cell r="BW101">
            <v>5761.3799999999992</v>
          </cell>
          <cell r="BX101">
            <v>6166.98</v>
          </cell>
          <cell r="BY101">
            <v>10773</v>
          </cell>
          <cell r="BZ101">
            <v>193066</v>
          </cell>
          <cell r="CA101">
            <v>0.70640465116278606</v>
          </cell>
          <cell r="CB101">
            <v>5.91E-2</v>
          </cell>
          <cell r="CC101">
            <v>92.58</v>
          </cell>
          <cell r="CD101">
            <v>4.5199999999999996</v>
          </cell>
          <cell r="CE101">
            <v>5.47</v>
          </cell>
          <cell r="CF101">
            <v>4.78</v>
          </cell>
          <cell r="CG101">
            <v>5.0999999999999996</v>
          </cell>
          <cell r="CH101">
            <v>-15.07</v>
          </cell>
        </row>
        <row r="102">
          <cell r="A102">
            <v>5907002</v>
          </cell>
          <cell r="B102" t="str">
            <v>ST JOSEPHS MEDICAL CENTER</v>
          </cell>
          <cell r="C102">
            <v>7022.27</v>
          </cell>
          <cell r="D102">
            <v>7893.2199999999993</v>
          </cell>
          <cell r="E102">
            <v>826.05</v>
          </cell>
          <cell r="F102">
            <v>156.13999999999999</v>
          </cell>
          <cell r="G102">
            <v>260.06</v>
          </cell>
          <cell r="H102">
            <v>260.06</v>
          </cell>
          <cell r="I102">
            <v>822.14</v>
          </cell>
          <cell r="J102">
            <v>361.01</v>
          </cell>
          <cell r="K102">
            <v>0</v>
          </cell>
          <cell r="L102">
            <v>0</v>
          </cell>
          <cell r="M102">
            <v>6200.1297229741549</v>
          </cell>
          <cell r="N102">
            <v>0.92169999999999996</v>
          </cell>
          <cell r="O102">
            <v>0.50504800000000005</v>
          </cell>
          <cell r="P102">
            <v>0.48949999999999999</v>
          </cell>
          <cell r="Q102">
            <v>6650.37</v>
          </cell>
          <cell r="R102">
            <v>881.84</v>
          </cell>
          <cell r="S102">
            <v>361.01</v>
          </cell>
          <cell r="T102">
            <v>800.26</v>
          </cell>
          <cell r="U102">
            <v>0</v>
          </cell>
          <cell r="V102">
            <v>0</v>
          </cell>
          <cell r="W102">
            <v>0</v>
          </cell>
          <cell r="X102">
            <v>-2.1639952111134786E-2</v>
          </cell>
          <cell r="Y102">
            <v>0</v>
          </cell>
          <cell r="Z102">
            <v>25.79</v>
          </cell>
          <cell r="AA102">
            <v>0</v>
          </cell>
          <cell r="AB102">
            <v>0</v>
          </cell>
          <cell r="AC102">
            <v>0</v>
          </cell>
          <cell r="AD102">
            <v>260.06</v>
          </cell>
          <cell r="AE102">
            <v>8719.2699999999986</v>
          </cell>
          <cell r="AF102">
            <v>9333.11</v>
          </cell>
          <cell r="AG102">
            <v>4171</v>
          </cell>
          <cell r="AH102">
            <v>205023</v>
          </cell>
          <cell r="AI102">
            <v>1.0726179611650486</v>
          </cell>
          <cell r="AJ102">
            <v>0.1326</v>
          </cell>
          <cell r="AK102">
            <v>130.4</v>
          </cell>
          <cell r="AL102">
            <v>0</v>
          </cell>
          <cell r="AM102">
            <v>17.29</v>
          </cell>
          <cell r="AN102">
            <v>7.08</v>
          </cell>
          <cell r="AO102">
            <v>5.0999999999999996</v>
          </cell>
          <cell r="AP102">
            <v>-88.92</v>
          </cell>
          <cell r="AS102">
            <v>5907002</v>
          </cell>
          <cell r="AT102" t="str">
            <v>ST JOSEPHS MEDICAL CENTER</v>
          </cell>
          <cell r="AU102">
            <v>7022.27</v>
          </cell>
          <cell r="AV102">
            <v>7893.2199999999993</v>
          </cell>
          <cell r="AW102">
            <v>870.50999999999988</v>
          </cell>
          <cell r="AX102">
            <v>164.82</v>
          </cell>
          <cell r="AY102">
            <v>260.06</v>
          </cell>
          <cell r="AZ102">
            <v>260.06</v>
          </cell>
          <cell r="BA102">
            <v>822.14</v>
          </cell>
          <cell r="BB102">
            <v>361.01</v>
          </cell>
          <cell r="BC102">
            <v>0</v>
          </cell>
          <cell r="BD102">
            <v>0</v>
          </cell>
          <cell r="BE102">
            <v>6200.1297229741549</v>
          </cell>
          <cell r="BF102">
            <v>0.92169999999999996</v>
          </cell>
          <cell r="BG102">
            <v>0.50504800000000005</v>
          </cell>
          <cell r="BH102">
            <v>0.48949999999999999</v>
          </cell>
          <cell r="BI102">
            <v>6650.37</v>
          </cell>
          <cell r="BJ102">
            <v>881.84</v>
          </cell>
          <cell r="BK102">
            <v>361.01</v>
          </cell>
          <cell r="BL102">
            <v>844.71999999999991</v>
          </cell>
          <cell r="BM102">
            <v>0</v>
          </cell>
          <cell r="BN102">
            <v>0</v>
          </cell>
          <cell r="BO102">
            <v>0</v>
          </cell>
          <cell r="BP102">
            <v>-2.1639952111134786E-2</v>
          </cell>
          <cell r="BQ102">
            <v>0</v>
          </cell>
          <cell r="BR102">
            <v>25.79</v>
          </cell>
          <cell r="BS102">
            <v>0</v>
          </cell>
          <cell r="BT102">
            <v>0</v>
          </cell>
          <cell r="BU102">
            <v>0</v>
          </cell>
          <cell r="BV102">
            <v>260.06</v>
          </cell>
          <cell r="BW102">
            <v>8763.73</v>
          </cell>
          <cell r="BX102">
            <v>9380.7000000000007</v>
          </cell>
          <cell r="BY102">
            <v>4171</v>
          </cell>
          <cell r="BZ102">
            <v>206068</v>
          </cell>
          <cell r="CA102">
            <v>1.0726179611650486</v>
          </cell>
          <cell r="CB102">
            <v>0.1326</v>
          </cell>
          <cell r="CC102">
            <v>130.4</v>
          </cell>
          <cell r="CD102">
            <v>0</v>
          </cell>
          <cell r="CE102">
            <v>17.29</v>
          </cell>
          <cell r="CF102">
            <v>7.08</v>
          </cell>
          <cell r="CG102">
            <v>5.0999999999999996</v>
          </cell>
          <cell r="CH102">
            <v>-44.46</v>
          </cell>
        </row>
        <row r="103">
          <cell r="A103">
            <v>5920000</v>
          </cell>
          <cell r="B103" t="str">
            <v>NORTHERN WESTCHESTER HOSP</v>
          </cell>
          <cell r="C103">
            <v>7023.46</v>
          </cell>
          <cell r="D103">
            <v>5939.95</v>
          </cell>
          <cell r="E103">
            <v>897.5</v>
          </cell>
          <cell r="F103">
            <v>260.72000000000003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0.40755799999999998</v>
          </cell>
          <cell r="P103">
            <v>0.12809999999999999</v>
          </cell>
          <cell r="Q103">
            <v>5939.95</v>
          </cell>
          <cell r="R103">
            <v>0</v>
          </cell>
          <cell r="S103">
            <v>0</v>
          </cell>
          <cell r="T103">
            <v>897.5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260.06</v>
          </cell>
          <cell r="AE103">
            <v>6837.45</v>
          </cell>
          <cell r="AF103">
            <v>7318.81</v>
          </cell>
          <cell r="AG103">
            <v>9937</v>
          </cell>
          <cell r="AH103">
            <v>66909</v>
          </cell>
          <cell r="AI103">
            <v>0.84573007518796994</v>
          </cell>
          <cell r="AJ103">
            <v>0</v>
          </cell>
          <cell r="AK103">
            <v>116.47</v>
          </cell>
          <cell r="AL103">
            <v>0</v>
          </cell>
          <cell r="AM103">
            <v>0</v>
          </cell>
          <cell r="AN103">
            <v>0</v>
          </cell>
          <cell r="AO103">
            <v>5.0999999999999996</v>
          </cell>
          <cell r="AP103">
            <v>-99.72</v>
          </cell>
          <cell r="AS103">
            <v>5920000</v>
          </cell>
          <cell r="AT103" t="str">
            <v>NORTHERN WESTCHESTER HOSP</v>
          </cell>
          <cell r="AU103">
            <v>7023.46</v>
          </cell>
          <cell r="AV103">
            <v>5939.95</v>
          </cell>
          <cell r="AW103">
            <v>947.36</v>
          </cell>
          <cell r="AX103">
            <v>275.20999999999998</v>
          </cell>
          <cell r="AY103">
            <v>260.06</v>
          </cell>
          <cell r="AZ103">
            <v>260.06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7023.4557410833204</v>
          </cell>
          <cell r="BF103">
            <v>1.0215000000000001</v>
          </cell>
          <cell r="BG103">
            <v>0.40755799999999998</v>
          </cell>
          <cell r="BH103">
            <v>0.12809999999999999</v>
          </cell>
          <cell r="BI103">
            <v>5939.95</v>
          </cell>
          <cell r="BJ103">
            <v>0</v>
          </cell>
          <cell r="BK103">
            <v>0</v>
          </cell>
          <cell r="BL103">
            <v>947.36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260.06</v>
          </cell>
          <cell r="BW103">
            <v>6887.3099999999995</v>
          </cell>
          <cell r="BX103">
            <v>7372.18</v>
          </cell>
          <cell r="BY103">
            <v>9937</v>
          </cell>
          <cell r="BZ103">
            <v>67397</v>
          </cell>
          <cell r="CA103">
            <v>0.84573007518796994</v>
          </cell>
          <cell r="CB103">
            <v>0</v>
          </cell>
          <cell r="CC103">
            <v>116.47</v>
          </cell>
          <cell r="CD103">
            <v>0</v>
          </cell>
          <cell r="CE103">
            <v>0</v>
          </cell>
          <cell r="CF103">
            <v>0</v>
          </cell>
          <cell r="CG103">
            <v>5.0999999999999996</v>
          </cell>
          <cell r="CH103">
            <v>-49.86</v>
          </cell>
        </row>
        <row r="104">
          <cell r="A104">
            <v>5932000</v>
          </cell>
          <cell r="B104" t="str">
            <v>PHELPS HOSPITAL</v>
          </cell>
          <cell r="C104">
            <v>6803.83</v>
          </cell>
          <cell r="D104">
            <v>6021.4800000000005</v>
          </cell>
          <cell r="E104">
            <v>1258</v>
          </cell>
          <cell r="F104">
            <v>302.33</v>
          </cell>
          <cell r="G104">
            <v>260.06</v>
          </cell>
          <cell r="H104">
            <v>260.06</v>
          </cell>
          <cell r="I104">
            <v>487.61</v>
          </cell>
          <cell r="J104">
            <v>745.6</v>
          </cell>
          <cell r="K104">
            <v>0</v>
          </cell>
          <cell r="L104">
            <v>0</v>
          </cell>
          <cell r="M104">
            <v>6316.2177457711286</v>
          </cell>
          <cell r="N104">
            <v>1.0165</v>
          </cell>
          <cell r="O104">
            <v>0.33640100000000001</v>
          </cell>
          <cell r="P104">
            <v>0.28920000000000001</v>
          </cell>
          <cell r="Q104">
            <v>4897.7700000000004</v>
          </cell>
          <cell r="R104">
            <v>378.11</v>
          </cell>
          <cell r="S104">
            <v>745.6</v>
          </cell>
          <cell r="T104">
            <v>1258</v>
          </cell>
          <cell r="U104">
            <v>0</v>
          </cell>
          <cell r="V104">
            <v>0</v>
          </cell>
          <cell r="W104">
            <v>0</v>
          </cell>
          <cell r="X104">
            <v>-9.6273054331949437E-2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260.06</v>
          </cell>
          <cell r="AE104">
            <v>7279.4800000000005</v>
          </cell>
          <cell r="AF104">
            <v>7791.96</v>
          </cell>
          <cell r="AG104">
            <v>6505</v>
          </cell>
          <cell r="AH104">
            <v>63035</v>
          </cell>
          <cell r="AI104">
            <v>0.77542790697674424</v>
          </cell>
          <cell r="AJ104">
            <v>7.7200000000000005E-2</v>
          </cell>
          <cell r="AK104">
            <v>96.04</v>
          </cell>
          <cell r="AL104">
            <v>0</v>
          </cell>
          <cell r="AM104">
            <v>7.41</v>
          </cell>
          <cell r="AN104">
            <v>14.62</v>
          </cell>
          <cell r="AO104">
            <v>5.0999999999999996</v>
          </cell>
          <cell r="AP104">
            <v>-139.78</v>
          </cell>
          <cell r="AS104">
            <v>5932000</v>
          </cell>
          <cell r="AT104" t="str">
            <v>PHELPS HOSPITAL</v>
          </cell>
          <cell r="AU104">
            <v>6803.83</v>
          </cell>
          <cell r="AV104">
            <v>6021.4800000000005</v>
          </cell>
          <cell r="AW104">
            <v>1327.8899999999999</v>
          </cell>
          <cell r="AX104">
            <v>319.13</v>
          </cell>
          <cell r="AY104">
            <v>260.06</v>
          </cell>
          <cell r="AZ104">
            <v>260.06</v>
          </cell>
          <cell r="BA104">
            <v>487.61</v>
          </cell>
          <cell r="BB104">
            <v>745.6</v>
          </cell>
          <cell r="BC104">
            <v>0</v>
          </cell>
          <cell r="BD104">
            <v>0</v>
          </cell>
          <cell r="BE104">
            <v>6316.2177457711286</v>
          </cell>
          <cell r="BF104">
            <v>1.0165</v>
          </cell>
          <cell r="BG104">
            <v>0.33640100000000001</v>
          </cell>
          <cell r="BH104">
            <v>0.28920000000000001</v>
          </cell>
          <cell r="BI104">
            <v>4897.7700000000004</v>
          </cell>
          <cell r="BJ104">
            <v>378.11</v>
          </cell>
          <cell r="BK104">
            <v>745.6</v>
          </cell>
          <cell r="BL104">
            <v>1327.8899999999999</v>
          </cell>
          <cell r="BM104">
            <v>0</v>
          </cell>
          <cell r="BN104">
            <v>0</v>
          </cell>
          <cell r="BO104">
            <v>0</v>
          </cell>
          <cell r="BP104">
            <v>-9.6273054331949437E-2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260.06</v>
          </cell>
          <cell r="BW104">
            <v>7349.3700000000008</v>
          </cell>
          <cell r="BX104">
            <v>7866.77</v>
          </cell>
          <cell r="BY104">
            <v>6505</v>
          </cell>
          <cell r="BZ104">
            <v>63640</v>
          </cell>
          <cell r="CA104">
            <v>0.77542790697674424</v>
          </cell>
          <cell r="CB104">
            <v>7.7200000000000005E-2</v>
          </cell>
          <cell r="CC104">
            <v>96.04</v>
          </cell>
          <cell r="CD104">
            <v>0</v>
          </cell>
          <cell r="CE104">
            <v>7.41</v>
          </cell>
          <cell r="CF104">
            <v>14.62</v>
          </cell>
          <cell r="CG104">
            <v>5.0999999999999996</v>
          </cell>
          <cell r="CH104">
            <v>-69.89</v>
          </cell>
        </row>
        <row r="105">
          <cell r="A105">
            <v>5957001</v>
          </cell>
          <cell r="B105" t="str">
            <v>WESTCHESTER MEDICAL CENTER</v>
          </cell>
          <cell r="C105">
            <v>8544.5300000000007</v>
          </cell>
          <cell r="D105">
            <v>17808.010000000002</v>
          </cell>
          <cell r="E105">
            <v>2411.41</v>
          </cell>
          <cell r="F105">
            <v>302.18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0.17990700000000001</v>
          </cell>
          <cell r="P105">
            <v>0.38800000000000001</v>
          </cell>
          <cell r="Q105">
            <v>13284.2</v>
          </cell>
          <cell r="R105">
            <v>2332.6999999999998</v>
          </cell>
          <cell r="S105">
            <v>2191.11</v>
          </cell>
          <cell r="T105">
            <v>2408.35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260.06</v>
          </cell>
          <cell r="AE105">
            <v>20219.420000000002</v>
          </cell>
          <cell r="AF105">
            <v>21642.87</v>
          </cell>
          <cell r="AG105">
            <v>22512</v>
          </cell>
          <cell r="AH105">
            <v>2580715</v>
          </cell>
          <cell r="AI105">
            <v>1.8277087894736841</v>
          </cell>
          <cell r="AJ105">
            <v>0.17560000000000001</v>
          </cell>
          <cell r="AK105">
            <v>260.48</v>
          </cell>
          <cell r="AL105">
            <v>0</v>
          </cell>
          <cell r="AM105">
            <v>45.74</v>
          </cell>
          <cell r="AN105">
            <v>42.96</v>
          </cell>
          <cell r="AO105">
            <v>5.0999999999999996</v>
          </cell>
          <cell r="AP105">
            <v>-267.60000000000002</v>
          </cell>
          <cell r="AS105">
            <v>5957001</v>
          </cell>
          <cell r="AT105" t="str">
            <v>WESTCHESTER MEDICAL CENTER</v>
          </cell>
          <cell r="AU105">
            <v>8544.5300000000007</v>
          </cell>
          <cell r="AV105">
            <v>17808.010000000002</v>
          </cell>
          <cell r="AW105">
            <v>2545.2099999999996</v>
          </cell>
          <cell r="AX105">
            <v>318.97000000000003</v>
          </cell>
          <cell r="AY105">
            <v>260.06</v>
          </cell>
          <cell r="AZ105">
            <v>260.06</v>
          </cell>
          <cell r="BA105">
            <v>1276.3</v>
          </cell>
          <cell r="BB105">
            <v>2191.11</v>
          </cell>
          <cell r="BC105">
            <v>0</v>
          </cell>
          <cell r="BD105">
            <v>0</v>
          </cell>
          <cell r="BE105">
            <v>7268.2281584916072</v>
          </cell>
          <cell r="BF105">
            <v>1.0570999999999999</v>
          </cell>
          <cell r="BG105">
            <v>0.17990700000000001</v>
          </cell>
          <cell r="BH105">
            <v>0.38800000000000001</v>
          </cell>
          <cell r="BI105">
            <v>13284.2</v>
          </cell>
          <cell r="BJ105">
            <v>2332.6999999999998</v>
          </cell>
          <cell r="BK105">
            <v>2191.11</v>
          </cell>
          <cell r="BL105">
            <v>2542.1499999999996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3.06</v>
          </cell>
          <cell r="BS105">
            <v>0</v>
          </cell>
          <cell r="BT105">
            <v>0</v>
          </cell>
          <cell r="BU105">
            <v>0</v>
          </cell>
          <cell r="BV105">
            <v>260.06</v>
          </cell>
          <cell r="BW105">
            <v>20353.22</v>
          </cell>
          <cell r="BX105">
            <v>21786.09</v>
          </cell>
          <cell r="BY105">
            <v>22512</v>
          </cell>
          <cell r="BZ105">
            <v>2597793</v>
          </cell>
          <cell r="CA105">
            <v>1.8277087894736841</v>
          </cell>
          <cell r="CB105">
            <v>0.17560000000000001</v>
          </cell>
          <cell r="CC105">
            <v>260.48</v>
          </cell>
          <cell r="CD105">
            <v>0</v>
          </cell>
          <cell r="CE105">
            <v>45.74</v>
          </cell>
          <cell r="CF105">
            <v>42.96</v>
          </cell>
          <cell r="CG105">
            <v>5.0999999999999996</v>
          </cell>
          <cell r="CH105">
            <v>-133.80000000000001</v>
          </cell>
        </row>
        <row r="106">
          <cell r="A106">
            <v>6027000</v>
          </cell>
          <cell r="B106" t="str">
            <v>WYOMING CO COMMUNITY HOSP</v>
          </cell>
          <cell r="C106">
            <v>5396.02</v>
          </cell>
          <cell r="D106">
            <v>3163.3</v>
          </cell>
          <cell r="E106">
            <v>369.89999999999992</v>
          </cell>
          <cell r="F106">
            <v>88.14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0.83915499999999998</v>
          </cell>
          <cell r="P106">
            <v>0.16309999999999999</v>
          </cell>
          <cell r="Q106">
            <v>3163.3</v>
          </cell>
          <cell r="R106">
            <v>0</v>
          </cell>
          <cell r="S106">
            <v>0</v>
          </cell>
          <cell r="T106">
            <v>360.30999999999995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9.59</v>
          </cell>
          <cell r="AA106">
            <v>0</v>
          </cell>
          <cell r="AB106">
            <v>0</v>
          </cell>
          <cell r="AC106">
            <v>0</v>
          </cell>
          <cell r="AD106">
            <v>187.52</v>
          </cell>
          <cell r="AE106">
            <v>3533.2000000000003</v>
          </cell>
          <cell r="AF106">
            <v>3781.94</v>
          </cell>
          <cell r="AG106">
            <v>1793</v>
          </cell>
          <cell r="AH106">
            <v>16666</v>
          </cell>
          <cell r="AI106">
            <v>0.58622903225806455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-40.03</v>
          </cell>
          <cell r="AS106">
            <v>6027000</v>
          </cell>
          <cell r="AT106" t="str">
            <v>WYOMING CO COMMUNITY HOSP</v>
          </cell>
          <cell r="AU106">
            <v>5396.02</v>
          </cell>
          <cell r="AV106">
            <v>3163.3</v>
          </cell>
          <cell r="AW106">
            <v>389.90999999999997</v>
          </cell>
          <cell r="AX106">
            <v>93.04</v>
          </cell>
          <cell r="AY106">
            <v>187.52</v>
          </cell>
          <cell r="AZ106">
            <v>187.52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5396.0181668352398</v>
          </cell>
          <cell r="BF106">
            <v>0.80049999999999999</v>
          </cell>
          <cell r="BG106">
            <v>0.83915499999999998</v>
          </cell>
          <cell r="BH106">
            <v>0.16309999999999999</v>
          </cell>
          <cell r="BI106">
            <v>3163.3</v>
          </cell>
          <cell r="BJ106">
            <v>0</v>
          </cell>
          <cell r="BK106">
            <v>0</v>
          </cell>
          <cell r="BL106">
            <v>380.32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9.59</v>
          </cell>
          <cell r="BS106">
            <v>0</v>
          </cell>
          <cell r="BT106">
            <v>0</v>
          </cell>
          <cell r="BU106">
            <v>0</v>
          </cell>
          <cell r="BV106">
            <v>187.52</v>
          </cell>
          <cell r="BW106">
            <v>3553.21</v>
          </cell>
          <cell r="BX106">
            <v>3803.36</v>
          </cell>
          <cell r="BY106">
            <v>1793</v>
          </cell>
          <cell r="BZ106">
            <v>16760</v>
          </cell>
          <cell r="CA106">
            <v>0.58622903225806455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-20.02</v>
          </cell>
        </row>
        <row r="107">
          <cell r="A107">
            <v>7000001</v>
          </cell>
          <cell r="B107" t="str">
            <v>BRONXCARE HOSPITAL CENTER</v>
          </cell>
          <cell r="C107">
            <v>9075.15</v>
          </cell>
          <cell r="D107">
            <v>12142.009999999998</v>
          </cell>
          <cell r="E107">
            <v>462.60999999999996</v>
          </cell>
          <cell r="F107">
            <v>72.86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24</v>
          </cell>
          <cell r="M107">
            <v>7164.40614998416</v>
          </cell>
          <cell r="N107">
            <v>1.042</v>
          </cell>
          <cell r="O107">
            <v>0.86743999999999999</v>
          </cell>
          <cell r="P107">
            <v>0.63529999999999998</v>
          </cell>
          <cell r="Q107">
            <v>7232.73</v>
          </cell>
          <cell r="R107">
            <v>1928.97</v>
          </cell>
          <cell r="S107">
            <v>2980.31</v>
          </cell>
          <cell r="T107">
            <v>345.15</v>
          </cell>
          <cell r="U107">
            <v>0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260.06</v>
          </cell>
          <cell r="AE107">
            <v>12604.619999999999</v>
          </cell>
          <cell r="AF107">
            <v>13491.99</v>
          </cell>
          <cell r="AG107">
            <v>27909</v>
          </cell>
          <cell r="AH107">
            <v>2551189</v>
          </cell>
          <cell r="AI107">
            <v>1.0095363088057974</v>
          </cell>
          <cell r="AJ107">
            <v>0.26669999999999999</v>
          </cell>
          <cell r="AK107">
            <v>141.82</v>
          </cell>
          <cell r="AL107">
            <v>2.2999999999999998</v>
          </cell>
          <cell r="AM107">
            <v>37.82</v>
          </cell>
          <cell r="AN107">
            <v>58.44</v>
          </cell>
          <cell r="AO107">
            <v>5.0999999999999996</v>
          </cell>
          <cell r="AP107">
            <v>-38.35</v>
          </cell>
          <cell r="AS107">
            <v>7000001</v>
          </cell>
          <cell r="AT107" t="str">
            <v>BRONXCARE HOSPITAL CENTER</v>
          </cell>
          <cell r="AU107">
            <v>9075.15</v>
          </cell>
          <cell r="AV107">
            <v>12142.009999999998</v>
          </cell>
          <cell r="AW107">
            <v>481.78</v>
          </cell>
          <cell r="AX107">
            <v>76.900000000000006</v>
          </cell>
          <cell r="AY107">
            <v>260.06</v>
          </cell>
          <cell r="AZ107">
            <v>260.06</v>
          </cell>
          <cell r="BA107">
            <v>1910.75</v>
          </cell>
          <cell r="BB107">
            <v>2980.31</v>
          </cell>
          <cell r="BC107">
            <v>0</v>
          </cell>
          <cell r="BD107">
            <v>95</v>
          </cell>
          <cell r="BE107">
            <v>7164.40614998416</v>
          </cell>
          <cell r="BF107">
            <v>1.042</v>
          </cell>
          <cell r="BG107">
            <v>0.86743999999999999</v>
          </cell>
          <cell r="BH107">
            <v>0.63529999999999998</v>
          </cell>
          <cell r="BI107">
            <v>7232.73</v>
          </cell>
          <cell r="BJ107">
            <v>1928.97</v>
          </cell>
          <cell r="BK107">
            <v>2980.31</v>
          </cell>
          <cell r="BL107">
            <v>364.32</v>
          </cell>
          <cell r="BM107">
            <v>0</v>
          </cell>
          <cell r="BN107">
            <v>117.46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260.06</v>
          </cell>
          <cell r="BW107">
            <v>12623.789999999999</v>
          </cell>
          <cell r="BX107">
            <v>13512.5</v>
          </cell>
          <cell r="BY107">
            <v>27909</v>
          </cell>
          <cell r="BZ107">
            <v>2555041</v>
          </cell>
          <cell r="CA107">
            <v>1.0095363088057974</v>
          </cell>
          <cell r="CB107">
            <v>0.26669999999999999</v>
          </cell>
          <cell r="CC107">
            <v>141.82</v>
          </cell>
          <cell r="CD107">
            <v>2.2999999999999998</v>
          </cell>
          <cell r="CE107">
            <v>37.82</v>
          </cell>
          <cell r="CF107">
            <v>58.44</v>
          </cell>
          <cell r="CG107">
            <v>5.0999999999999996</v>
          </cell>
          <cell r="CH107">
            <v>-19.18</v>
          </cell>
        </row>
        <row r="108">
          <cell r="A108">
            <v>7000002</v>
          </cell>
          <cell r="B108" t="str">
            <v>JACOBI MEDICAL CENTER</v>
          </cell>
          <cell r="C108">
            <v>9714.82</v>
          </cell>
          <cell r="D108">
            <v>13449.55</v>
          </cell>
          <cell r="E108">
            <v>3331.19</v>
          </cell>
          <cell r="F108">
            <v>158.22999999999999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1</v>
          </cell>
          <cell r="M108">
            <v>7322.5456331411997</v>
          </cell>
          <cell r="N108">
            <v>1.0649999999999999</v>
          </cell>
          <cell r="O108">
            <v>0.59215899999999999</v>
          </cell>
          <cell r="P108">
            <v>0.59570000000000001</v>
          </cell>
          <cell r="Q108">
            <v>8170.01</v>
          </cell>
          <cell r="R108">
            <v>2669.15</v>
          </cell>
          <cell r="S108">
            <v>2610.39</v>
          </cell>
          <cell r="T108">
            <v>832.02</v>
          </cell>
          <cell r="U108">
            <v>0</v>
          </cell>
          <cell r="V108">
            <v>1897.29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260.06</v>
          </cell>
          <cell r="AE108">
            <v>16780.739999999998</v>
          </cell>
          <cell r="AF108">
            <v>17962.099999999999</v>
          </cell>
          <cell r="AG108">
            <v>2839</v>
          </cell>
          <cell r="AH108">
            <v>2635614</v>
          </cell>
          <cell r="AI108">
            <v>1.115733506597361</v>
          </cell>
          <cell r="AJ108">
            <v>0.32669999999999999</v>
          </cell>
          <cell r="AK108">
            <v>160.19999999999999</v>
          </cell>
          <cell r="AL108">
            <v>49</v>
          </cell>
          <cell r="AM108">
            <v>52.34</v>
          </cell>
          <cell r="AN108">
            <v>51.18</v>
          </cell>
          <cell r="AO108">
            <v>5.0999999999999996</v>
          </cell>
          <cell r="AP108">
            <v>-92.45</v>
          </cell>
          <cell r="AS108">
            <v>7000002</v>
          </cell>
          <cell r="AT108" t="str">
            <v>JACOBI MEDICAL CENTER</v>
          </cell>
          <cell r="AU108">
            <v>9714.82</v>
          </cell>
          <cell r="AV108">
            <v>13449.55</v>
          </cell>
          <cell r="AW108">
            <v>3377.42</v>
          </cell>
          <cell r="AX108">
            <v>167.02</v>
          </cell>
          <cell r="AY108">
            <v>260.06</v>
          </cell>
          <cell r="AZ108">
            <v>260.06</v>
          </cell>
          <cell r="BA108">
            <v>2392.2800000000002</v>
          </cell>
          <cell r="BB108">
            <v>2610.39</v>
          </cell>
          <cell r="BC108">
            <v>0</v>
          </cell>
          <cell r="BD108">
            <v>3</v>
          </cell>
          <cell r="BE108">
            <v>7322.5456331411997</v>
          </cell>
          <cell r="BF108">
            <v>1.0649999999999999</v>
          </cell>
          <cell r="BG108">
            <v>0.59215899999999999</v>
          </cell>
          <cell r="BH108">
            <v>0.59570000000000001</v>
          </cell>
          <cell r="BI108">
            <v>8170.01</v>
          </cell>
          <cell r="BJ108">
            <v>2669.15</v>
          </cell>
          <cell r="BK108">
            <v>2610.39</v>
          </cell>
          <cell r="BL108">
            <v>878.25</v>
          </cell>
          <cell r="BM108">
            <v>0</v>
          </cell>
          <cell r="BN108">
            <v>1897.29</v>
          </cell>
          <cell r="BO108">
            <v>601.88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260.06</v>
          </cell>
          <cell r="BW108">
            <v>16826.97</v>
          </cell>
          <cell r="BX108">
            <v>18011.59</v>
          </cell>
          <cell r="BY108">
            <v>2839</v>
          </cell>
          <cell r="BZ108">
            <v>2642887</v>
          </cell>
          <cell r="CA108">
            <v>1.115733506597361</v>
          </cell>
          <cell r="CB108">
            <v>0.32669999999999999</v>
          </cell>
          <cell r="CC108">
            <v>160.19999999999999</v>
          </cell>
          <cell r="CD108">
            <v>49</v>
          </cell>
          <cell r="CE108">
            <v>52.34</v>
          </cell>
          <cell r="CF108">
            <v>51.18</v>
          </cell>
          <cell r="CG108">
            <v>5.0999999999999996</v>
          </cell>
          <cell r="CH108">
            <v>-46.22</v>
          </cell>
        </row>
        <row r="109">
          <cell r="A109">
            <v>7000006</v>
          </cell>
          <cell r="B109" t="str">
            <v>MONTEFIORE MEDICAL CENTER</v>
          </cell>
          <cell r="C109">
            <v>9837.5300000000007</v>
          </cell>
          <cell r="D109">
            <v>15805.460000000001</v>
          </cell>
          <cell r="E109">
            <v>1200.8999999999999</v>
          </cell>
          <cell r="F109">
            <v>213.22</v>
          </cell>
          <cell r="G109">
            <v>260.06</v>
          </cell>
          <cell r="H109">
            <v>260.06</v>
          </cell>
          <cell r="I109">
            <v>2329.6799999999998</v>
          </cell>
          <cell r="J109">
            <v>2870.03</v>
          </cell>
          <cell r="K109">
            <v>0</v>
          </cell>
          <cell r="L109">
            <v>351</v>
          </cell>
          <cell r="M109">
            <v>7507.8461492882989</v>
          </cell>
          <cell r="N109">
            <v>1.0871</v>
          </cell>
          <cell r="O109">
            <v>0.19159999999999999</v>
          </cell>
          <cell r="P109">
            <v>0.40179999999999999</v>
          </cell>
          <cell r="Q109">
            <v>9872.1200000000008</v>
          </cell>
          <cell r="R109">
            <v>3063.31</v>
          </cell>
          <cell r="S109">
            <v>2870.03</v>
          </cell>
          <cell r="T109">
            <v>1200.8899999999999</v>
          </cell>
          <cell r="U109">
            <v>0</v>
          </cell>
          <cell r="V109">
            <v>0</v>
          </cell>
          <cell r="W109">
            <v>0</v>
          </cell>
          <cell r="X109">
            <v>4.4617182268107403E-3</v>
          </cell>
          <cell r="Y109">
            <v>0</v>
          </cell>
          <cell r="Z109">
            <v>0.01</v>
          </cell>
          <cell r="AA109">
            <v>0</v>
          </cell>
          <cell r="AB109">
            <v>0</v>
          </cell>
          <cell r="AC109">
            <v>0</v>
          </cell>
          <cell r="AD109">
            <v>260.06</v>
          </cell>
          <cell r="AE109">
            <v>17006.36</v>
          </cell>
          <cell r="AF109">
            <v>18203.61</v>
          </cell>
          <cell r="AG109">
            <v>75547</v>
          </cell>
          <cell r="AH109">
            <v>8972192</v>
          </cell>
          <cell r="AI109">
            <v>1.3149075254768749</v>
          </cell>
          <cell r="AJ109">
            <v>0.31030000000000002</v>
          </cell>
          <cell r="AK109">
            <v>193.58</v>
          </cell>
          <cell r="AL109">
            <v>0</v>
          </cell>
          <cell r="AM109">
            <v>60.07</v>
          </cell>
          <cell r="AN109">
            <v>56.28</v>
          </cell>
          <cell r="AO109">
            <v>5.0999999999999996</v>
          </cell>
          <cell r="AP109">
            <v>-133.43</v>
          </cell>
          <cell r="AS109">
            <v>7000006</v>
          </cell>
          <cell r="AT109" t="str">
            <v>MONTEFIORE MEDICAL CENTER</v>
          </cell>
          <cell r="AU109">
            <v>9837.5300000000007</v>
          </cell>
          <cell r="AV109">
            <v>15805.460000000001</v>
          </cell>
          <cell r="AW109">
            <v>1267.6099999999999</v>
          </cell>
          <cell r="AX109">
            <v>225.06</v>
          </cell>
          <cell r="AY109">
            <v>260.06</v>
          </cell>
          <cell r="AZ109">
            <v>260.06</v>
          </cell>
          <cell r="BA109">
            <v>2329.6799999999998</v>
          </cell>
          <cell r="BB109">
            <v>2870.03</v>
          </cell>
          <cell r="BC109">
            <v>0</v>
          </cell>
          <cell r="BD109">
            <v>1405</v>
          </cell>
          <cell r="BE109">
            <v>7507.8461492882989</v>
          </cell>
          <cell r="BF109">
            <v>1.0871</v>
          </cell>
          <cell r="BG109">
            <v>0.19159999999999999</v>
          </cell>
          <cell r="BH109">
            <v>0.40179999999999999</v>
          </cell>
          <cell r="BI109">
            <v>9872.1200000000008</v>
          </cell>
          <cell r="BJ109">
            <v>3063.31</v>
          </cell>
          <cell r="BK109">
            <v>2870.03</v>
          </cell>
          <cell r="BL109">
            <v>1267.5999999999999</v>
          </cell>
          <cell r="BM109">
            <v>0</v>
          </cell>
          <cell r="BN109">
            <v>0</v>
          </cell>
          <cell r="BO109">
            <v>0</v>
          </cell>
          <cell r="BP109">
            <v>4.4617182268107403E-3</v>
          </cell>
          <cell r="BQ109">
            <v>0</v>
          </cell>
          <cell r="BR109">
            <v>0.01</v>
          </cell>
          <cell r="BS109">
            <v>0</v>
          </cell>
          <cell r="BT109">
            <v>0</v>
          </cell>
          <cell r="BU109">
            <v>0</v>
          </cell>
          <cell r="BV109">
            <v>260.06</v>
          </cell>
          <cell r="BW109">
            <v>17073.07</v>
          </cell>
          <cell r="BX109">
            <v>18275.009999999998</v>
          </cell>
          <cell r="BY109">
            <v>75547</v>
          </cell>
          <cell r="BZ109">
            <v>9007338</v>
          </cell>
          <cell r="CA109">
            <v>1.3149075254768749</v>
          </cell>
          <cell r="CB109">
            <v>0.31030000000000002</v>
          </cell>
          <cell r="CC109">
            <v>193.58</v>
          </cell>
          <cell r="CD109">
            <v>0</v>
          </cell>
          <cell r="CE109">
            <v>60.07</v>
          </cell>
          <cell r="CF109">
            <v>56.28</v>
          </cell>
          <cell r="CG109">
            <v>5.0999999999999996</v>
          </cell>
          <cell r="CH109">
            <v>-66.72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9812.94</v>
          </cell>
          <cell r="D110">
            <v>9571.59</v>
          </cell>
          <cell r="E110">
            <v>2620.1799999999998</v>
          </cell>
          <cell r="F110">
            <v>198.42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65</v>
          </cell>
          <cell r="M110">
            <v>7440.8064640238563</v>
          </cell>
          <cell r="N110">
            <v>1.0822000000000001</v>
          </cell>
          <cell r="O110">
            <v>0.64961599999999997</v>
          </cell>
          <cell r="P110">
            <v>0.65400000000000003</v>
          </cell>
          <cell r="Q110">
            <v>6459.72</v>
          </cell>
          <cell r="R110">
            <v>2059.36</v>
          </cell>
          <cell r="S110">
            <v>1052.51</v>
          </cell>
          <cell r="T110">
            <v>819.91</v>
          </cell>
          <cell r="U110">
            <v>0</v>
          </cell>
          <cell r="V110">
            <v>1800.27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260.06</v>
          </cell>
          <cell r="AE110">
            <v>12191.77</v>
          </cell>
          <cell r="AF110">
            <v>13050.07</v>
          </cell>
          <cell r="AG110">
            <v>4254</v>
          </cell>
          <cell r="AH110">
            <v>2861572</v>
          </cell>
          <cell r="AI110">
            <v>0.86814848958333335</v>
          </cell>
          <cell r="AJ110">
            <v>0.31879999999999997</v>
          </cell>
          <cell r="AK110">
            <v>126.66</v>
          </cell>
          <cell r="AL110">
            <v>35.299999999999997</v>
          </cell>
          <cell r="AM110">
            <v>40.380000000000003</v>
          </cell>
          <cell r="AN110">
            <v>20.64</v>
          </cell>
          <cell r="AO110">
            <v>5.0999999999999996</v>
          </cell>
          <cell r="AP110">
            <v>-91.1</v>
          </cell>
          <cell r="AS110">
            <v>7000008</v>
          </cell>
          <cell r="AT110" t="str">
            <v>LINCOLN MEDICAL &amp; MENTAL HEALTH CTR</v>
          </cell>
          <cell r="AU110">
            <v>9812.94</v>
          </cell>
          <cell r="AV110">
            <v>9571.59</v>
          </cell>
          <cell r="AW110">
            <v>2665.73</v>
          </cell>
          <cell r="AX110">
            <v>209.44</v>
          </cell>
          <cell r="AY110">
            <v>260.06</v>
          </cell>
          <cell r="AZ110">
            <v>260.06</v>
          </cell>
          <cell r="BA110">
            <v>2372.13</v>
          </cell>
          <cell r="BB110">
            <v>1052.51</v>
          </cell>
          <cell r="BC110">
            <v>0</v>
          </cell>
          <cell r="BD110">
            <v>261</v>
          </cell>
          <cell r="BE110">
            <v>7440.8064640238563</v>
          </cell>
          <cell r="BF110">
            <v>1.0822000000000001</v>
          </cell>
          <cell r="BG110">
            <v>0.64961599999999997</v>
          </cell>
          <cell r="BH110">
            <v>0.65400000000000003</v>
          </cell>
          <cell r="BI110">
            <v>6459.72</v>
          </cell>
          <cell r="BJ110">
            <v>2059.36</v>
          </cell>
          <cell r="BK110">
            <v>1052.51</v>
          </cell>
          <cell r="BL110">
            <v>865.46</v>
          </cell>
          <cell r="BM110">
            <v>0</v>
          </cell>
          <cell r="BN110">
            <v>1800.27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260.06</v>
          </cell>
          <cell r="BW110">
            <v>12237.32</v>
          </cell>
          <cell r="BX110">
            <v>13098.83</v>
          </cell>
          <cell r="BY110">
            <v>4254</v>
          </cell>
          <cell r="BZ110">
            <v>2872274</v>
          </cell>
          <cell r="CA110">
            <v>0.86814848958333335</v>
          </cell>
          <cell r="CB110">
            <v>0.31879999999999997</v>
          </cell>
          <cell r="CC110">
            <v>126.66</v>
          </cell>
          <cell r="CD110">
            <v>35.299999999999997</v>
          </cell>
          <cell r="CE110">
            <v>40.380000000000003</v>
          </cell>
          <cell r="CF110">
            <v>20.64</v>
          </cell>
          <cell r="CG110">
            <v>5.0999999999999996</v>
          </cell>
          <cell r="CH110">
            <v>-45.55</v>
          </cell>
        </row>
        <row r="111">
          <cell r="A111">
            <v>7000014</v>
          </cell>
          <cell r="B111" t="str">
            <v>SBH HEALTH SYSTEM</v>
          </cell>
          <cell r="C111">
            <v>9496.36</v>
          </cell>
          <cell r="D111">
            <v>10055.16</v>
          </cell>
          <cell r="E111">
            <v>653.19000000000005</v>
          </cell>
          <cell r="F111">
            <v>128.55000000000001</v>
          </cell>
          <cell r="G111">
            <v>260.06</v>
          </cell>
          <cell r="H111">
            <v>260.06</v>
          </cell>
          <cell r="I111">
            <v>2477.1</v>
          </cell>
          <cell r="J111">
            <v>1567.8700000000001</v>
          </cell>
          <cell r="K111">
            <v>0</v>
          </cell>
          <cell r="L111">
            <v>64</v>
          </cell>
          <cell r="M111">
            <v>7019.2590365963679</v>
          </cell>
          <cell r="N111">
            <v>1.0478000000000001</v>
          </cell>
          <cell r="O111">
            <v>0.36205199999999998</v>
          </cell>
          <cell r="P111">
            <v>0.61970000000000003</v>
          </cell>
          <cell r="Q111">
            <v>6273.4</v>
          </cell>
          <cell r="R111">
            <v>2213.89</v>
          </cell>
          <cell r="S111">
            <v>1567.8700000000001</v>
          </cell>
          <cell r="T111">
            <v>652.71</v>
          </cell>
          <cell r="U111">
            <v>0</v>
          </cell>
          <cell r="V111">
            <v>0</v>
          </cell>
          <cell r="W111">
            <v>0</v>
          </cell>
          <cell r="X111">
            <v>-2.5682738917285786E-2</v>
          </cell>
          <cell r="Y111">
            <v>0</v>
          </cell>
          <cell r="Z111">
            <v>0.48</v>
          </cell>
          <cell r="AA111">
            <v>0</v>
          </cell>
          <cell r="AB111">
            <v>0</v>
          </cell>
          <cell r="AC111">
            <v>0</v>
          </cell>
          <cell r="AD111">
            <v>260.06</v>
          </cell>
          <cell r="AE111">
            <v>10708.35</v>
          </cell>
          <cell r="AF111">
            <v>11462.22</v>
          </cell>
          <cell r="AG111">
            <v>11779</v>
          </cell>
          <cell r="AH111">
            <v>1197146</v>
          </cell>
          <cell r="AI111">
            <v>0.89374073752711503</v>
          </cell>
          <cell r="AJ111">
            <v>0.35289999999999999</v>
          </cell>
          <cell r="AK111">
            <v>123.01</v>
          </cell>
          <cell r="AL111">
            <v>0</v>
          </cell>
          <cell r="AM111">
            <v>43.41</v>
          </cell>
          <cell r="AN111">
            <v>30.74</v>
          </cell>
          <cell r="AO111">
            <v>5.0999999999999996</v>
          </cell>
          <cell r="AP111">
            <v>-72.52</v>
          </cell>
          <cell r="AS111">
            <v>7000014</v>
          </cell>
          <cell r="AT111" t="str">
            <v>SBH HEALTH SYSTEM</v>
          </cell>
          <cell r="AU111">
            <v>9496.36</v>
          </cell>
          <cell r="AV111">
            <v>10055.16</v>
          </cell>
          <cell r="AW111">
            <v>689.45</v>
          </cell>
          <cell r="AX111">
            <v>135.69</v>
          </cell>
          <cell r="AY111">
            <v>260.06</v>
          </cell>
          <cell r="AZ111">
            <v>260.06</v>
          </cell>
          <cell r="BA111">
            <v>2477.1</v>
          </cell>
          <cell r="BB111">
            <v>1567.8700000000001</v>
          </cell>
          <cell r="BC111">
            <v>0</v>
          </cell>
          <cell r="BD111">
            <v>256</v>
          </cell>
          <cell r="BE111">
            <v>7019.2590365963679</v>
          </cell>
          <cell r="BF111">
            <v>1.0478000000000001</v>
          </cell>
          <cell r="BG111">
            <v>0.36205199999999998</v>
          </cell>
          <cell r="BH111">
            <v>0.61970000000000003</v>
          </cell>
          <cell r="BI111">
            <v>6273.4</v>
          </cell>
          <cell r="BJ111">
            <v>2213.89</v>
          </cell>
          <cell r="BK111">
            <v>1567.8700000000001</v>
          </cell>
          <cell r="BL111">
            <v>688.97</v>
          </cell>
          <cell r="BM111">
            <v>0</v>
          </cell>
          <cell r="BN111">
            <v>0</v>
          </cell>
          <cell r="BO111">
            <v>0</v>
          </cell>
          <cell r="BP111">
            <v>-2.5682738917285786E-2</v>
          </cell>
          <cell r="BQ111">
            <v>0</v>
          </cell>
          <cell r="BR111">
            <v>0.48</v>
          </cell>
          <cell r="BS111">
            <v>0</v>
          </cell>
          <cell r="BT111">
            <v>0</v>
          </cell>
          <cell r="BU111">
            <v>0</v>
          </cell>
          <cell r="BV111">
            <v>260.06</v>
          </cell>
          <cell r="BW111">
            <v>10744.61</v>
          </cell>
          <cell r="BX111">
            <v>11501.03</v>
          </cell>
          <cell r="BY111">
            <v>11779</v>
          </cell>
          <cell r="BZ111">
            <v>1201195</v>
          </cell>
          <cell r="CA111">
            <v>0.89374073752711503</v>
          </cell>
          <cell r="CB111">
            <v>0.35289999999999999</v>
          </cell>
          <cell r="CC111">
            <v>123.01</v>
          </cell>
          <cell r="CD111">
            <v>0</v>
          </cell>
          <cell r="CE111">
            <v>43.41</v>
          </cell>
          <cell r="CF111">
            <v>30.74</v>
          </cell>
          <cell r="CG111">
            <v>5.0999999999999996</v>
          </cell>
          <cell r="CH111">
            <v>-36.26</v>
          </cell>
        </row>
        <row r="112">
          <cell r="A112">
            <v>7000024</v>
          </cell>
          <cell r="B112" t="str">
            <v>NORTH CENTRAL BRONX HOSPITAL</v>
          </cell>
          <cell r="C112">
            <v>9714.82</v>
          </cell>
          <cell r="D112">
            <v>11094.55</v>
          </cell>
          <cell r="E112">
            <v>3073.1000000000004</v>
          </cell>
          <cell r="F112">
            <v>224.07</v>
          </cell>
          <cell r="G112">
            <v>260.06</v>
          </cell>
          <cell r="H112">
            <v>260.06</v>
          </cell>
          <cell r="I112">
            <v>2392.2800000000002</v>
          </cell>
          <cell r="J112">
            <v>2610.39</v>
          </cell>
          <cell r="K112">
            <v>0</v>
          </cell>
          <cell r="L112">
            <v>0</v>
          </cell>
          <cell r="M112">
            <v>7322.5456331411997</v>
          </cell>
          <cell r="N112">
            <v>1.0649999999999999</v>
          </cell>
          <cell r="O112">
            <v>0.59215899999999999</v>
          </cell>
          <cell r="P112">
            <v>0.59570000000000001</v>
          </cell>
          <cell r="Q112">
            <v>6394.93</v>
          </cell>
          <cell r="R112">
            <v>2089.23</v>
          </cell>
          <cell r="S112">
            <v>2610.39</v>
          </cell>
          <cell r="T112">
            <v>573.93000000000006</v>
          </cell>
          <cell r="U112">
            <v>0</v>
          </cell>
          <cell r="V112">
            <v>1897.29</v>
          </cell>
          <cell r="W112">
            <v>601.88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260.06</v>
          </cell>
          <cell r="AE112">
            <v>14167.65</v>
          </cell>
          <cell r="AF112">
            <v>15165.05</v>
          </cell>
          <cell r="AG112">
            <v>2839</v>
          </cell>
          <cell r="AH112">
            <v>924590</v>
          </cell>
          <cell r="AI112">
            <v>0.87332108108108109</v>
          </cell>
          <cell r="AJ112">
            <v>0.32669999999999999</v>
          </cell>
          <cell r="AK112">
            <v>125.39</v>
          </cell>
          <cell r="AL112">
            <v>49</v>
          </cell>
          <cell r="AM112">
            <v>40.97</v>
          </cell>
          <cell r="AN112">
            <v>51.18</v>
          </cell>
          <cell r="AO112">
            <v>5.0999999999999996</v>
          </cell>
          <cell r="AP112">
            <v>-63.77</v>
          </cell>
          <cell r="AS112">
            <v>7000024</v>
          </cell>
          <cell r="AT112" t="str">
            <v>NORTH CENTRAL BRONX HOSPITAL</v>
          </cell>
          <cell r="AU112">
            <v>9714.82</v>
          </cell>
          <cell r="AV112">
            <v>11094.55</v>
          </cell>
          <cell r="AW112">
            <v>3104.98</v>
          </cell>
          <cell r="AX112">
            <v>236.52</v>
          </cell>
          <cell r="AY112">
            <v>260.06</v>
          </cell>
          <cell r="AZ112">
            <v>260.06</v>
          </cell>
          <cell r="BA112">
            <v>2392.2800000000002</v>
          </cell>
          <cell r="BB112">
            <v>2610.39</v>
          </cell>
          <cell r="BC112">
            <v>0</v>
          </cell>
          <cell r="BD112">
            <v>1</v>
          </cell>
          <cell r="BE112">
            <v>7322.5456331411997</v>
          </cell>
          <cell r="BF112">
            <v>1.0649999999999999</v>
          </cell>
          <cell r="BG112">
            <v>0.59215899999999999</v>
          </cell>
          <cell r="BH112">
            <v>0.59570000000000001</v>
          </cell>
          <cell r="BI112">
            <v>6394.93</v>
          </cell>
          <cell r="BJ112">
            <v>2089.23</v>
          </cell>
          <cell r="BK112">
            <v>2610.39</v>
          </cell>
          <cell r="BL112">
            <v>605.81000000000006</v>
          </cell>
          <cell r="BM112">
            <v>0</v>
          </cell>
          <cell r="BN112">
            <v>1897.29</v>
          </cell>
          <cell r="BO112">
            <v>601.88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260.06</v>
          </cell>
          <cell r="BW112">
            <v>14199.529999999999</v>
          </cell>
          <cell r="BX112">
            <v>15199.18</v>
          </cell>
          <cell r="BY112">
            <v>2839</v>
          </cell>
          <cell r="BZ112">
            <v>926676</v>
          </cell>
          <cell r="CA112">
            <v>0.87332108108108109</v>
          </cell>
          <cell r="CB112">
            <v>0.32669999999999999</v>
          </cell>
          <cell r="CC112">
            <v>125.39</v>
          </cell>
          <cell r="CD112">
            <v>49</v>
          </cell>
          <cell r="CE112">
            <v>40.97</v>
          </cell>
          <cell r="CF112">
            <v>51.18</v>
          </cell>
          <cell r="CG112">
            <v>5.0999999999999996</v>
          </cell>
          <cell r="CH112">
            <v>-31.89</v>
          </cell>
        </row>
        <row r="113">
          <cell r="A113">
            <v>7001002</v>
          </cell>
          <cell r="B113" t="str">
            <v>BROOKDALE HOSPITAL MED CTR</v>
          </cell>
          <cell r="C113">
            <v>8714.31</v>
          </cell>
          <cell r="D113">
            <v>13001.51</v>
          </cell>
          <cell r="E113">
            <v>271.87</v>
          </cell>
          <cell r="F113">
            <v>53.65</v>
          </cell>
          <cell r="G113">
            <v>260.06</v>
          </cell>
          <cell r="H113">
            <v>260.06</v>
          </cell>
          <cell r="I113">
            <v>2313.79</v>
          </cell>
          <cell r="J113">
            <v>1889.68</v>
          </cell>
          <cell r="K113">
            <v>0</v>
          </cell>
          <cell r="L113">
            <v>149</v>
          </cell>
          <cell r="M113">
            <v>6400.5236900386317</v>
          </cell>
          <cell r="N113">
            <v>0.93089999999999995</v>
          </cell>
          <cell r="O113">
            <v>0.33615499999999998</v>
          </cell>
          <cell r="P113">
            <v>0.5837</v>
          </cell>
          <cell r="Q113">
            <v>8161.46</v>
          </cell>
          <cell r="R113">
            <v>2950.37</v>
          </cell>
          <cell r="S113">
            <v>1889.68</v>
          </cell>
          <cell r="T113">
            <v>271.87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260.06</v>
          </cell>
          <cell r="AE113">
            <v>13273.380000000001</v>
          </cell>
          <cell r="AF113">
            <v>14207.83</v>
          </cell>
          <cell r="AG113">
            <v>5726</v>
          </cell>
          <cell r="AH113">
            <v>1274590</v>
          </cell>
          <cell r="AI113">
            <v>1.2751244803695152</v>
          </cell>
          <cell r="AJ113">
            <v>0.36149999999999999</v>
          </cell>
          <cell r="AK113">
            <v>160.03</v>
          </cell>
          <cell r="AL113">
            <v>0</v>
          </cell>
          <cell r="AM113">
            <v>57.85</v>
          </cell>
          <cell r="AN113">
            <v>37.049999999999997</v>
          </cell>
          <cell r="AO113">
            <v>5.0999999999999996</v>
          </cell>
          <cell r="AP113">
            <v>-30.21</v>
          </cell>
          <cell r="AS113">
            <v>7001002</v>
          </cell>
          <cell r="AT113" t="str">
            <v>BROOKDALE HOSPITAL MED CTR</v>
          </cell>
          <cell r="AU113">
            <v>8714.31</v>
          </cell>
          <cell r="AV113">
            <v>13001.51</v>
          </cell>
          <cell r="AW113">
            <v>286.97999999999996</v>
          </cell>
          <cell r="AX113">
            <v>56.63</v>
          </cell>
          <cell r="AY113">
            <v>260.06</v>
          </cell>
          <cell r="AZ113">
            <v>260.06</v>
          </cell>
          <cell r="BA113">
            <v>2313.79</v>
          </cell>
          <cell r="BB113">
            <v>1889.68</v>
          </cell>
          <cell r="BC113">
            <v>0</v>
          </cell>
          <cell r="BD113">
            <v>596</v>
          </cell>
          <cell r="BE113">
            <v>6400.5236900386317</v>
          </cell>
          <cell r="BF113">
            <v>0.93089999999999995</v>
          </cell>
          <cell r="BG113">
            <v>0.33615499999999998</v>
          </cell>
          <cell r="BH113">
            <v>0.5837</v>
          </cell>
          <cell r="BI113">
            <v>8161.46</v>
          </cell>
          <cell r="BJ113">
            <v>2950.37</v>
          </cell>
          <cell r="BK113">
            <v>1889.68</v>
          </cell>
          <cell r="BL113">
            <v>286.97999999999996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260.06</v>
          </cell>
          <cell r="BW113">
            <v>13288.49</v>
          </cell>
          <cell r="BX113">
            <v>14224</v>
          </cell>
          <cell r="BY113">
            <v>5726</v>
          </cell>
          <cell r="BZ113">
            <v>1276036</v>
          </cell>
          <cell r="CA113">
            <v>1.2751244803695152</v>
          </cell>
          <cell r="CB113">
            <v>0.36149999999999999</v>
          </cell>
          <cell r="CC113">
            <v>160.03</v>
          </cell>
          <cell r="CD113">
            <v>0</v>
          </cell>
          <cell r="CE113">
            <v>57.85</v>
          </cell>
          <cell r="CF113">
            <v>37.049999999999997</v>
          </cell>
          <cell r="CG113">
            <v>5.0999999999999996</v>
          </cell>
          <cell r="CH113">
            <v>-15.1</v>
          </cell>
        </row>
        <row r="114">
          <cell r="A114">
            <v>7001003</v>
          </cell>
          <cell r="B114" t="str">
            <v>BROOKLYN HOSPITAL CENTER</v>
          </cell>
          <cell r="C114">
            <v>9098.0499999999993</v>
          </cell>
          <cell r="D114">
            <v>9092.93</v>
          </cell>
          <cell r="E114">
            <v>708.71</v>
          </cell>
          <cell r="F114">
            <v>152.16</v>
          </cell>
          <cell r="G114">
            <v>260.06</v>
          </cell>
          <cell r="H114">
            <v>260.06</v>
          </cell>
          <cell r="I114">
            <v>2043.66</v>
          </cell>
          <cell r="J114">
            <v>1229.81</v>
          </cell>
          <cell r="K114">
            <v>0</v>
          </cell>
          <cell r="L114">
            <v>0</v>
          </cell>
          <cell r="M114">
            <v>7054.3960747444798</v>
          </cell>
          <cell r="N114">
            <v>1.026</v>
          </cell>
          <cell r="O114">
            <v>0.21942999999999999</v>
          </cell>
          <cell r="P114">
            <v>0.45379999999999998</v>
          </cell>
          <cell r="Q114">
            <v>6096.86</v>
          </cell>
          <cell r="R114">
            <v>1766.26</v>
          </cell>
          <cell r="S114">
            <v>1229.81</v>
          </cell>
          <cell r="T114">
            <v>708.71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260.06</v>
          </cell>
          <cell r="AE114">
            <v>9801.64</v>
          </cell>
          <cell r="AF114">
            <v>10491.68</v>
          </cell>
          <cell r="AG114">
            <v>15516</v>
          </cell>
          <cell r="AH114">
            <v>859790</v>
          </cell>
          <cell r="AI114">
            <v>0.86426343956704743</v>
          </cell>
          <cell r="AJ114">
            <v>0.28970000000000001</v>
          </cell>
          <cell r="AK114">
            <v>119.55</v>
          </cell>
          <cell r="AL114">
            <v>0</v>
          </cell>
          <cell r="AM114">
            <v>34.630000000000003</v>
          </cell>
          <cell r="AN114">
            <v>24.11</v>
          </cell>
          <cell r="AO114">
            <v>5.0999999999999996</v>
          </cell>
          <cell r="AP114">
            <v>-78.75</v>
          </cell>
          <cell r="AS114">
            <v>7001003</v>
          </cell>
          <cell r="AT114" t="str">
            <v>BROOKLYN HOSPITAL CENTER</v>
          </cell>
          <cell r="AU114">
            <v>9098.0499999999993</v>
          </cell>
          <cell r="AV114">
            <v>9092.93</v>
          </cell>
          <cell r="AW114">
            <v>748.09</v>
          </cell>
          <cell r="AX114">
            <v>160.61000000000001</v>
          </cell>
          <cell r="AY114">
            <v>260.06</v>
          </cell>
          <cell r="AZ114">
            <v>260.06</v>
          </cell>
          <cell r="BA114">
            <v>2043.66</v>
          </cell>
          <cell r="BB114">
            <v>1229.81</v>
          </cell>
          <cell r="BC114">
            <v>0</v>
          </cell>
          <cell r="BD114">
            <v>0</v>
          </cell>
          <cell r="BE114">
            <v>7054.3960747444798</v>
          </cell>
          <cell r="BF114">
            <v>1.026</v>
          </cell>
          <cell r="BG114">
            <v>0.21942999999999999</v>
          </cell>
          <cell r="BH114">
            <v>0.45379999999999998</v>
          </cell>
          <cell r="BI114">
            <v>6096.86</v>
          </cell>
          <cell r="BJ114">
            <v>1766.26</v>
          </cell>
          <cell r="BK114">
            <v>1229.81</v>
          </cell>
          <cell r="BL114">
            <v>748.09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260.06</v>
          </cell>
          <cell r="BW114">
            <v>9841.02</v>
          </cell>
          <cell r="BX114">
            <v>10533.83</v>
          </cell>
          <cell r="BY114">
            <v>15516</v>
          </cell>
          <cell r="BZ114">
            <v>863241</v>
          </cell>
          <cell r="CA114">
            <v>0.86426343956704743</v>
          </cell>
          <cell r="CB114">
            <v>0.28970000000000001</v>
          </cell>
          <cell r="CC114">
            <v>119.55</v>
          </cell>
          <cell r="CD114">
            <v>0</v>
          </cell>
          <cell r="CE114">
            <v>34.630000000000003</v>
          </cell>
          <cell r="CF114">
            <v>24.11</v>
          </cell>
          <cell r="CG114">
            <v>5.0999999999999996</v>
          </cell>
          <cell r="CH114">
            <v>-39.369999999999997</v>
          </cell>
        </row>
        <row r="115">
          <cell r="A115">
            <v>7001008</v>
          </cell>
          <cell r="B115" t="str">
            <v>NY COMMUNITY HOSP OF BROOKLYN</v>
          </cell>
          <cell r="C115">
            <v>7184.77</v>
          </cell>
          <cell r="D115">
            <v>10242.330000000002</v>
          </cell>
          <cell r="E115">
            <v>325.02</v>
          </cell>
          <cell r="F115">
            <v>61.58</v>
          </cell>
          <cell r="G115">
            <v>260.06</v>
          </cell>
          <cell r="H115">
            <v>260.06</v>
          </cell>
          <cell r="I115">
            <v>108.97</v>
          </cell>
          <cell r="J115">
            <v>111.64</v>
          </cell>
          <cell r="K115">
            <v>0</v>
          </cell>
          <cell r="L115">
            <v>0</v>
          </cell>
          <cell r="M115">
            <v>7075.8000430851316</v>
          </cell>
          <cell r="N115">
            <v>1.1386000000000001</v>
          </cell>
          <cell r="O115">
            <v>0.45912900000000001</v>
          </cell>
          <cell r="P115">
            <v>0.17549999999999999</v>
          </cell>
          <cell r="Q115">
            <v>9977.0400000000009</v>
          </cell>
          <cell r="R115">
            <v>153.65</v>
          </cell>
          <cell r="S115">
            <v>111.64</v>
          </cell>
          <cell r="T115">
            <v>325.02</v>
          </cell>
          <cell r="U115">
            <v>0</v>
          </cell>
          <cell r="V115">
            <v>0</v>
          </cell>
          <cell r="W115">
            <v>0</v>
          </cell>
          <cell r="X115">
            <v>-9.6159301462447555E-2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260.06</v>
          </cell>
          <cell r="AE115">
            <v>10567.350000000002</v>
          </cell>
          <cell r="AF115">
            <v>11311.29</v>
          </cell>
          <cell r="AG115">
            <v>7159</v>
          </cell>
          <cell r="AH115">
            <v>237317</v>
          </cell>
          <cell r="AI115">
            <v>1.4100227488151658</v>
          </cell>
          <cell r="AJ115">
            <v>1.54E-2</v>
          </cell>
          <cell r="AK115">
            <v>195.63</v>
          </cell>
          <cell r="AL115">
            <v>0</v>
          </cell>
          <cell r="AM115">
            <v>3.01</v>
          </cell>
          <cell r="AN115">
            <v>2.19</v>
          </cell>
          <cell r="AO115">
            <v>5.0999999999999996</v>
          </cell>
          <cell r="AP115">
            <v>-36.11</v>
          </cell>
          <cell r="AS115">
            <v>7001008</v>
          </cell>
          <cell r="AT115" t="str">
            <v>NY COMMUNITY HOSP OF BROOKLYN</v>
          </cell>
          <cell r="AU115">
            <v>7184.77</v>
          </cell>
          <cell r="AV115">
            <v>10242.330000000002</v>
          </cell>
          <cell r="AW115">
            <v>343.07</v>
          </cell>
          <cell r="AX115">
            <v>65</v>
          </cell>
          <cell r="AY115">
            <v>260.06</v>
          </cell>
          <cell r="AZ115">
            <v>260.06</v>
          </cell>
          <cell r="BA115">
            <v>108.97</v>
          </cell>
          <cell r="BB115">
            <v>111.64</v>
          </cell>
          <cell r="BC115">
            <v>0</v>
          </cell>
          <cell r="BD115">
            <v>0</v>
          </cell>
          <cell r="BE115">
            <v>7075.8000430851316</v>
          </cell>
          <cell r="BF115">
            <v>1.1386000000000001</v>
          </cell>
          <cell r="BG115">
            <v>0.45912900000000001</v>
          </cell>
          <cell r="BH115">
            <v>0.17549999999999999</v>
          </cell>
          <cell r="BI115">
            <v>9977.0400000000009</v>
          </cell>
          <cell r="BJ115">
            <v>153.65</v>
          </cell>
          <cell r="BK115">
            <v>111.64</v>
          </cell>
          <cell r="BL115">
            <v>343.07</v>
          </cell>
          <cell r="BM115">
            <v>0</v>
          </cell>
          <cell r="BN115">
            <v>0</v>
          </cell>
          <cell r="BO115">
            <v>0</v>
          </cell>
          <cell r="BP115">
            <v>-9.6159301462447555E-2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260.06</v>
          </cell>
          <cell r="BW115">
            <v>10585.400000000001</v>
          </cell>
          <cell r="BX115">
            <v>11330.61</v>
          </cell>
          <cell r="BY115">
            <v>7159</v>
          </cell>
          <cell r="BZ115">
            <v>237722</v>
          </cell>
          <cell r="CA115">
            <v>1.4100227488151658</v>
          </cell>
          <cell r="CB115">
            <v>1.54E-2</v>
          </cell>
          <cell r="CC115">
            <v>195.63</v>
          </cell>
          <cell r="CD115">
            <v>0</v>
          </cell>
          <cell r="CE115">
            <v>3.01</v>
          </cell>
          <cell r="CF115">
            <v>2.19</v>
          </cell>
          <cell r="CG115">
            <v>5.0999999999999996</v>
          </cell>
          <cell r="CH115">
            <v>-18.059999999999999</v>
          </cell>
        </row>
        <row r="116">
          <cell r="A116">
            <v>7001009</v>
          </cell>
          <cell r="B116" t="str">
            <v>CONEY ISLAND HOSPITAL</v>
          </cell>
          <cell r="C116">
            <v>8274.93</v>
          </cell>
          <cell r="D116">
            <v>9368.08</v>
          </cell>
          <cell r="E116">
            <v>2608.8199999999997</v>
          </cell>
          <cell r="F116">
            <v>188.58</v>
          </cell>
          <cell r="G116">
            <v>260.06</v>
          </cell>
          <cell r="H116">
            <v>260.06</v>
          </cell>
          <cell r="I116">
            <v>1090.58</v>
          </cell>
          <cell r="J116">
            <v>1497.8999999999999</v>
          </cell>
          <cell r="K116">
            <v>0</v>
          </cell>
          <cell r="L116">
            <v>193</v>
          </cell>
          <cell r="M116">
            <v>7184.3454761213516</v>
          </cell>
          <cell r="N116">
            <v>1.0448999999999999</v>
          </cell>
          <cell r="O116">
            <v>0.45697900000000002</v>
          </cell>
          <cell r="P116">
            <v>0.45569999999999999</v>
          </cell>
          <cell r="Q116">
            <v>6832.94</v>
          </cell>
          <cell r="R116">
            <v>1037.24</v>
          </cell>
          <cell r="S116">
            <v>1497.8999999999999</v>
          </cell>
          <cell r="T116">
            <v>1221.0999999999999</v>
          </cell>
          <cell r="U116">
            <v>0</v>
          </cell>
          <cell r="V116">
            <v>1387.72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260.06</v>
          </cell>
          <cell r="AE116">
            <v>11976.9</v>
          </cell>
          <cell r="AF116">
            <v>12820.07</v>
          </cell>
          <cell r="AG116">
            <v>2658</v>
          </cell>
          <cell r="AH116">
            <v>1478077</v>
          </cell>
          <cell r="AI116">
            <v>0.95108715354157503</v>
          </cell>
          <cell r="AJ116">
            <v>0.15179999999999999</v>
          </cell>
          <cell r="AK116">
            <v>133.97999999999999</v>
          </cell>
          <cell r="AL116">
            <v>27.21</v>
          </cell>
          <cell r="AM116">
            <v>20.34</v>
          </cell>
          <cell r="AN116">
            <v>29.37</v>
          </cell>
          <cell r="AO116">
            <v>5.0999999999999996</v>
          </cell>
          <cell r="AP116">
            <v>-135.68</v>
          </cell>
          <cell r="AS116">
            <v>7001009</v>
          </cell>
          <cell r="AT116" t="str">
            <v>CONEY ISLAND HOSPITAL</v>
          </cell>
          <cell r="AU116">
            <v>8274.93</v>
          </cell>
          <cell r="AV116">
            <v>9368.08</v>
          </cell>
          <cell r="AW116">
            <v>2676.66</v>
          </cell>
          <cell r="AX116">
            <v>199.06</v>
          </cell>
          <cell r="AY116">
            <v>260.06</v>
          </cell>
          <cell r="AZ116">
            <v>260.06</v>
          </cell>
          <cell r="BA116">
            <v>1090.58</v>
          </cell>
          <cell r="BB116">
            <v>1497.8999999999999</v>
          </cell>
          <cell r="BC116">
            <v>0</v>
          </cell>
          <cell r="BD116">
            <v>773</v>
          </cell>
          <cell r="BE116">
            <v>7184.3454761213516</v>
          </cell>
          <cell r="BF116">
            <v>1.0448999999999999</v>
          </cell>
          <cell r="BG116">
            <v>0.45697900000000002</v>
          </cell>
          <cell r="BH116">
            <v>0.45569999999999999</v>
          </cell>
          <cell r="BI116">
            <v>6832.94</v>
          </cell>
          <cell r="BJ116">
            <v>1037.24</v>
          </cell>
          <cell r="BK116">
            <v>1497.8999999999999</v>
          </cell>
          <cell r="BL116">
            <v>1288.94</v>
          </cell>
          <cell r="BM116">
            <v>0</v>
          </cell>
          <cell r="BN116">
            <v>1387.72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260.06</v>
          </cell>
          <cell r="BW116">
            <v>12044.74</v>
          </cell>
          <cell r="BX116">
            <v>12892.69</v>
          </cell>
          <cell r="BY116">
            <v>2658</v>
          </cell>
          <cell r="BZ116">
            <v>1486456</v>
          </cell>
          <cell r="CA116">
            <v>0.95108715354157503</v>
          </cell>
          <cell r="CB116">
            <v>0.15179999999999999</v>
          </cell>
          <cell r="CC116">
            <v>133.97999999999999</v>
          </cell>
          <cell r="CD116">
            <v>27.21</v>
          </cell>
          <cell r="CE116">
            <v>20.34</v>
          </cell>
          <cell r="CF116">
            <v>29.37</v>
          </cell>
          <cell r="CG116">
            <v>5.0999999999999996</v>
          </cell>
          <cell r="CH116">
            <v>-67.84</v>
          </cell>
        </row>
        <row r="117">
          <cell r="A117">
            <v>7001016</v>
          </cell>
          <cell r="B117" t="str">
            <v>KINGS COUNTY HOSPITAL CENTER</v>
          </cell>
          <cell r="C117">
            <v>10585.33</v>
          </cell>
          <cell r="D117">
            <v>13978.25</v>
          </cell>
          <cell r="E117">
            <v>2357.6000000000004</v>
          </cell>
          <cell r="F117">
            <v>265.61</v>
          </cell>
          <cell r="G117">
            <v>260.06</v>
          </cell>
          <cell r="H117">
            <v>260.06</v>
          </cell>
          <cell r="I117">
            <v>2755.37</v>
          </cell>
          <cell r="J117">
            <v>2603.0099999999998</v>
          </cell>
          <cell r="K117">
            <v>0</v>
          </cell>
          <cell r="L117">
            <v>131</v>
          </cell>
          <cell r="M117">
            <v>7829.9671051842242</v>
          </cell>
          <cell r="N117">
            <v>1.1388</v>
          </cell>
          <cell r="O117">
            <v>0.71652800000000005</v>
          </cell>
          <cell r="P117">
            <v>0.67500000000000004</v>
          </cell>
          <cell r="Q117">
            <v>8414.26</v>
          </cell>
          <cell r="R117">
            <v>2960.98</v>
          </cell>
          <cell r="S117">
            <v>2603.0099999999998</v>
          </cell>
          <cell r="T117">
            <v>1566.91</v>
          </cell>
          <cell r="U117">
            <v>0</v>
          </cell>
          <cell r="V117">
            <v>83.71</v>
          </cell>
          <cell r="W117">
            <v>706.98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260.06</v>
          </cell>
          <cell r="AE117">
            <v>16335.85</v>
          </cell>
          <cell r="AF117">
            <v>17485.89</v>
          </cell>
          <cell r="AG117">
            <v>4795</v>
          </cell>
          <cell r="AH117">
            <v>3338566</v>
          </cell>
          <cell r="AI117">
            <v>1.0746232703095762</v>
          </cell>
          <cell r="AJ117">
            <v>0.35189999999999999</v>
          </cell>
          <cell r="AK117">
            <v>164.99</v>
          </cell>
          <cell r="AL117">
            <v>15.5</v>
          </cell>
          <cell r="AM117">
            <v>58.06</v>
          </cell>
          <cell r="AN117">
            <v>51.04</v>
          </cell>
          <cell r="AO117">
            <v>5.0999999999999996</v>
          </cell>
          <cell r="AP117">
            <v>-174.1</v>
          </cell>
          <cell r="AS117">
            <v>7001016</v>
          </cell>
          <cell r="AT117" t="str">
            <v>KINGS COUNTY HOSPITAL CENTER</v>
          </cell>
          <cell r="AU117">
            <v>10585.33</v>
          </cell>
          <cell r="AV117">
            <v>13978.25</v>
          </cell>
          <cell r="AW117">
            <v>2444.65</v>
          </cell>
          <cell r="AX117">
            <v>280.37</v>
          </cell>
          <cell r="AY117">
            <v>260.06</v>
          </cell>
          <cell r="AZ117">
            <v>260.06</v>
          </cell>
          <cell r="BA117">
            <v>2755.37</v>
          </cell>
          <cell r="BB117">
            <v>2603.0099999999998</v>
          </cell>
          <cell r="BC117">
            <v>0</v>
          </cell>
          <cell r="BD117">
            <v>525</v>
          </cell>
          <cell r="BE117">
            <v>7829.9671051842242</v>
          </cell>
          <cell r="BF117">
            <v>1.1388</v>
          </cell>
          <cell r="BG117">
            <v>0.71652800000000005</v>
          </cell>
          <cell r="BH117">
            <v>0.67500000000000004</v>
          </cell>
          <cell r="BI117">
            <v>8414.26</v>
          </cell>
          <cell r="BJ117">
            <v>2960.98</v>
          </cell>
          <cell r="BK117">
            <v>2603.0099999999998</v>
          </cell>
          <cell r="BL117">
            <v>1653.96</v>
          </cell>
          <cell r="BM117">
            <v>0</v>
          </cell>
          <cell r="BN117">
            <v>83.71</v>
          </cell>
          <cell r="BO117">
            <v>706.98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260.06</v>
          </cell>
          <cell r="BW117">
            <v>16422.900000000001</v>
          </cell>
          <cell r="BX117">
            <v>17579.07</v>
          </cell>
          <cell r="BY117">
            <v>4795</v>
          </cell>
          <cell r="BZ117">
            <v>3356362</v>
          </cell>
          <cell r="CA117">
            <v>1.0746232703095762</v>
          </cell>
          <cell r="CB117">
            <v>0.35189999999999999</v>
          </cell>
          <cell r="CC117">
            <v>164.99</v>
          </cell>
          <cell r="CD117">
            <v>15.5</v>
          </cell>
          <cell r="CE117">
            <v>58.06</v>
          </cell>
          <cell r="CF117">
            <v>51.04</v>
          </cell>
          <cell r="CG117">
            <v>5.0999999999999996</v>
          </cell>
          <cell r="CH117">
            <v>-87.05</v>
          </cell>
        </row>
        <row r="118">
          <cell r="A118">
            <v>7001020</v>
          </cell>
          <cell r="B118" t="str">
            <v>MAIMONIDES MEDICAL CENTER</v>
          </cell>
          <cell r="C118">
            <v>10233.49</v>
          </cell>
          <cell r="D118">
            <v>15284.09</v>
          </cell>
          <cell r="E118">
            <v>1144.42</v>
          </cell>
          <cell r="F118">
            <v>213.7</v>
          </cell>
          <cell r="G118">
            <v>260.06</v>
          </cell>
          <cell r="H118">
            <v>260.06</v>
          </cell>
          <cell r="I118">
            <v>2090.35</v>
          </cell>
          <cell r="J118">
            <v>1226.3799999999999</v>
          </cell>
          <cell r="K118">
            <v>0</v>
          </cell>
          <cell r="L118">
            <v>0</v>
          </cell>
          <cell r="M118">
            <v>8143.1471662640979</v>
          </cell>
          <cell r="N118">
            <v>1.1890000000000001</v>
          </cell>
          <cell r="O118">
            <v>0.25696400000000003</v>
          </cell>
          <cell r="P118">
            <v>0.45140000000000002</v>
          </cell>
          <cell r="Q118">
            <v>11186.21</v>
          </cell>
          <cell r="R118">
            <v>2871.5</v>
          </cell>
          <cell r="S118">
            <v>1226.3799999999999</v>
          </cell>
          <cell r="T118">
            <v>979.23</v>
          </cell>
          <cell r="U118">
            <v>0</v>
          </cell>
          <cell r="V118">
            <v>165.06</v>
          </cell>
          <cell r="W118">
            <v>0</v>
          </cell>
          <cell r="X118">
            <v>-3.9114453914704805E-3</v>
          </cell>
          <cell r="Y118">
            <v>0</v>
          </cell>
          <cell r="Z118">
            <v>0.13</v>
          </cell>
          <cell r="AA118">
            <v>0</v>
          </cell>
          <cell r="AB118">
            <v>0</v>
          </cell>
          <cell r="AC118">
            <v>0</v>
          </cell>
          <cell r="AD118">
            <v>260.06</v>
          </cell>
          <cell r="AE118">
            <v>16428.510000000002</v>
          </cell>
          <cell r="AF118">
            <v>17585.080000000002</v>
          </cell>
          <cell r="AG118">
            <v>41397</v>
          </cell>
          <cell r="AH118">
            <v>2720253</v>
          </cell>
          <cell r="AI118">
            <v>1.3736957004160888</v>
          </cell>
          <cell r="AJ118">
            <v>0.25669999999999998</v>
          </cell>
          <cell r="AK118">
            <v>219.34</v>
          </cell>
          <cell r="AL118">
            <v>3.24</v>
          </cell>
          <cell r="AM118">
            <v>56.31</v>
          </cell>
          <cell r="AN118">
            <v>24.05</v>
          </cell>
          <cell r="AO118">
            <v>5.0999999999999996</v>
          </cell>
          <cell r="AP118">
            <v>-108.8</v>
          </cell>
          <cell r="AS118">
            <v>7001020</v>
          </cell>
          <cell r="AT118" t="str">
            <v>MAIMONIDES MEDICAL CENTER</v>
          </cell>
          <cell r="AU118">
            <v>10233.49</v>
          </cell>
          <cell r="AV118">
            <v>15284.09</v>
          </cell>
          <cell r="AW118">
            <v>1198.82</v>
          </cell>
          <cell r="AX118">
            <v>225.58</v>
          </cell>
          <cell r="AY118">
            <v>260.06</v>
          </cell>
          <cell r="AZ118">
            <v>260.06</v>
          </cell>
          <cell r="BA118">
            <v>2090.35</v>
          </cell>
          <cell r="BB118">
            <v>1226.3799999999999</v>
          </cell>
          <cell r="BC118">
            <v>0</v>
          </cell>
          <cell r="BD118">
            <v>0</v>
          </cell>
          <cell r="BE118">
            <v>8143.1471662640979</v>
          </cell>
          <cell r="BF118">
            <v>1.1890000000000001</v>
          </cell>
          <cell r="BG118">
            <v>0.25696400000000003</v>
          </cell>
          <cell r="BH118">
            <v>0.45140000000000002</v>
          </cell>
          <cell r="BI118">
            <v>11186.21</v>
          </cell>
          <cell r="BJ118">
            <v>2871.5</v>
          </cell>
          <cell r="BK118">
            <v>1226.3799999999999</v>
          </cell>
          <cell r="BL118">
            <v>1033.6299999999999</v>
          </cell>
          <cell r="BM118">
            <v>0</v>
          </cell>
          <cell r="BN118">
            <v>165.06</v>
          </cell>
          <cell r="BO118">
            <v>0</v>
          </cell>
          <cell r="BP118">
            <v>-3.9114453914704805E-3</v>
          </cell>
          <cell r="BQ118">
            <v>0</v>
          </cell>
          <cell r="BR118">
            <v>0.13</v>
          </cell>
          <cell r="BS118">
            <v>0</v>
          </cell>
          <cell r="BT118">
            <v>0</v>
          </cell>
          <cell r="BU118">
            <v>0</v>
          </cell>
          <cell r="BV118">
            <v>260.06</v>
          </cell>
          <cell r="BW118">
            <v>16482.91</v>
          </cell>
          <cell r="BX118">
            <v>17643.310000000001</v>
          </cell>
          <cell r="BY118">
            <v>41397</v>
          </cell>
          <cell r="BZ118">
            <v>2729261</v>
          </cell>
          <cell r="CA118">
            <v>1.3736957004160888</v>
          </cell>
          <cell r="CB118">
            <v>0.25669999999999998</v>
          </cell>
          <cell r="CC118">
            <v>219.34</v>
          </cell>
          <cell r="CD118">
            <v>3.24</v>
          </cell>
          <cell r="CE118">
            <v>56.31</v>
          </cell>
          <cell r="CF118">
            <v>24.05</v>
          </cell>
          <cell r="CG118">
            <v>5.0999999999999996</v>
          </cell>
          <cell r="CH118">
            <v>-54.4</v>
          </cell>
        </row>
        <row r="119">
          <cell r="A119">
            <v>7001021</v>
          </cell>
          <cell r="B119" t="str">
            <v>NEWYORK-PRESBYTERIAN BROOKLYN METHODIST HOSP</v>
          </cell>
          <cell r="C119">
            <v>8744.0499999999993</v>
          </cell>
          <cell r="D119">
            <v>11511.83</v>
          </cell>
          <cell r="E119">
            <v>409.63</v>
          </cell>
          <cell r="F119">
            <v>82.97</v>
          </cell>
          <cell r="G119">
            <v>260.06</v>
          </cell>
          <cell r="H119">
            <v>260.06</v>
          </cell>
          <cell r="I119">
            <v>1408.44</v>
          </cell>
          <cell r="J119">
            <v>981.34</v>
          </cell>
          <cell r="K119">
            <v>0</v>
          </cell>
          <cell r="L119">
            <v>0</v>
          </cell>
          <cell r="M119">
            <v>7335.609329575911</v>
          </cell>
          <cell r="N119">
            <v>1.0669</v>
          </cell>
          <cell r="O119">
            <v>0.291993</v>
          </cell>
          <cell r="P119">
            <v>0.2656</v>
          </cell>
          <cell r="Q119">
            <v>8834.2999999999993</v>
          </cell>
          <cell r="R119">
            <v>1696.19</v>
          </cell>
          <cell r="S119">
            <v>981.34</v>
          </cell>
          <cell r="T119">
            <v>409.63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260.06</v>
          </cell>
          <cell r="AE119">
            <v>11921.46</v>
          </cell>
          <cell r="AF119">
            <v>12760.73</v>
          </cell>
          <cell r="AG119">
            <v>40619</v>
          </cell>
          <cell r="AH119">
            <v>1148961</v>
          </cell>
          <cell r="AI119">
            <v>1.2043040047114253</v>
          </cell>
          <cell r="AJ119">
            <v>0.192</v>
          </cell>
          <cell r="AK119">
            <v>173.23</v>
          </cell>
          <cell r="AL119">
            <v>0</v>
          </cell>
          <cell r="AM119">
            <v>33.26</v>
          </cell>
          <cell r="AN119">
            <v>19.239999999999998</v>
          </cell>
          <cell r="AO119">
            <v>5.0999999999999996</v>
          </cell>
          <cell r="AP119">
            <v>-45.51</v>
          </cell>
          <cell r="AS119">
            <v>7001021</v>
          </cell>
          <cell r="AT119" t="str">
            <v>NEWYORK-PRESBYTERIAN BROOKLYN METHODIST HOSP</v>
          </cell>
          <cell r="AU119">
            <v>8744.0499999999993</v>
          </cell>
          <cell r="AV119">
            <v>11511.83</v>
          </cell>
          <cell r="AW119">
            <v>432.38</v>
          </cell>
          <cell r="AX119">
            <v>87.58</v>
          </cell>
          <cell r="AY119">
            <v>260.06</v>
          </cell>
          <cell r="AZ119">
            <v>260.06</v>
          </cell>
          <cell r="BA119">
            <v>1408.44</v>
          </cell>
          <cell r="BB119">
            <v>981.34</v>
          </cell>
          <cell r="BC119">
            <v>0</v>
          </cell>
          <cell r="BD119">
            <v>0</v>
          </cell>
          <cell r="BE119">
            <v>7335.609329575911</v>
          </cell>
          <cell r="BF119">
            <v>1.0669</v>
          </cell>
          <cell r="BG119">
            <v>0.291993</v>
          </cell>
          <cell r="BH119">
            <v>0.2656</v>
          </cell>
          <cell r="BI119">
            <v>8834.2999999999993</v>
          </cell>
          <cell r="BJ119">
            <v>1696.19</v>
          </cell>
          <cell r="BK119">
            <v>981.34</v>
          </cell>
          <cell r="BL119">
            <v>432.38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260.06</v>
          </cell>
          <cell r="BW119">
            <v>11944.21</v>
          </cell>
          <cell r="BX119">
            <v>12785.08</v>
          </cell>
          <cell r="BY119">
            <v>40619</v>
          </cell>
          <cell r="BZ119">
            <v>1151151</v>
          </cell>
          <cell r="CA119">
            <v>1.2043040047114253</v>
          </cell>
          <cell r="CB119">
            <v>0.192</v>
          </cell>
          <cell r="CC119">
            <v>173.23</v>
          </cell>
          <cell r="CD119">
            <v>0</v>
          </cell>
          <cell r="CE119">
            <v>33.26</v>
          </cell>
          <cell r="CF119">
            <v>19.239999999999998</v>
          </cell>
          <cell r="CG119">
            <v>5.0999999999999996</v>
          </cell>
          <cell r="CH119">
            <v>-22.76</v>
          </cell>
        </row>
        <row r="120">
          <cell r="A120">
            <v>7001024</v>
          </cell>
          <cell r="B120" t="str">
            <v>ST JOHNS EPISCOPAL SO SHORE</v>
          </cell>
          <cell r="C120">
            <v>8794.4699999999993</v>
          </cell>
          <cell r="D120">
            <v>11998.73</v>
          </cell>
          <cell r="E120">
            <v>553.42999999999995</v>
          </cell>
          <cell r="F120">
            <v>93.18</v>
          </cell>
          <cell r="G120">
            <v>260.06</v>
          </cell>
          <cell r="H120">
            <v>260.06</v>
          </cell>
          <cell r="I120">
            <v>1929.15</v>
          </cell>
          <cell r="J120">
            <v>1012.37</v>
          </cell>
          <cell r="K120">
            <v>0</v>
          </cell>
          <cell r="L120">
            <v>21</v>
          </cell>
          <cell r="M120">
            <v>6865.3162579262798</v>
          </cell>
          <cell r="N120">
            <v>0.99850000000000005</v>
          </cell>
          <cell r="O120">
            <v>0.31269000000000002</v>
          </cell>
          <cell r="P120">
            <v>0.43430000000000002</v>
          </cell>
          <cell r="Q120">
            <v>8576.4</v>
          </cell>
          <cell r="R120">
            <v>2409.96</v>
          </cell>
          <cell r="S120">
            <v>1012.37</v>
          </cell>
          <cell r="T120">
            <v>553.42999999999995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260.06</v>
          </cell>
          <cell r="AE120">
            <v>12552.16</v>
          </cell>
          <cell r="AF120">
            <v>13435.83</v>
          </cell>
          <cell r="AG120">
            <v>8115</v>
          </cell>
          <cell r="AH120">
            <v>752887</v>
          </cell>
          <cell r="AI120">
            <v>1.2492358928571428</v>
          </cell>
          <cell r="AJ120">
            <v>0.28100000000000003</v>
          </cell>
          <cell r="AK120">
            <v>168.17</v>
          </cell>
          <cell r="AL120">
            <v>0</v>
          </cell>
          <cell r="AM120">
            <v>47.26</v>
          </cell>
          <cell r="AN120">
            <v>19.850000000000001</v>
          </cell>
          <cell r="AO120">
            <v>5.0999999999999996</v>
          </cell>
          <cell r="AP120">
            <v>-61.49</v>
          </cell>
          <cell r="AS120">
            <v>7001024</v>
          </cell>
          <cell r="AT120" t="str">
            <v>ST JOHNS EPISCOPAL SO SHORE</v>
          </cell>
          <cell r="AU120">
            <v>8794.4699999999993</v>
          </cell>
          <cell r="AV120">
            <v>11998.73</v>
          </cell>
          <cell r="AW120">
            <v>584.16999999999996</v>
          </cell>
          <cell r="AX120">
            <v>98.36</v>
          </cell>
          <cell r="AY120">
            <v>260.06</v>
          </cell>
          <cell r="AZ120">
            <v>260.06</v>
          </cell>
          <cell r="BA120">
            <v>1929.15</v>
          </cell>
          <cell r="BB120">
            <v>1012.37</v>
          </cell>
          <cell r="BC120">
            <v>0</v>
          </cell>
          <cell r="BD120">
            <v>83</v>
          </cell>
          <cell r="BE120">
            <v>6865.3162579262798</v>
          </cell>
          <cell r="BF120">
            <v>0.99850000000000005</v>
          </cell>
          <cell r="BG120">
            <v>0.31269000000000002</v>
          </cell>
          <cell r="BH120">
            <v>0.43430000000000002</v>
          </cell>
          <cell r="BI120">
            <v>8576.4</v>
          </cell>
          <cell r="BJ120">
            <v>2409.96</v>
          </cell>
          <cell r="BK120">
            <v>1012.37</v>
          </cell>
          <cell r="BL120">
            <v>584.16999999999996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260.06</v>
          </cell>
          <cell r="BW120">
            <v>12582.9</v>
          </cell>
          <cell r="BX120">
            <v>13468.74</v>
          </cell>
          <cell r="BY120">
            <v>8115</v>
          </cell>
          <cell r="BZ120">
            <v>754736</v>
          </cell>
          <cell r="CA120">
            <v>1.2492358928571428</v>
          </cell>
          <cell r="CB120">
            <v>0.28100000000000003</v>
          </cell>
          <cell r="CC120">
            <v>168.17</v>
          </cell>
          <cell r="CD120">
            <v>0</v>
          </cell>
          <cell r="CE120">
            <v>47.26</v>
          </cell>
          <cell r="CF120">
            <v>19.850000000000001</v>
          </cell>
          <cell r="CG120">
            <v>5.0999999999999996</v>
          </cell>
          <cell r="CH120">
            <v>-30.75</v>
          </cell>
        </row>
        <row r="121">
          <cell r="A121">
            <v>7001033</v>
          </cell>
          <cell r="B121" t="str">
            <v>KINGSBROOK JEWISH MED CTR</v>
          </cell>
          <cell r="C121">
            <v>8714.31</v>
          </cell>
          <cell r="D121">
            <v>12935.92</v>
          </cell>
          <cell r="E121">
            <v>0</v>
          </cell>
          <cell r="F121">
            <v>0</v>
          </cell>
          <cell r="G121">
            <v>260.06</v>
          </cell>
          <cell r="H121">
            <v>260.06</v>
          </cell>
          <cell r="I121">
            <v>2313.79</v>
          </cell>
          <cell r="J121">
            <v>1889.68</v>
          </cell>
          <cell r="K121">
            <v>0</v>
          </cell>
          <cell r="L121">
            <v>7</v>
          </cell>
          <cell r="M121">
            <v>6400.5236900386317</v>
          </cell>
          <cell r="N121">
            <v>0.93089999999999995</v>
          </cell>
          <cell r="O121">
            <v>0.33615499999999998</v>
          </cell>
          <cell r="P121">
            <v>0.5837</v>
          </cell>
          <cell r="Q121">
            <v>8113.29</v>
          </cell>
          <cell r="R121">
            <v>2932.95</v>
          </cell>
          <cell r="S121">
            <v>1889.68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260.06</v>
          </cell>
          <cell r="AE121">
            <v>12935.92</v>
          </cell>
          <cell r="AF121">
            <v>13846.61</v>
          </cell>
          <cell r="AG121">
            <v>5726</v>
          </cell>
          <cell r="AH121">
            <v>516361</v>
          </cell>
          <cell r="AI121">
            <v>1.2675977203647433</v>
          </cell>
          <cell r="AJ121">
            <v>0.36149999999999999</v>
          </cell>
          <cell r="AK121">
            <v>159.09</v>
          </cell>
          <cell r="AL121">
            <v>0</v>
          </cell>
          <cell r="AM121">
            <v>57.51</v>
          </cell>
          <cell r="AN121">
            <v>37.049999999999997</v>
          </cell>
          <cell r="AO121">
            <v>5.0999999999999996</v>
          </cell>
          <cell r="AP121">
            <v>0</v>
          </cell>
          <cell r="AS121">
            <v>7001033</v>
          </cell>
          <cell r="AT121" t="str">
            <v>KINGSBROOK JEWISH MED CTR</v>
          </cell>
          <cell r="AU121">
            <v>8714.31</v>
          </cell>
          <cell r="AV121">
            <v>12935.92</v>
          </cell>
          <cell r="AW121">
            <v>0</v>
          </cell>
          <cell r="AX121">
            <v>0</v>
          </cell>
          <cell r="AY121">
            <v>260.06</v>
          </cell>
          <cell r="AZ121">
            <v>260.06</v>
          </cell>
          <cell r="BA121">
            <v>2313.79</v>
          </cell>
          <cell r="BB121">
            <v>1889.68</v>
          </cell>
          <cell r="BC121">
            <v>0</v>
          </cell>
          <cell r="BD121">
            <v>26</v>
          </cell>
          <cell r="BE121">
            <v>6400.5236900386317</v>
          </cell>
          <cell r="BF121">
            <v>0.93089999999999995</v>
          </cell>
          <cell r="BG121">
            <v>0.33615499999999998</v>
          </cell>
          <cell r="BH121">
            <v>0.5837</v>
          </cell>
          <cell r="BI121">
            <v>8113.29</v>
          </cell>
          <cell r="BJ121">
            <v>2932.95</v>
          </cell>
          <cell r="BK121">
            <v>1889.68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260.06</v>
          </cell>
          <cell r="BW121">
            <v>12935.92</v>
          </cell>
          <cell r="BX121">
            <v>13846.61</v>
          </cell>
          <cell r="BY121">
            <v>5726</v>
          </cell>
          <cell r="BZ121">
            <v>516361</v>
          </cell>
          <cell r="CA121">
            <v>1.2675977203647433</v>
          </cell>
          <cell r="CB121">
            <v>0.36149999999999999</v>
          </cell>
          <cell r="CC121">
            <v>159.09</v>
          </cell>
          <cell r="CD121">
            <v>0</v>
          </cell>
          <cell r="CE121">
            <v>57.51</v>
          </cell>
          <cell r="CF121">
            <v>37.049999999999997</v>
          </cell>
          <cell r="CG121">
            <v>5.0999999999999996</v>
          </cell>
          <cell r="CH121">
            <v>0</v>
          </cell>
        </row>
        <row r="122">
          <cell r="A122">
            <v>7001035</v>
          </cell>
          <cell r="B122" t="str">
            <v>WYCKOFF HEIGHTS MED CTR</v>
          </cell>
          <cell r="C122">
            <v>7925.83</v>
          </cell>
          <cell r="D122">
            <v>8249.59</v>
          </cell>
          <cell r="E122">
            <v>875.96</v>
          </cell>
          <cell r="F122">
            <v>124.33</v>
          </cell>
          <cell r="G122">
            <v>260.06</v>
          </cell>
          <cell r="H122">
            <v>260.06</v>
          </cell>
          <cell r="I122">
            <v>1399.29</v>
          </cell>
          <cell r="J122">
            <v>1113.72</v>
          </cell>
          <cell r="K122">
            <v>0</v>
          </cell>
          <cell r="L122">
            <v>0</v>
          </cell>
          <cell r="M122">
            <v>6526.543886467327</v>
          </cell>
          <cell r="N122">
            <v>1.02</v>
          </cell>
          <cell r="O122">
            <v>0.405555</v>
          </cell>
          <cell r="P122">
            <v>0.39450000000000002</v>
          </cell>
          <cell r="Q122">
            <v>5876.05</v>
          </cell>
          <cell r="R122">
            <v>1259.82</v>
          </cell>
          <cell r="S122">
            <v>1113.72</v>
          </cell>
          <cell r="T122">
            <v>592.14</v>
          </cell>
          <cell r="U122">
            <v>0</v>
          </cell>
          <cell r="V122">
            <v>283.82</v>
          </cell>
          <cell r="W122">
            <v>0</v>
          </cell>
          <cell r="X122">
            <v>-6.9383792526648502E-2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260.06</v>
          </cell>
          <cell r="AE122">
            <v>9125.5499999999993</v>
          </cell>
          <cell r="AF122">
            <v>9767.99</v>
          </cell>
          <cell r="AG122">
            <v>13793</v>
          </cell>
          <cell r="AH122">
            <v>797910</v>
          </cell>
          <cell r="AI122">
            <v>0.90033069364161855</v>
          </cell>
          <cell r="AJ122">
            <v>0.21440000000000001</v>
          </cell>
          <cell r="AK122">
            <v>115.22</v>
          </cell>
          <cell r="AL122">
            <v>5.57</v>
          </cell>
          <cell r="AM122">
            <v>24.7</v>
          </cell>
          <cell r="AN122">
            <v>21.84</v>
          </cell>
          <cell r="AO122">
            <v>5.0999999999999996</v>
          </cell>
          <cell r="AP122">
            <v>-65.790000000000006</v>
          </cell>
          <cell r="AS122">
            <v>7001035</v>
          </cell>
          <cell r="AT122" t="str">
            <v>WYCKOFF HEIGHTS MED CTR</v>
          </cell>
          <cell r="AU122">
            <v>7925.83</v>
          </cell>
          <cell r="AV122">
            <v>8249.59</v>
          </cell>
          <cell r="AW122">
            <v>908.84999999999991</v>
          </cell>
          <cell r="AX122">
            <v>131.22999999999999</v>
          </cell>
          <cell r="AY122">
            <v>260.06</v>
          </cell>
          <cell r="AZ122">
            <v>260.06</v>
          </cell>
          <cell r="BA122">
            <v>1399.29</v>
          </cell>
          <cell r="BB122">
            <v>1113.72</v>
          </cell>
          <cell r="BC122">
            <v>0</v>
          </cell>
          <cell r="BD122">
            <v>0</v>
          </cell>
          <cell r="BE122">
            <v>6526.543886467327</v>
          </cell>
          <cell r="BF122">
            <v>1.02</v>
          </cell>
          <cell r="BG122">
            <v>0.405555</v>
          </cell>
          <cell r="BH122">
            <v>0.39450000000000002</v>
          </cell>
          <cell r="BI122">
            <v>5876.05</v>
          </cell>
          <cell r="BJ122">
            <v>1259.82</v>
          </cell>
          <cell r="BK122">
            <v>1113.72</v>
          </cell>
          <cell r="BL122">
            <v>625.03</v>
          </cell>
          <cell r="BM122">
            <v>0</v>
          </cell>
          <cell r="BN122">
            <v>283.82</v>
          </cell>
          <cell r="BO122">
            <v>0</v>
          </cell>
          <cell r="BP122">
            <v>-6.9383792526648502E-2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260.06</v>
          </cell>
          <cell r="BW122">
            <v>9158.44</v>
          </cell>
          <cell r="BX122">
            <v>9803.19</v>
          </cell>
          <cell r="BY122">
            <v>13793</v>
          </cell>
          <cell r="BZ122">
            <v>800780</v>
          </cell>
          <cell r="CA122">
            <v>0.90033069364161855</v>
          </cell>
          <cell r="CB122">
            <v>0.21440000000000001</v>
          </cell>
          <cell r="CC122">
            <v>115.22</v>
          </cell>
          <cell r="CD122">
            <v>5.57</v>
          </cell>
          <cell r="CE122">
            <v>24.7</v>
          </cell>
          <cell r="CF122">
            <v>21.84</v>
          </cell>
          <cell r="CG122">
            <v>5.0999999999999996</v>
          </cell>
          <cell r="CH122">
            <v>-32.9</v>
          </cell>
        </row>
        <row r="123">
          <cell r="A123">
            <v>7001037</v>
          </cell>
          <cell r="B123" t="str">
            <v>UNIVERSITY HOSPITAL OF BROOKLYN</v>
          </cell>
          <cell r="C123">
            <v>9704.89</v>
          </cell>
          <cell r="D123">
            <v>13933.38</v>
          </cell>
          <cell r="E123">
            <v>1295.97</v>
          </cell>
          <cell r="F123">
            <v>207.18</v>
          </cell>
          <cell r="G123">
            <v>260.06</v>
          </cell>
          <cell r="H123">
            <v>260.06</v>
          </cell>
          <cell r="I123">
            <v>2379.89</v>
          </cell>
          <cell r="J123">
            <v>4378.9699999999993</v>
          </cell>
          <cell r="K123">
            <v>0</v>
          </cell>
          <cell r="L123">
            <v>0</v>
          </cell>
          <cell r="M123">
            <v>7324.9969803632957</v>
          </cell>
          <cell r="N123">
            <v>1.0399</v>
          </cell>
          <cell r="O123">
            <v>0.66909600000000002</v>
          </cell>
          <cell r="P123">
            <v>0.44500000000000001</v>
          </cell>
          <cell r="Q123">
            <v>7211.42</v>
          </cell>
          <cell r="R123">
            <v>2342.9899999999998</v>
          </cell>
          <cell r="S123">
            <v>4378.9699999999993</v>
          </cell>
          <cell r="T123">
            <v>1295.97</v>
          </cell>
          <cell r="U123">
            <v>0</v>
          </cell>
          <cell r="V123">
            <v>0</v>
          </cell>
          <cell r="W123">
            <v>0</v>
          </cell>
          <cell r="X123">
            <v>2.4479783575861003E-2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260.06</v>
          </cell>
          <cell r="AE123">
            <v>15229.349999999999</v>
          </cell>
          <cell r="AF123">
            <v>16301.5</v>
          </cell>
          <cell r="AG123">
            <v>13994</v>
          </cell>
          <cell r="AH123">
            <v>885596</v>
          </cell>
          <cell r="AI123">
            <v>0.98449501432664754</v>
          </cell>
          <cell r="AJ123">
            <v>0.32490000000000002</v>
          </cell>
          <cell r="AK123">
            <v>141.4</v>
          </cell>
          <cell r="AL123">
            <v>0</v>
          </cell>
          <cell r="AM123">
            <v>45.94</v>
          </cell>
          <cell r="AN123">
            <v>85.86</v>
          </cell>
          <cell r="AO123">
            <v>5.0999999999999996</v>
          </cell>
          <cell r="AP123">
            <v>-144</v>
          </cell>
          <cell r="AS123">
            <v>7001037</v>
          </cell>
          <cell r="AT123" t="str">
            <v>UNIVERSITY HOSPITAL OF BROOKLYN</v>
          </cell>
          <cell r="AU123">
            <v>9704.89</v>
          </cell>
          <cell r="AV123">
            <v>13933.38</v>
          </cell>
          <cell r="AW123">
            <v>1367.97</v>
          </cell>
          <cell r="AX123">
            <v>218.69</v>
          </cell>
          <cell r="AY123">
            <v>260.06</v>
          </cell>
          <cell r="AZ123">
            <v>260.06</v>
          </cell>
          <cell r="BA123">
            <v>2379.89</v>
          </cell>
          <cell r="BB123">
            <v>4378.9699999999993</v>
          </cell>
          <cell r="BC123">
            <v>0</v>
          </cell>
          <cell r="BD123">
            <v>0</v>
          </cell>
          <cell r="BE123">
            <v>7324.9969803632957</v>
          </cell>
          <cell r="BF123">
            <v>1.0399</v>
          </cell>
          <cell r="BG123">
            <v>0.66909600000000002</v>
          </cell>
          <cell r="BH123">
            <v>0.44500000000000001</v>
          </cell>
          <cell r="BI123">
            <v>7211.42</v>
          </cell>
          <cell r="BJ123">
            <v>2342.9899999999998</v>
          </cell>
          <cell r="BK123">
            <v>4378.9699999999993</v>
          </cell>
          <cell r="BL123">
            <v>1367.97</v>
          </cell>
          <cell r="BM123">
            <v>0</v>
          </cell>
          <cell r="BN123">
            <v>0</v>
          </cell>
          <cell r="BO123">
            <v>0</v>
          </cell>
          <cell r="BP123">
            <v>2.4479783575861003E-2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260.06</v>
          </cell>
          <cell r="BW123">
            <v>15301.349999999999</v>
          </cell>
          <cell r="BX123">
            <v>16378.57</v>
          </cell>
          <cell r="BY123">
            <v>13994</v>
          </cell>
          <cell r="BZ123">
            <v>889784</v>
          </cell>
          <cell r="CA123">
            <v>0.98449501432664754</v>
          </cell>
          <cell r="CB123">
            <v>0.32490000000000002</v>
          </cell>
          <cell r="CC123">
            <v>141.4</v>
          </cell>
          <cell r="CD123">
            <v>0</v>
          </cell>
          <cell r="CE123">
            <v>45.94</v>
          </cell>
          <cell r="CF123">
            <v>85.86</v>
          </cell>
          <cell r="CG123">
            <v>5.0999999999999996</v>
          </cell>
          <cell r="CH123">
            <v>-72</v>
          </cell>
        </row>
        <row r="124">
          <cell r="A124">
            <v>7001041</v>
          </cell>
          <cell r="B124" t="str">
            <v>MOUNT SINAI BROOKLYN</v>
          </cell>
          <cell r="C124">
            <v>7495.12</v>
          </cell>
          <cell r="D124">
            <v>9033.74</v>
          </cell>
          <cell r="E124">
            <v>551.93999999999994</v>
          </cell>
          <cell r="F124">
            <v>80.959999999999994</v>
          </cell>
          <cell r="G124">
            <v>260.06</v>
          </cell>
          <cell r="H124">
            <v>260.06</v>
          </cell>
          <cell r="I124">
            <v>0</v>
          </cell>
          <cell r="J124">
            <v>0</v>
          </cell>
          <cell r="K124">
            <v>0</v>
          </cell>
          <cell r="L124">
            <v>49</v>
          </cell>
          <cell r="M124">
            <v>7495.1239386734478</v>
          </cell>
          <cell r="N124">
            <v>1.0901000000000001</v>
          </cell>
          <cell r="O124">
            <v>0.14113899999999999</v>
          </cell>
          <cell r="P124">
            <v>0.1444</v>
          </cell>
          <cell r="Q124">
            <v>9033.74</v>
          </cell>
          <cell r="R124">
            <v>0</v>
          </cell>
          <cell r="S124">
            <v>0</v>
          </cell>
          <cell r="T124">
            <v>551.93999999999994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260.06</v>
          </cell>
          <cell r="AE124">
            <v>9585.68</v>
          </cell>
          <cell r="AF124">
            <v>10260.51</v>
          </cell>
          <cell r="AG124">
            <v>10471</v>
          </cell>
          <cell r="AH124">
            <v>273981</v>
          </cell>
          <cell r="AI124">
            <v>1.2052817102137767</v>
          </cell>
          <cell r="AJ124">
            <v>0</v>
          </cell>
          <cell r="AK124">
            <v>177.14</v>
          </cell>
          <cell r="AL124">
            <v>0</v>
          </cell>
          <cell r="AM124">
            <v>0</v>
          </cell>
          <cell r="AN124">
            <v>0</v>
          </cell>
          <cell r="AO124">
            <v>5.0999999999999996</v>
          </cell>
          <cell r="AP124">
            <v>-61.33</v>
          </cell>
          <cell r="AS124">
            <v>7001041</v>
          </cell>
          <cell r="AT124" t="str">
            <v>MOUNT SINAI BROOKLYN</v>
          </cell>
          <cell r="AU124">
            <v>7495.12</v>
          </cell>
          <cell r="AV124">
            <v>9033.74</v>
          </cell>
          <cell r="AW124">
            <v>582.61</v>
          </cell>
          <cell r="AX124">
            <v>85.45</v>
          </cell>
          <cell r="AY124">
            <v>260.06</v>
          </cell>
          <cell r="AZ124">
            <v>260.06</v>
          </cell>
          <cell r="BA124">
            <v>0</v>
          </cell>
          <cell r="BB124">
            <v>0</v>
          </cell>
          <cell r="BC124">
            <v>0</v>
          </cell>
          <cell r="BD124">
            <v>194</v>
          </cell>
          <cell r="BE124">
            <v>7495.1239386734478</v>
          </cell>
          <cell r="BF124">
            <v>1.0901000000000001</v>
          </cell>
          <cell r="BG124">
            <v>0.14113899999999999</v>
          </cell>
          <cell r="BH124">
            <v>0.1444</v>
          </cell>
          <cell r="BI124">
            <v>9033.74</v>
          </cell>
          <cell r="BJ124">
            <v>0</v>
          </cell>
          <cell r="BK124">
            <v>0</v>
          </cell>
          <cell r="BL124">
            <v>582.61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260.06</v>
          </cell>
          <cell r="BW124">
            <v>9616.35</v>
          </cell>
          <cell r="BX124">
            <v>10293.34</v>
          </cell>
          <cell r="BY124">
            <v>10471</v>
          </cell>
          <cell r="BZ124">
            <v>274858</v>
          </cell>
          <cell r="CA124">
            <v>1.2052817102137767</v>
          </cell>
          <cell r="CB124">
            <v>0</v>
          </cell>
          <cell r="CC124">
            <v>177.14</v>
          </cell>
          <cell r="CD124">
            <v>0</v>
          </cell>
          <cell r="CE124">
            <v>0</v>
          </cell>
          <cell r="CF124">
            <v>0</v>
          </cell>
          <cell r="CG124">
            <v>5.0999999999999996</v>
          </cell>
          <cell r="CH124">
            <v>-30.66</v>
          </cell>
        </row>
        <row r="125">
          <cell r="A125">
            <v>7001045</v>
          </cell>
          <cell r="B125" t="str">
            <v>WOODHULL MEDICAL &amp; MENTAL HEALTH CTR</v>
          </cell>
          <cell r="C125">
            <v>8745.9599999999991</v>
          </cell>
          <cell r="D125">
            <v>9978.48</v>
          </cell>
          <cell r="E125">
            <v>4857.1499999999996</v>
          </cell>
          <cell r="F125">
            <v>221.79</v>
          </cell>
          <cell r="G125">
            <v>260.06</v>
          </cell>
          <cell r="H125">
            <v>260.06</v>
          </cell>
          <cell r="I125">
            <v>1537.55</v>
          </cell>
          <cell r="J125">
            <v>2348.1999999999998</v>
          </cell>
          <cell r="K125">
            <v>0</v>
          </cell>
          <cell r="L125">
            <v>141</v>
          </cell>
          <cell r="M125">
            <v>7208.4101800800318</v>
          </cell>
          <cell r="N125">
            <v>1.0484</v>
          </cell>
          <cell r="O125">
            <v>0.658941</v>
          </cell>
          <cell r="P125">
            <v>0.65939999999999999</v>
          </cell>
          <cell r="Q125">
            <v>6288.87</v>
          </cell>
          <cell r="R125">
            <v>1341.41</v>
          </cell>
          <cell r="S125">
            <v>2348.1999999999998</v>
          </cell>
          <cell r="T125">
            <v>1213.23</v>
          </cell>
          <cell r="U125">
            <v>0</v>
          </cell>
          <cell r="V125">
            <v>3000.61</v>
          </cell>
          <cell r="W125">
            <v>643.31000000000006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260.06</v>
          </cell>
          <cell r="AE125">
            <v>14835.63</v>
          </cell>
          <cell r="AF125">
            <v>15880.06</v>
          </cell>
          <cell r="AG125">
            <v>1842</v>
          </cell>
          <cell r="AH125">
            <v>1217805</v>
          </cell>
          <cell r="AI125">
            <v>0.87243464285714289</v>
          </cell>
          <cell r="AJ125">
            <v>0.21329999999999999</v>
          </cell>
          <cell r="AK125">
            <v>123.31</v>
          </cell>
          <cell r="AL125">
            <v>71.45</v>
          </cell>
          <cell r="AM125">
            <v>26.3</v>
          </cell>
          <cell r="AN125">
            <v>46.04</v>
          </cell>
          <cell r="AO125">
            <v>5.0999999999999996</v>
          </cell>
          <cell r="AP125">
            <v>-134.80000000000001</v>
          </cell>
          <cell r="AS125">
            <v>7001045</v>
          </cell>
          <cell r="AT125" t="str">
            <v>WOODHULL MEDICAL &amp; MENTAL HEALTH CTR</v>
          </cell>
          <cell r="AU125">
            <v>8745.9599999999991</v>
          </cell>
          <cell r="AV125">
            <v>9978.48</v>
          </cell>
          <cell r="AW125">
            <v>4924.55</v>
          </cell>
          <cell r="AX125">
            <v>234.11</v>
          </cell>
          <cell r="AY125">
            <v>260.06</v>
          </cell>
          <cell r="AZ125">
            <v>260.06</v>
          </cell>
          <cell r="BA125">
            <v>1537.55</v>
          </cell>
          <cell r="BB125">
            <v>2348.1999999999998</v>
          </cell>
          <cell r="BC125">
            <v>0</v>
          </cell>
          <cell r="BD125">
            <v>562</v>
          </cell>
          <cell r="BE125">
            <v>7208.4101800800318</v>
          </cell>
          <cell r="BF125">
            <v>1.0484</v>
          </cell>
          <cell r="BG125">
            <v>0.658941</v>
          </cell>
          <cell r="BH125">
            <v>0.65939999999999999</v>
          </cell>
          <cell r="BI125">
            <v>6288.87</v>
          </cell>
          <cell r="BJ125">
            <v>1341.41</v>
          </cell>
          <cell r="BK125">
            <v>2348.1999999999998</v>
          </cell>
          <cell r="BL125">
            <v>1280.6299999999999</v>
          </cell>
          <cell r="BM125">
            <v>0</v>
          </cell>
          <cell r="BN125">
            <v>3000.61</v>
          </cell>
          <cell r="BO125">
            <v>643.31000000000006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260.06</v>
          </cell>
          <cell r="BW125">
            <v>14903.029999999999</v>
          </cell>
          <cell r="BX125">
            <v>15952.2</v>
          </cell>
          <cell r="BY125">
            <v>1842</v>
          </cell>
          <cell r="BZ125">
            <v>1223332</v>
          </cell>
          <cell r="CA125">
            <v>0.87243464285714289</v>
          </cell>
          <cell r="CB125">
            <v>0.21329999999999999</v>
          </cell>
          <cell r="CC125">
            <v>123.31</v>
          </cell>
          <cell r="CD125">
            <v>71.45</v>
          </cell>
          <cell r="CE125">
            <v>26.3</v>
          </cell>
          <cell r="CF125">
            <v>46.04</v>
          </cell>
          <cell r="CG125">
            <v>5.0999999999999996</v>
          </cell>
          <cell r="CH125">
            <v>-67.400000000000006</v>
          </cell>
        </row>
        <row r="126">
          <cell r="A126">
            <v>7001046</v>
          </cell>
          <cell r="B126" t="str">
            <v>INTERFAITH MEDICAL CENTER</v>
          </cell>
          <cell r="C126">
            <v>8714.31</v>
          </cell>
          <cell r="D126">
            <v>10978.47</v>
          </cell>
          <cell r="E126">
            <v>592.87</v>
          </cell>
          <cell r="F126">
            <v>100.15</v>
          </cell>
          <cell r="G126">
            <v>260.06</v>
          </cell>
          <cell r="H126">
            <v>260.06</v>
          </cell>
          <cell r="I126">
            <v>2313.79</v>
          </cell>
          <cell r="J126">
            <v>1889.68</v>
          </cell>
          <cell r="K126">
            <v>0</v>
          </cell>
          <cell r="L126">
            <v>17</v>
          </cell>
          <cell r="M126">
            <v>6400.5236900386317</v>
          </cell>
          <cell r="N126">
            <v>0.93089999999999995</v>
          </cell>
          <cell r="O126">
            <v>0.33615499999999998</v>
          </cell>
          <cell r="P126">
            <v>0.5837</v>
          </cell>
          <cell r="Q126">
            <v>6675.57</v>
          </cell>
          <cell r="R126">
            <v>2413.2199999999998</v>
          </cell>
          <cell r="S126">
            <v>1889.68</v>
          </cell>
          <cell r="T126">
            <v>592.87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260.06</v>
          </cell>
          <cell r="AE126">
            <v>11571.34</v>
          </cell>
          <cell r="AF126">
            <v>12385.96</v>
          </cell>
          <cell r="AG126">
            <v>5726</v>
          </cell>
          <cell r="AH126">
            <v>465963</v>
          </cell>
          <cell r="AI126">
            <v>1.0429729729729731</v>
          </cell>
          <cell r="AJ126">
            <v>0.36149999999999999</v>
          </cell>
          <cell r="AK126">
            <v>130.9</v>
          </cell>
          <cell r="AL126">
            <v>0</v>
          </cell>
          <cell r="AM126">
            <v>47.32</v>
          </cell>
          <cell r="AN126">
            <v>37.049999999999997</v>
          </cell>
          <cell r="AO126">
            <v>5.0999999999999996</v>
          </cell>
          <cell r="AP126">
            <v>-65.87</v>
          </cell>
          <cell r="AS126">
            <v>7001046</v>
          </cell>
          <cell r="AT126" t="str">
            <v>INTERFAITH MEDICAL CENTER</v>
          </cell>
          <cell r="AU126">
            <v>8714.31</v>
          </cell>
          <cell r="AV126">
            <v>10978.47</v>
          </cell>
          <cell r="AW126">
            <v>625.79999999999995</v>
          </cell>
          <cell r="AX126">
            <v>105.71</v>
          </cell>
          <cell r="AY126">
            <v>260.06</v>
          </cell>
          <cell r="AZ126">
            <v>260.06</v>
          </cell>
          <cell r="BA126">
            <v>2313.79</v>
          </cell>
          <cell r="BB126">
            <v>1889.68</v>
          </cell>
          <cell r="BC126">
            <v>0</v>
          </cell>
          <cell r="BD126">
            <v>67</v>
          </cell>
          <cell r="BE126">
            <v>6400.5236900386317</v>
          </cell>
          <cell r="BF126">
            <v>0.93089999999999995</v>
          </cell>
          <cell r="BG126">
            <v>0.33615499999999998</v>
          </cell>
          <cell r="BH126">
            <v>0.5837</v>
          </cell>
          <cell r="BI126">
            <v>6675.57</v>
          </cell>
          <cell r="BJ126">
            <v>2413.2199999999998</v>
          </cell>
          <cell r="BK126">
            <v>1889.68</v>
          </cell>
          <cell r="BL126">
            <v>625.79999999999995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260.06</v>
          </cell>
          <cell r="BW126">
            <v>11604.269999999999</v>
          </cell>
          <cell r="BX126">
            <v>12421.21</v>
          </cell>
          <cell r="BY126">
            <v>5726</v>
          </cell>
          <cell r="BZ126">
            <v>467290</v>
          </cell>
          <cell r="CA126">
            <v>1.0429729729729731</v>
          </cell>
          <cell r="CB126">
            <v>0.36149999999999999</v>
          </cell>
          <cell r="CC126">
            <v>130.9</v>
          </cell>
          <cell r="CD126">
            <v>0</v>
          </cell>
          <cell r="CE126">
            <v>47.32</v>
          </cell>
          <cell r="CF126">
            <v>37.049999999999997</v>
          </cell>
          <cell r="CG126">
            <v>5.0999999999999996</v>
          </cell>
          <cell r="CH126">
            <v>-32.94</v>
          </cell>
        </row>
        <row r="127">
          <cell r="A127">
            <v>7002001</v>
          </cell>
          <cell r="B127" t="str">
            <v>BELLEVUE HOSPITAL CENTER</v>
          </cell>
          <cell r="C127">
            <v>9703.16</v>
          </cell>
          <cell r="D127">
            <v>14621.220000000001</v>
          </cell>
          <cell r="E127">
            <v>2318.1400000000003</v>
          </cell>
          <cell r="F127">
            <v>193.68</v>
          </cell>
          <cell r="G127">
            <v>260.06</v>
          </cell>
          <cell r="H127">
            <v>260.06</v>
          </cell>
          <cell r="I127">
            <v>2333.86</v>
          </cell>
          <cell r="J127">
            <v>2297</v>
          </cell>
          <cell r="K127">
            <v>0</v>
          </cell>
          <cell r="L127">
            <v>222</v>
          </cell>
          <cell r="M127">
            <v>7369.2999151180638</v>
          </cell>
          <cell r="N127">
            <v>1.0718000000000001</v>
          </cell>
          <cell r="O127">
            <v>0.60016599999999998</v>
          </cell>
          <cell r="P127">
            <v>0.60850000000000004</v>
          </cell>
          <cell r="Q127">
            <v>9359.93</v>
          </cell>
          <cell r="R127">
            <v>2964.29</v>
          </cell>
          <cell r="S127">
            <v>2297</v>
          </cell>
          <cell r="T127">
            <v>1211.7400000000002</v>
          </cell>
          <cell r="U127">
            <v>0</v>
          </cell>
          <cell r="V127">
            <v>418.73999999999995</v>
          </cell>
          <cell r="W127">
            <v>687.66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260.06</v>
          </cell>
          <cell r="AE127">
            <v>16939.36</v>
          </cell>
          <cell r="AF127">
            <v>18131.89</v>
          </cell>
          <cell r="AG127">
            <v>5679</v>
          </cell>
          <cell r="AH127">
            <v>5818354</v>
          </cell>
          <cell r="AI127">
            <v>1.2701242597292639</v>
          </cell>
          <cell r="AJ127">
            <v>0.31669999999999998</v>
          </cell>
          <cell r="AK127">
            <v>183.53</v>
          </cell>
          <cell r="AL127">
            <v>21.69</v>
          </cell>
          <cell r="AM127">
            <v>58.12</v>
          </cell>
          <cell r="AN127">
            <v>45.04</v>
          </cell>
          <cell r="AO127">
            <v>5.0999999999999996</v>
          </cell>
          <cell r="AP127">
            <v>-134.63999999999999</v>
          </cell>
          <cell r="AS127">
            <v>7002001</v>
          </cell>
          <cell r="AT127" t="str">
            <v>BELLEVUE HOSPITAL CENTER</v>
          </cell>
          <cell r="AU127">
            <v>9703.16</v>
          </cell>
          <cell r="AV127">
            <v>14621.220000000001</v>
          </cell>
          <cell r="AW127">
            <v>2385.46</v>
          </cell>
          <cell r="AX127">
            <v>204.44</v>
          </cell>
          <cell r="AY127">
            <v>260.06</v>
          </cell>
          <cell r="AZ127">
            <v>260.06</v>
          </cell>
          <cell r="BA127">
            <v>2333.86</v>
          </cell>
          <cell r="BB127">
            <v>2297</v>
          </cell>
          <cell r="BC127">
            <v>0</v>
          </cell>
          <cell r="BD127">
            <v>886</v>
          </cell>
          <cell r="BE127">
            <v>7369.2999151180638</v>
          </cell>
          <cell r="BF127">
            <v>1.0718000000000001</v>
          </cell>
          <cell r="BG127">
            <v>0.60016599999999998</v>
          </cell>
          <cell r="BH127">
            <v>0.60850000000000004</v>
          </cell>
          <cell r="BI127">
            <v>9359.93</v>
          </cell>
          <cell r="BJ127">
            <v>2964.29</v>
          </cell>
          <cell r="BK127">
            <v>2297</v>
          </cell>
          <cell r="BL127">
            <v>1279.0600000000002</v>
          </cell>
          <cell r="BM127">
            <v>0</v>
          </cell>
          <cell r="BN127">
            <v>418.73999999999995</v>
          </cell>
          <cell r="BO127">
            <v>687.66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260.06</v>
          </cell>
          <cell r="BW127">
            <v>17006.68</v>
          </cell>
          <cell r="BX127">
            <v>18203.95</v>
          </cell>
          <cell r="BY127">
            <v>5679</v>
          </cell>
          <cell r="BZ127">
            <v>5841480</v>
          </cell>
          <cell r="CA127">
            <v>1.2701242597292639</v>
          </cell>
          <cell r="CB127">
            <v>0.31669999999999998</v>
          </cell>
          <cell r="CC127">
            <v>183.53</v>
          </cell>
          <cell r="CD127">
            <v>21.69</v>
          </cell>
          <cell r="CE127">
            <v>58.12</v>
          </cell>
          <cell r="CF127">
            <v>45.04</v>
          </cell>
          <cell r="CG127">
            <v>5.0999999999999996</v>
          </cell>
          <cell r="CH127">
            <v>-67.319999999999993</v>
          </cell>
        </row>
        <row r="128">
          <cell r="A128">
            <v>7002002</v>
          </cell>
          <cell r="B128" t="str">
            <v>MOUNT SINAI BETH ISRAEL</v>
          </cell>
          <cell r="C128">
            <v>9341.1299999999992</v>
          </cell>
          <cell r="D128">
            <v>12006.740000000002</v>
          </cell>
          <cell r="E128">
            <v>1592.23</v>
          </cell>
          <cell r="F128">
            <v>283.82</v>
          </cell>
          <cell r="G128">
            <v>260.06</v>
          </cell>
          <cell r="H128">
            <v>260.06</v>
          </cell>
          <cell r="I128">
            <v>1992.85</v>
          </cell>
          <cell r="J128">
            <v>1567.94</v>
          </cell>
          <cell r="K128">
            <v>0</v>
          </cell>
          <cell r="L128">
            <v>0</v>
          </cell>
          <cell r="M128">
            <v>7348.2769904945735</v>
          </cell>
          <cell r="N128">
            <v>1.081</v>
          </cell>
          <cell r="O128">
            <v>0.24004200000000001</v>
          </cell>
          <cell r="P128">
            <v>0.41220000000000001</v>
          </cell>
          <cell r="Q128">
            <v>8211.77</v>
          </cell>
          <cell r="R128">
            <v>2227.0300000000002</v>
          </cell>
          <cell r="S128">
            <v>1567.94</v>
          </cell>
          <cell r="T128">
            <v>1553.3600000000001</v>
          </cell>
          <cell r="U128">
            <v>0</v>
          </cell>
          <cell r="V128">
            <v>0</v>
          </cell>
          <cell r="W128">
            <v>0</v>
          </cell>
          <cell r="X128">
            <v>-1.1339130333227643E-2</v>
          </cell>
          <cell r="Y128">
            <v>38.869999999999997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260.06</v>
          </cell>
          <cell r="AE128">
            <v>13598.970000000001</v>
          </cell>
          <cell r="AF128">
            <v>14556.34</v>
          </cell>
          <cell r="AG128">
            <v>28644</v>
          </cell>
          <cell r="AH128">
            <v>609845</v>
          </cell>
          <cell r="AI128">
            <v>1.1175095496473142</v>
          </cell>
          <cell r="AJ128">
            <v>0.2712</v>
          </cell>
          <cell r="AK128">
            <v>161.02000000000001</v>
          </cell>
          <cell r="AL128">
            <v>0.76</v>
          </cell>
          <cell r="AM128">
            <v>43.67</v>
          </cell>
          <cell r="AN128">
            <v>30.74</v>
          </cell>
          <cell r="AO128">
            <v>5.0999999999999996</v>
          </cell>
          <cell r="AP128">
            <v>-172.6</v>
          </cell>
          <cell r="AS128">
            <v>7002002</v>
          </cell>
          <cell r="AT128" t="str">
            <v>MOUNT SINAI BETH ISRAEL</v>
          </cell>
          <cell r="AU128">
            <v>9341.1299999999992</v>
          </cell>
          <cell r="AV128">
            <v>12006.740000000002</v>
          </cell>
          <cell r="AW128">
            <v>1678.53</v>
          </cell>
          <cell r="AX128">
            <v>299.58</v>
          </cell>
          <cell r="AY128">
            <v>260.06</v>
          </cell>
          <cell r="AZ128">
            <v>260.06</v>
          </cell>
          <cell r="BA128">
            <v>1992.85</v>
          </cell>
          <cell r="BB128">
            <v>1567.94</v>
          </cell>
          <cell r="BC128">
            <v>0</v>
          </cell>
          <cell r="BD128">
            <v>0</v>
          </cell>
          <cell r="BE128">
            <v>7348.2769904945735</v>
          </cell>
          <cell r="BF128">
            <v>1.081</v>
          </cell>
          <cell r="BG128">
            <v>0.24004200000000001</v>
          </cell>
          <cell r="BH128">
            <v>0.41220000000000001</v>
          </cell>
          <cell r="BI128">
            <v>8211.77</v>
          </cell>
          <cell r="BJ128">
            <v>2227.0300000000002</v>
          </cell>
          <cell r="BK128">
            <v>1567.94</v>
          </cell>
          <cell r="BL128">
            <v>1639.66</v>
          </cell>
          <cell r="BM128">
            <v>0</v>
          </cell>
          <cell r="BN128">
            <v>0</v>
          </cell>
          <cell r="BO128">
            <v>0</v>
          </cell>
          <cell r="BP128">
            <v>-1.1339130333227643E-2</v>
          </cell>
          <cell r="BQ128">
            <v>38.869999999999997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260.06</v>
          </cell>
          <cell r="BW128">
            <v>13685.270000000002</v>
          </cell>
          <cell r="BX128">
            <v>14648.71</v>
          </cell>
          <cell r="BY128">
            <v>28644</v>
          </cell>
          <cell r="BZ128">
            <v>613711</v>
          </cell>
          <cell r="CA128">
            <v>1.1175095496473142</v>
          </cell>
          <cell r="CB128">
            <v>0.2712</v>
          </cell>
          <cell r="CC128">
            <v>161.02000000000001</v>
          </cell>
          <cell r="CD128">
            <v>0.76</v>
          </cell>
          <cell r="CE128">
            <v>43.67</v>
          </cell>
          <cell r="CF128">
            <v>30.74</v>
          </cell>
          <cell r="CG128">
            <v>5.0999999999999996</v>
          </cell>
          <cell r="CH128">
            <v>-86.3</v>
          </cell>
        </row>
        <row r="129">
          <cell r="A129">
            <v>7002009</v>
          </cell>
          <cell r="B129" t="str">
            <v>HARLEM HOSPITAL CENTER</v>
          </cell>
          <cell r="C129">
            <v>9422.84</v>
          </cell>
          <cell r="D129">
            <v>10242.720000000001</v>
          </cell>
          <cell r="E129">
            <v>4405.3900000000003</v>
          </cell>
          <cell r="F129">
            <v>452.04</v>
          </cell>
          <cell r="G129">
            <v>260.06</v>
          </cell>
          <cell r="H129">
            <v>260.06</v>
          </cell>
          <cell r="I129">
            <v>2239.6999999999998</v>
          </cell>
          <cell r="J129">
            <v>1600.8500000000001</v>
          </cell>
          <cell r="K129">
            <v>0</v>
          </cell>
          <cell r="L129">
            <v>67</v>
          </cell>
          <cell r="M129">
            <v>7183.1387948129295</v>
          </cell>
          <cell r="N129">
            <v>1.0435000000000001</v>
          </cell>
          <cell r="O129">
            <v>0.76611799999999997</v>
          </cell>
          <cell r="P129">
            <v>0.58889999999999998</v>
          </cell>
          <cell r="Q129">
            <v>6587.8</v>
          </cell>
          <cell r="R129">
            <v>2054.0700000000002</v>
          </cell>
          <cell r="S129">
            <v>1600.8500000000001</v>
          </cell>
          <cell r="T129">
            <v>2501.1800000000003</v>
          </cell>
          <cell r="U129">
            <v>0</v>
          </cell>
          <cell r="V129">
            <v>1904.2099999999998</v>
          </cell>
          <cell r="W129">
            <v>0</v>
          </cell>
          <cell r="X129">
            <v>1.1734535634617682E-3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260.06</v>
          </cell>
          <cell r="AE129">
            <v>14648.11</v>
          </cell>
          <cell r="AF129">
            <v>15679.34</v>
          </cell>
          <cell r="AG129">
            <v>1856</v>
          </cell>
          <cell r="AH129">
            <v>1587063</v>
          </cell>
          <cell r="AI129">
            <v>0.91712054414214317</v>
          </cell>
          <cell r="AJ129">
            <v>0.31180000000000002</v>
          </cell>
          <cell r="AK129">
            <v>129.18</v>
          </cell>
          <cell r="AL129">
            <v>37.340000000000003</v>
          </cell>
          <cell r="AM129">
            <v>40.28</v>
          </cell>
          <cell r="AN129">
            <v>31.39</v>
          </cell>
          <cell r="AO129">
            <v>5.0999999999999996</v>
          </cell>
          <cell r="AP129">
            <v>-277.91000000000003</v>
          </cell>
          <cell r="AS129">
            <v>7002009</v>
          </cell>
          <cell r="AT129" t="str">
            <v>HARLEM HOSPITAL CENTER</v>
          </cell>
          <cell r="AU129">
            <v>9422.84</v>
          </cell>
          <cell r="AV129">
            <v>10242.720000000001</v>
          </cell>
          <cell r="AW129">
            <v>4544.3500000000004</v>
          </cell>
          <cell r="AX129">
            <v>477.15</v>
          </cell>
          <cell r="AY129">
            <v>260.06</v>
          </cell>
          <cell r="AZ129">
            <v>260.06</v>
          </cell>
          <cell r="BA129">
            <v>2239.6999999999998</v>
          </cell>
          <cell r="BB129">
            <v>1600.8500000000001</v>
          </cell>
          <cell r="BC129">
            <v>0</v>
          </cell>
          <cell r="BD129">
            <v>267</v>
          </cell>
          <cell r="BE129">
            <v>7183.1387948129295</v>
          </cell>
          <cell r="BF129">
            <v>1.0435000000000001</v>
          </cell>
          <cell r="BG129">
            <v>0.76611799999999997</v>
          </cell>
          <cell r="BH129">
            <v>0.58889999999999998</v>
          </cell>
          <cell r="BI129">
            <v>6587.8</v>
          </cell>
          <cell r="BJ129">
            <v>2054.0700000000002</v>
          </cell>
          <cell r="BK129">
            <v>1600.8500000000001</v>
          </cell>
          <cell r="BL129">
            <v>2640.1400000000003</v>
          </cell>
          <cell r="BM129">
            <v>0</v>
          </cell>
          <cell r="BN129">
            <v>1904.2099999999998</v>
          </cell>
          <cell r="BO129">
            <v>0</v>
          </cell>
          <cell r="BP129">
            <v>1.1734535634617682E-3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260.06</v>
          </cell>
          <cell r="BW129">
            <v>14787.070000000002</v>
          </cell>
          <cell r="BX129">
            <v>15828.08</v>
          </cell>
          <cell r="BY129">
            <v>1856</v>
          </cell>
          <cell r="BZ129">
            <v>1602114</v>
          </cell>
          <cell r="CA129">
            <v>0.91712054414214317</v>
          </cell>
          <cell r="CB129">
            <v>0.31180000000000002</v>
          </cell>
          <cell r="CC129">
            <v>129.18</v>
          </cell>
          <cell r="CD129">
            <v>37.340000000000003</v>
          </cell>
          <cell r="CE129">
            <v>40.28</v>
          </cell>
          <cell r="CF129">
            <v>31.39</v>
          </cell>
          <cell r="CG129">
            <v>5.0999999999999996</v>
          </cell>
          <cell r="CH129">
            <v>-138.94999999999999</v>
          </cell>
        </row>
        <row r="130">
          <cell r="A130">
            <v>7002012</v>
          </cell>
          <cell r="B130" t="str">
            <v>HOSPITAL FOR SPECIAL SURGERY</v>
          </cell>
          <cell r="C130">
            <v>9687.32</v>
          </cell>
          <cell r="D130">
            <v>24736.280000000002</v>
          </cell>
          <cell r="E130">
            <v>2465.7799999999997</v>
          </cell>
          <cell r="F130">
            <v>806.3</v>
          </cell>
          <cell r="G130">
            <v>260.06</v>
          </cell>
          <cell r="H130">
            <v>260.06</v>
          </cell>
          <cell r="I130">
            <v>1218.6400000000001</v>
          </cell>
          <cell r="J130">
            <v>1454.6</v>
          </cell>
          <cell r="K130">
            <v>0</v>
          </cell>
          <cell r="L130">
            <v>0</v>
          </cell>
          <cell r="M130">
            <v>8468.6774867473159</v>
          </cell>
          <cell r="N130">
            <v>1.1628000000000001</v>
          </cell>
          <cell r="O130">
            <v>0.39498699999999998</v>
          </cell>
          <cell r="P130">
            <v>2.46E-2</v>
          </cell>
          <cell r="Q130">
            <v>20352.900000000001</v>
          </cell>
          <cell r="R130">
            <v>2928.78</v>
          </cell>
          <cell r="S130">
            <v>1454.6</v>
          </cell>
          <cell r="T130">
            <v>2465.04</v>
          </cell>
          <cell r="U130">
            <v>0</v>
          </cell>
          <cell r="V130">
            <v>0</v>
          </cell>
          <cell r="W130">
            <v>0</v>
          </cell>
          <cell r="X130">
            <v>5.9249070952840599E-2</v>
          </cell>
          <cell r="Y130">
            <v>0</v>
          </cell>
          <cell r="Z130">
            <v>0.74</v>
          </cell>
          <cell r="AA130">
            <v>0</v>
          </cell>
          <cell r="AB130">
            <v>0</v>
          </cell>
          <cell r="AC130">
            <v>0</v>
          </cell>
          <cell r="AD130">
            <v>260.06</v>
          </cell>
          <cell r="AE130">
            <v>27202.06</v>
          </cell>
          <cell r="AF130">
            <v>29117.09</v>
          </cell>
          <cell r="AG130">
            <v>15600</v>
          </cell>
          <cell r="AH130">
            <v>36386</v>
          </cell>
          <cell r="AI130">
            <v>2.403314705882353</v>
          </cell>
          <cell r="AJ130">
            <v>0.1439</v>
          </cell>
          <cell r="AK130">
            <v>399.09</v>
          </cell>
          <cell r="AL130">
            <v>0</v>
          </cell>
          <cell r="AM130">
            <v>57.43</v>
          </cell>
          <cell r="AN130">
            <v>28.52</v>
          </cell>
          <cell r="AO130">
            <v>5.0999999999999996</v>
          </cell>
          <cell r="AP130">
            <v>-273.89</v>
          </cell>
          <cell r="AS130">
            <v>7002012</v>
          </cell>
          <cell r="AT130" t="str">
            <v>HOSPITAL FOR SPECIAL SURGERY</v>
          </cell>
          <cell r="AU130">
            <v>9687.32</v>
          </cell>
          <cell r="AV130">
            <v>24736.280000000002</v>
          </cell>
          <cell r="AW130">
            <v>2602.7199999999998</v>
          </cell>
          <cell r="AX130">
            <v>851.1</v>
          </cell>
          <cell r="AY130">
            <v>260.06</v>
          </cell>
          <cell r="AZ130">
            <v>260.06</v>
          </cell>
          <cell r="BA130">
            <v>1218.6400000000001</v>
          </cell>
          <cell r="BB130">
            <v>1454.6</v>
          </cell>
          <cell r="BC130">
            <v>0</v>
          </cell>
          <cell r="BD130">
            <v>0</v>
          </cell>
          <cell r="BE130">
            <v>8468.6774867473159</v>
          </cell>
          <cell r="BF130">
            <v>1.1628000000000001</v>
          </cell>
          <cell r="BG130">
            <v>0.39498699999999998</v>
          </cell>
          <cell r="BH130">
            <v>2.46E-2</v>
          </cell>
          <cell r="BI130">
            <v>20352.900000000001</v>
          </cell>
          <cell r="BJ130">
            <v>2928.78</v>
          </cell>
          <cell r="BK130">
            <v>1454.6</v>
          </cell>
          <cell r="BL130">
            <v>2601.98</v>
          </cell>
          <cell r="BM130">
            <v>0</v>
          </cell>
          <cell r="BN130">
            <v>0</v>
          </cell>
          <cell r="BO130">
            <v>0</v>
          </cell>
          <cell r="BP130">
            <v>5.9249070952840599E-2</v>
          </cell>
          <cell r="BQ130">
            <v>0</v>
          </cell>
          <cell r="BR130">
            <v>0.74</v>
          </cell>
          <cell r="BS130">
            <v>0</v>
          </cell>
          <cell r="BT130">
            <v>0</v>
          </cell>
          <cell r="BU130">
            <v>0</v>
          </cell>
          <cell r="BV130">
            <v>260.06</v>
          </cell>
          <cell r="BW130">
            <v>27339.000000000004</v>
          </cell>
          <cell r="BX130">
            <v>29263.67</v>
          </cell>
          <cell r="BY130">
            <v>15600</v>
          </cell>
          <cell r="BZ130">
            <v>36569</v>
          </cell>
          <cell r="CA130">
            <v>2.403314705882353</v>
          </cell>
          <cell r="CB130">
            <v>0.1439</v>
          </cell>
          <cell r="CC130">
            <v>399.09</v>
          </cell>
          <cell r="CD130">
            <v>0</v>
          </cell>
          <cell r="CE130">
            <v>57.43</v>
          </cell>
          <cell r="CF130">
            <v>28.52</v>
          </cell>
          <cell r="CG130">
            <v>5.0999999999999996</v>
          </cell>
          <cell r="CH130">
            <v>-136.94999999999999</v>
          </cell>
        </row>
        <row r="131">
          <cell r="A131">
            <v>7002017</v>
          </cell>
          <cell r="B131" t="str">
            <v>LENOX HILL HOSPITAL</v>
          </cell>
          <cell r="C131">
            <v>8787.23</v>
          </cell>
          <cell r="D131">
            <v>12065.11</v>
          </cell>
          <cell r="E131">
            <v>1831.6399999999999</v>
          </cell>
          <cell r="F131">
            <v>300.36</v>
          </cell>
          <cell r="G131">
            <v>260.06</v>
          </cell>
          <cell r="H131">
            <v>260.06</v>
          </cell>
          <cell r="I131">
            <v>1428.36</v>
          </cell>
          <cell r="J131">
            <v>726.33</v>
          </cell>
          <cell r="K131">
            <v>0</v>
          </cell>
          <cell r="L131">
            <v>0</v>
          </cell>
          <cell r="M131">
            <v>7358.8718619539986</v>
          </cell>
          <cell r="N131">
            <v>1.1352</v>
          </cell>
          <cell r="O131">
            <v>0.23686599999999999</v>
          </cell>
          <cell r="P131">
            <v>0.1696</v>
          </cell>
          <cell r="Q131">
            <v>9495.67</v>
          </cell>
          <cell r="R131">
            <v>1843.11</v>
          </cell>
          <cell r="S131">
            <v>726.33</v>
          </cell>
          <cell r="T131">
            <v>1114.06</v>
          </cell>
          <cell r="U131">
            <v>0</v>
          </cell>
          <cell r="V131">
            <v>715.62</v>
          </cell>
          <cell r="W131">
            <v>0</v>
          </cell>
          <cell r="X131">
            <v>-5.7185226230245356E-2</v>
          </cell>
          <cell r="Y131">
            <v>0</v>
          </cell>
          <cell r="Z131">
            <v>1.96</v>
          </cell>
          <cell r="AA131">
            <v>0</v>
          </cell>
          <cell r="AB131">
            <v>0</v>
          </cell>
          <cell r="AC131">
            <v>0</v>
          </cell>
          <cell r="AD131">
            <v>260.06</v>
          </cell>
          <cell r="AE131">
            <v>13896.75</v>
          </cell>
          <cell r="AF131">
            <v>14875.08</v>
          </cell>
          <cell r="AG131">
            <v>31346</v>
          </cell>
          <cell r="AH131">
            <v>718094</v>
          </cell>
          <cell r="AI131">
            <v>1.2903698757763975</v>
          </cell>
          <cell r="AJ131">
            <v>0.19409999999999999</v>
          </cell>
          <cell r="AK131">
            <v>186.19</v>
          </cell>
          <cell r="AL131">
            <v>14.03</v>
          </cell>
          <cell r="AM131">
            <v>36.14</v>
          </cell>
          <cell r="AN131">
            <v>14.24</v>
          </cell>
          <cell r="AO131">
            <v>5.0999999999999996</v>
          </cell>
          <cell r="AP131">
            <v>-123.78</v>
          </cell>
          <cell r="AS131">
            <v>7002017</v>
          </cell>
          <cell r="AT131" t="str">
            <v>LENOX HILL HOSPITAL</v>
          </cell>
          <cell r="AU131">
            <v>8787.23</v>
          </cell>
          <cell r="AV131">
            <v>12065.11</v>
          </cell>
          <cell r="AW131">
            <v>1893.5299999999997</v>
          </cell>
          <cell r="AX131">
            <v>317.05</v>
          </cell>
          <cell r="AY131">
            <v>260.06</v>
          </cell>
          <cell r="AZ131">
            <v>260.06</v>
          </cell>
          <cell r="BA131">
            <v>1428.36</v>
          </cell>
          <cell r="BB131">
            <v>726.33</v>
          </cell>
          <cell r="BC131">
            <v>0</v>
          </cell>
          <cell r="BD131">
            <v>0</v>
          </cell>
          <cell r="BE131">
            <v>7358.8718619539986</v>
          </cell>
          <cell r="BF131">
            <v>1.1352</v>
          </cell>
          <cell r="BG131">
            <v>0.23686599999999999</v>
          </cell>
          <cell r="BH131">
            <v>0.1696</v>
          </cell>
          <cell r="BI131">
            <v>9495.67</v>
          </cell>
          <cell r="BJ131">
            <v>1843.11</v>
          </cell>
          <cell r="BK131">
            <v>726.33</v>
          </cell>
          <cell r="BL131">
            <v>1175.9499999999998</v>
          </cell>
          <cell r="BM131">
            <v>0</v>
          </cell>
          <cell r="BN131">
            <v>715.62</v>
          </cell>
          <cell r="BO131">
            <v>0</v>
          </cell>
          <cell r="BP131">
            <v>-5.7185226230245356E-2</v>
          </cell>
          <cell r="BQ131">
            <v>0</v>
          </cell>
          <cell r="BR131">
            <v>1.96</v>
          </cell>
          <cell r="BS131">
            <v>0</v>
          </cell>
          <cell r="BT131">
            <v>0</v>
          </cell>
          <cell r="BU131">
            <v>0</v>
          </cell>
          <cell r="BV131">
            <v>260.06</v>
          </cell>
          <cell r="BW131">
            <v>13958.64</v>
          </cell>
          <cell r="BX131">
            <v>14941.33</v>
          </cell>
          <cell r="BY131">
            <v>31346</v>
          </cell>
          <cell r="BZ131">
            <v>721294</v>
          </cell>
          <cell r="CA131">
            <v>1.2903698757763975</v>
          </cell>
          <cell r="CB131">
            <v>0.19409999999999999</v>
          </cell>
          <cell r="CC131">
            <v>186.19</v>
          </cell>
          <cell r="CD131">
            <v>14.03</v>
          </cell>
          <cell r="CE131">
            <v>36.14</v>
          </cell>
          <cell r="CF131">
            <v>14.24</v>
          </cell>
          <cell r="CG131">
            <v>5.0999999999999996</v>
          </cell>
          <cell r="CH131">
            <v>-61.89</v>
          </cell>
        </row>
        <row r="132">
          <cell r="A132">
            <v>7002021</v>
          </cell>
          <cell r="B132" t="str">
            <v>METROPOLITAN HOSPITAL CENTER</v>
          </cell>
          <cell r="C132">
            <v>9883.52</v>
          </cell>
          <cell r="D132">
            <v>11582.25</v>
          </cell>
          <cell r="E132">
            <v>1472.32</v>
          </cell>
          <cell r="F132">
            <v>298.77</v>
          </cell>
          <cell r="G132">
            <v>260.06</v>
          </cell>
          <cell r="H132">
            <v>260.06</v>
          </cell>
          <cell r="I132">
            <v>2503.9</v>
          </cell>
          <cell r="J132">
            <v>1301.52</v>
          </cell>
          <cell r="K132">
            <v>0</v>
          </cell>
          <cell r="L132">
            <v>75</v>
          </cell>
          <cell r="M132">
            <v>7379.6133596717827</v>
          </cell>
          <cell r="N132">
            <v>1.0732999999999999</v>
          </cell>
          <cell r="O132">
            <v>0.90201500000000001</v>
          </cell>
          <cell r="P132">
            <v>0.66959999999999997</v>
          </cell>
          <cell r="Q132">
            <v>7676.2</v>
          </cell>
          <cell r="R132">
            <v>2604.5300000000002</v>
          </cell>
          <cell r="S132">
            <v>1301.52</v>
          </cell>
          <cell r="T132">
            <v>1424.47</v>
          </cell>
          <cell r="U132">
            <v>0</v>
          </cell>
          <cell r="V132">
            <v>47.849999999999994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260.06</v>
          </cell>
          <cell r="AE132">
            <v>13054.57</v>
          </cell>
          <cell r="AF132">
            <v>13973.61</v>
          </cell>
          <cell r="AG132">
            <v>1619</v>
          </cell>
          <cell r="AH132">
            <v>760965</v>
          </cell>
          <cell r="AI132">
            <v>1.0401896764252696</v>
          </cell>
          <cell r="AJ132">
            <v>0.33929999999999999</v>
          </cell>
          <cell r="AK132">
            <v>150.52000000000001</v>
          </cell>
          <cell r="AL132">
            <v>0.94</v>
          </cell>
          <cell r="AM132">
            <v>51.07</v>
          </cell>
          <cell r="AN132">
            <v>25.52</v>
          </cell>
          <cell r="AO132">
            <v>5.0999999999999996</v>
          </cell>
          <cell r="AP132">
            <v>-158.28</v>
          </cell>
          <cell r="AS132">
            <v>7002021</v>
          </cell>
          <cell r="AT132" t="str">
            <v>METROPOLITAN HOSPITAL CENTER</v>
          </cell>
          <cell r="AU132">
            <v>9883.52</v>
          </cell>
          <cell r="AV132">
            <v>11582.25</v>
          </cell>
          <cell r="AW132">
            <v>1551.4599999999998</v>
          </cell>
          <cell r="AX132">
            <v>315.37</v>
          </cell>
          <cell r="AY132">
            <v>260.06</v>
          </cell>
          <cell r="AZ132">
            <v>260.06</v>
          </cell>
          <cell r="BA132">
            <v>2503.9</v>
          </cell>
          <cell r="BB132">
            <v>1301.52</v>
          </cell>
          <cell r="BC132">
            <v>0</v>
          </cell>
          <cell r="BD132">
            <v>298</v>
          </cell>
          <cell r="BE132">
            <v>7379.6133596717827</v>
          </cell>
          <cell r="BF132">
            <v>1.0732999999999999</v>
          </cell>
          <cell r="BG132">
            <v>0.90201500000000001</v>
          </cell>
          <cell r="BH132">
            <v>0.66959999999999997</v>
          </cell>
          <cell r="BI132">
            <v>7676.2</v>
          </cell>
          <cell r="BJ132">
            <v>2604.5300000000002</v>
          </cell>
          <cell r="BK132">
            <v>1301.52</v>
          </cell>
          <cell r="BL132">
            <v>1503.61</v>
          </cell>
          <cell r="BM132">
            <v>0</v>
          </cell>
          <cell r="BN132">
            <v>47.849999999999994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260.06</v>
          </cell>
          <cell r="BW132">
            <v>13133.71</v>
          </cell>
          <cell r="BX132">
            <v>14058.32</v>
          </cell>
          <cell r="BY132">
            <v>1619</v>
          </cell>
          <cell r="BZ132">
            <v>765577</v>
          </cell>
          <cell r="CA132">
            <v>1.0401896764252696</v>
          </cell>
          <cell r="CB132">
            <v>0.33929999999999999</v>
          </cell>
          <cell r="CC132">
            <v>150.52000000000001</v>
          </cell>
          <cell r="CD132">
            <v>0.94</v>
          </cell>
          <cell r="CE132">
            <v>51.07</v>
          </cell>
          <cell r="CF132">
            <v>25.52</v>
          </cell>
          <cell r="CG132">
            <v>5.0999999999999996</v>
          </cell>
          <cell r="CH132">
            <v>-79.14</v>
          </cell>
        </row>
        <row r="133">
          <cell r="A133">
            <v>7002024</v>
          </cell>
          <cell r="B133" t="str">
            <v>MOUNT SINAI HOSPITAL</v>
          </cell>
          <cell r="C133">
            <v>9418.68</v>
          </cell>
          <cell r="D133">
            <v>17668.47</v>
          </cell>
          <cell r="E133">
            <v>1028.54</v>
          </cell>
          <cell r="F133">
            <v>151.4</v>
          </cell>
          <cell r="G133">
            <v>260.06</v>
          </cell>
          <cell r="H133">
            <v>260.06</v>
          </cell>
          <cell r="I133">
            <v>2023.94</v>
          </cell>
          <cell r="J133">
            <v>1633.86</v>
          </cell>
          <cell r="K133">
            <v>0</v>
          </cell>
          <cell r="L133">
            <v>0</v>
          </cell>
          <cell r="M133">
            <v>7394.7397450172393</v>
          </cell>
          <cell r="N133">
            <v>1.0754999999999999</v>
          </cell>
          <cell r="O133">
            <v>0.24680099999999999</v>
          </cell>
          <cell r="P133">
            <v>0.2848</v>
          </cell>
          <cell r="Q133">
            <v>12589</v>
          </cell>
          <cell r="R133">
            <v>3445.61</v>
          </cell>
          <cell r="S133">
            <v>1633.86</v>
          </cell>
          <cell r="T133">
            <v>879.06000000000006</v>
          </cell>
          <cell r="U133">
            <v>0</v>
          </cell>
          <cell r="V133">
            <v>149.48000000000002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260.06</v>
          </cell>
          <cell r="AE133">
            <v>18697.010000000002</v>
          </cell>
          <cell r="AF133">
            <v>20013.28</v>
          </cell>
          <cell r="AG133">
            <v>63996</v>
          </cell>
          <cell r="AH133">
            <v>4691186</v>
          </cell>
          <cell r="AI133">
            <v>1.702426190476187</v>
          </cell>
          <cell r="AJ133">
            <v>0.2737</v>
          </cell>
          <cell r="AK133">
            <v>246.85</v>
          </cell>
          <cell r="AL133">
            <v>2.93</v>
          </cell>
          <cell r="AM133">
            <v>67.56</v>
          </cell>
          <cell r="AN133">
            <v>32.04</v>
          </cell>
          <cell r="AO133">
            <v>5.0999999999999996</v>
          </cell>
          <cell r="AP133">
            <v>-97.67</v>
          </cell>
          <cell r="AS133">
            <v>7002024</v>
          </cell>
          <cell r="AT133" t="str">
            <v>MOUNT SINAI HOSPITAL</v>
          </cell>
          <cell r="AU133">
            <v>9418.68</v>
          </cell>
          <cell r="AV133">
            <v>17668.47</v>
          </cell>
          <cell r="AW133">
            <v>1077.3699999999999</v>
          </cell>
          <cell r="AX133">
            <v>159.81</v>
          </cell>
          <cell r="AY133">
            <v>260.06</v>
          </cell>
          <cell r="AZ133">
            <v>260.06</v>
          </cell>
          <cell r="BA133">
            <v>2023.94</v>
          </cell>
          <cell r="BB133">
            <v>1633.86</v>
          </cell>
          <cell r="BC133">
            <v>0</v>
          </cell>
          <cell r="BD133">
            <v>0</v>
          </cell>
          <cell r="BE133">
            <v>7394.7397450172393</v>
          </cell>
          <cell r="BF133">
            <v>1.0754999999999999</v>
          </cell>
          <cell r="BG133">
            <v>0.24680099999999999</v>
          </cell>
          <cell r="BH133">
            <v>0.2848</v>
          </cell>
          <cell r="BI133">
            <v>12589</v>
          </cell>
          <cell r="BJ133">
            <v>3445.61</v>
          </cell>
          <cell r="BK133">
            <v>1633.86</v>
          </cell>
          <cell r="BL133">
            <v>927.89</v>
          </cell>
          <cell r="BM133">
            <v>0</v>
          </cell>
          <cell r="BN133">
            <v>149.48000000000002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260.06</v>
          </cell>
          <cell r="BW133">
            <v>18745.84</v>
          </cell>
          <cell r="BX133">
            <v>20065.55</v>
          </cell>
          <cell r="BY133">
            <v>63996</v>
          </cell>
          <cell r="BZ133">
            <v>4703446</v>
          </cell>
          <cell r="CA133">
            <v>1.702426190476187</v>
          </cell>
          <cell r="CB133">
            <v>0.2737</v>
          </cell>
          <cell r="CC133">
            <v>246.85</v>
          </cell>
          <cell r="CD133">
            <v>2.93</v>
          </cell>
          <cell r="CE133">
            <v>67.56</v>
          </cell>
          <cell r="CF133">
            <v>32.04</v>
          </cell>
          <cell r="CG133">
            <v>5.0999999999999996</v>
          </cell>
          <cell r="CH133">
            <v>-48.84</v>
          </cell>
        </row>
        <row r="134">
          <cell r="A134">
            <v>7002026</v>
          </cell>
          <cell r="B134" t="str">
            <v>NEW YORK EYE AND EAR INFIRMARY OF MOUNT SINAI</v>
          </cell>
          <cell r="C134">
            <v>9140.61</v>
          </cell>
          <cell r="D134">
            <v>7856.0300000000007</v>
          </cell>
          <cell r="E134">
            <v>2515.8100000000004</v>
          </cell>
          <cell r="F134">
            <v>1072.31</v>
          </cell>
          <cell r="G134">
            <v>254.96</v>
          </cell>
          <cell r="H134">
            <v>254.96</v>
          </cell>
          <cell r="I134">
            <v>2414.63</v>
          </cell>
          <cell r="J134">
            <v>183.32</v>
          </cell>
          <cell r="K134">
            <v>0</v>
          </cell>
          <cell r="L134">
            <v>0</v>
          </cell>
          <cell r="M134">
            <v>6725.9799211345444</v>
          </cell>
          <cell r="N134">
            <v>0.99780000000000002</v>
          </cell>
          <cell r="O134">
            <v>0.216278</v>
          </cell>
          <cell r="P134">
            <v>0.41360000000000002</v>
          </cell>
          <cell r="Q134">
            <v>5645.85</v>
          </cell>
          <cell r="R134">
            <v>2026.86</v>
          </cell>
          <cell r="S134">
            <v>183.32</v>
          </cell>
          <cell r="T134">
            <v>2515.8100000000004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254.96</v>
          </cell>
          <cell r="AE134">
            <v>10371.84</v>
          </cell>
          <cell r="AF134">
            <v>11102.02</v>
          </cell>
          <cell r="AG134">
            <v>409</v>
          </cell>
          <cell r="AH134">
            <v>2191</v>
          </cell>
          <cell r="AI134">
            <v>0.83940999999999999</v>
          </cell>
          <cell r="AJ134">
            <v>0.35899999999999999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-279.52999999999997</v>
          </cell>
          <cell r="AS134">
            <v>7002026</v>
          </cell>
          <cell r="AT134" t="str">
            <v>NEW YORK EYE AND EAR INFIRMARY OF MOUNT SINAI</v>
          </cell>
          <cell r="AU134">
            <v>9140.61</v>
          </cell>
          <cell r="AV134">
            <v>7856.0300000000007</v>
          </cell>
          <cell r="AW134">
            <v>2655.57</v>
          </cell>
          <cell r="AX134">
            <v>1131.8800000000001</v>
          </cell>
          <cell r="AY134">
            <v>254.96</v>
          </cell>
          <cell r="AZ134">
            <v>254.96</v>
          </cell>
          <cell r="BA134">
            <v>2414.63</v>
          </cell>
          <cell r="BB134">
            <v>183.32</v>
          </cell>
          <cell r="BC134">
            <v>0</v>
          </cell>
          <cell r="BD134">
            <v>0</v>
          </cell>
          <cell r="BE134">
            <v>6725.9799211345444</v>
          </cell>
          <cell r="BF134">
            <v>0.99780000000000002</v>
          </cell>
          <cell r="BG134">
            <v>0.216278</v>
          </cell>
          <cell r="BH134">
            <v>0.41360000000000002</v>
          </cell>
          <cell r="BI134">
            <v>5645.85</v>
          </cell>
          <cell r="BJ134">
            <v>2026.86</v>
          </cell>
          <cell r="BK134">
            <v>183.32</v>
          </cell>
          <cell r="BL134">
            <v>2655.57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254.96</v>
          </cell>
          <cell r="BW134">
            <v>10511.6</v>
          </cell>
          <cell r="BX134">
            <v>11251.62</v>
          </cell>
          <cell r="BY134">
            <v>409</v>
          </cell>
          <cell r="BZ134">
            <v>2220</v>
          </cell>
          <cell r="CA134">
            <v>0.83940999999999999</v>
          </cell>
          <cell r="CB134">
            <v>0.35899999999999999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-139.77000000000001</v>
          </cell>
        </row>
        <row r="135">
          <cell r="A135">
            <v>7002032</v>
          </cell>
          <cell r="B135" t="str">
            <v>MOUNT SINAI MORNINGSIDE</v>
          </cell>
          <cell r="C135">
            <v>9678.94</v>
          </cell>
          <cell r="D135">
            <v>13234.019999999999</v>
          </cell>
          <cell r="E135">
            <v>1339.66</v>
          </cell>
          <cell r="F135">
            <v>263.48</v>
          </cell>
          <cell r="G135">
            <v>260.06</v>
          </cell>
          <cell r="H135">
            <v>260.06</v>
          </cell>
          <cell r="I135">
            <v>2041.49</v>
          </cell>
          <cell r="J135">
            <v>1520.4199999999998</v>
          </cell>
          <cell r="K135">
            <v>0</v>
          </cell>
          <cell r="L135">
            <v>51</v>
          </cell>
          <cell r="M135">
            <v>7637.4494735147837</v>
          </cell>
          <cell r="N135">
            <v>1.1108</v>
          </cell>
          <cell r="O135">
            <v>0.25206800000000001</v>
          </cell>
          <cell r="P135">
            <v>0.31900000000000001</v>
          </cell>
          <cell r="Q135">
            <v>9242.9599999999991</v>
          </cell>
          <cell r="R135">
            <v>2470.64</v>
          </cell>
          <cell r="S135">
            <v>1520.4199999999998</v>
          </cell>
          <cell r="T135">
            <v>1339.66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260.06</v>
          </cell>
          <cell r="AE135">
            <v>14573.679999999998</v>
          </cell>
          <cell r="AF135">
            <v>15599.67</v>
          </cell>
          <cell r="AG135">
            <v>35375</v>
          </cell>
          <cell r="AH135">
            <v>1878588</v>
          </cell>
          <cell r="AI135">
            <v>1.2102152141802116</v>
          </cell>
          <cell r="AJ135">
            <v>0.26729999999999998</v>
          </cell>
          <cell r="AK135">
            <v>181.24</v>
          </cell>
          <cell r="AL135">
            <v>0</v>
          </cell>
          <cell r="AM135">
            <v>48.45</v>
          </cell>
          <cell r="AN135">
            <v>29.81</v>
          </cell>
          <cell r="AO135">
            <v>5.0999999999999996</v>
          </cell>
          <cell r="AP135">
            <v>-148.85</v>
          </cell>
          <cell r="AS135">
            <v>7002032</v>
          </cell>
          <cell r="AT135" t="str">
            <v>MOUNT SINAI MORNINGSIDE</v>
          </cell>
          <cell r="AU135">
            <v>9678.94</v>
          </cell>
          <cell r="AV135">
            <v>13234.019999999999</v>
          </cell>
          <cell r="AW135">
            <v>1414.08</v>
          </cell>
          <cell r="AX135">
            <v>278.12</v>
          </cell>
          <cell r="AY135">
            <v>260.06</v>
          </cell>
          <cell r="AZ135">
            <v>260.06</v>
          </cell>
          <cell r="BA135">
            <v>2041.49</v>
          </cell>
          <cell r="BB135">
            <v>1520.4199999999998</v>
          </cell>
          <cell r="BC135">
            <v>0</v>
          </cell>
          <cell r="BD135">
            <v>204</v>
          </cell>
          <cell r="BE135">
            <v>7637.4494735147837</v>
          </cell>
          <cell r="BF135">
            <v>1.1108</v>
          </cell>
          <cell r="BG135">
            <v>0.25206800000000001</v>
          </cell>
          <cell r="BH135">
            <v>0.31900000000000001</v>
          </cell>
          <cell r="BI135">
            <v>9242.9599999999991</v>
          </cell>
          <cell r="BJ135">
            <v>2470.64</v>
          </cell>
          <cell r="BK135">
            <v>1520.4199999999998</v>
          </cell>
          <cell r="BL135">
            <v>1414.08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260.06</v>
          </cell>
          <cell r="BW135">
            <v>14648.099999999999</v>
          </cell>
          <cell r="BX135">
            <v>15679.33</v>
          </cell>
          <cell r="BY135">
            <v>35375</v>
          </cell>
          <cell r="BZ135">
            <v>1888182</v>
          </cell>
          <cell r="CA135">
            <v>1.2102152141802116</v>
          </cell>
          <cell r="CB135">
            <v>0.26729999999999998</v>
          </cell>
          <cell r="CC135">
            <v>181.24</v>
          </cell>
          <cell r="CD135">
            <v>0</v>
          </cell>
          <cell r="CE135">
            <v>48.45</v>
          </cell>
          <cell r="CF135">
            <v>29.81</v>
          </cell>
          <cell r="CG135">
            <v>5.0999999999999996</v>
          </cell>
          <cell r="CH135">
            <v>-74.430000000000007</v>
          </cell>
        </row>
        <row r="136">
          <cell r="A136">
            <v>7002053</v>
          </cell>
          <cell r="B136" t="str">
            <v>NYU LANGONE HOSPITALS</v>
          </cell>
          <cell r="C136">
            <v>8969.75</v>
          </cell>
          <cell r="D136">
            <v>11950.96</v>
          </cell>
          <cell r="E136">
            <v>2668.58</v>
          </cell>
          <cell r="F136">
            <v>586.13</v>
          </cell>
          <cell r="G136">
            <v>260.06</v>
          </cell>
          <cell r="H136">
            <v>260.06</v>
          </cell>
          <cell r="I136">
            <v>2051.85</v>
          </cell>
          <cell r="J136">
            <v>1369.3899999999999</v>
          </cell>
          <cell r="K136">
            <v>0</v>
          </cell>
          <cell r="L136">
            <v>1</v>
          </cell>
          <cell r="M136">
            <v>6917.8986799662234</v>
          </cell>
          <cell r="N136">
            <v>1.0589</v>
          </cell>
          <cell r="O136">
            <v>0.22618199999999999</v>
          </cell>
          <cell r="P136">
            <v>0.27189999999999998</v>
          </cell>
          <cell r="Q136">
            <v>8161.01</v>
          </cell>
          <cell r="R136">
            <v>2420.56</v>
          </cell>
          <cell r="S136">
            <v>1369.3899999999999</v>
          </cell>
          <cell r="T136">
            <v>2598.15</v>
          </cell>
          <cell r="U136">
            <v>0</v>
          </cell>
          <cell r="V136">
            <v>70.08</v>
          </cell>
          <cell r="W136">
            <v>0</v>
          </cell>
          <cell r="X136">
            <v>-4.981806419428414E-2</v>
          </cell>
          <cell r="Y136">
            <v>0</v>
          </cell>
          <cell r="Z136">
            <v>0.35</v>
          </cell>
          <cell r="AA136">
            <v>0</v>
          </cell>
          <cell r="AB136">
            <v>0</v>
          </cell>
          <cell r="AC136">
            <v>0</v>
          </cell>
          <cell r="AD136">
            <v>260.06</v>
          </cell>
          <cell r="AE136">
            <v>14619.539999999999</v>
          </cell>
          <cell r="AF136">
            <v>15648.76</v>
          </cell>
          <cell r="AG136">
            <v>98021</v>
          </cell>
          <cell r="AH136">
            <v>4104529</v>
          </cell>
          <cell r="AI136">
            <v>1.179694677721316</v>
          </cell>
          <cell r="AJ136">
            <v>0.29659999999999997</v>
          </cell>
          <cell r="AK136">
            <v>160.02000000000001</v>
          </cell>
          <cell r="AL136">
            <v>1.37</v>
          </cell>
          <cell r="AM136">
            <v>47.46</v>
          </cell>
          <cell r="AN136">
            <v>26.85</v>
          </cell>
          <cell r="AO136">
            <v>5.0999999999999996</v>
          </cell>
          <cell r="AP136">
            <v>-288.68</v>
          </cell>
          <cell r="AS136">
            <v>7002053</v>
          </cell>
          <cell r="AT136" t="str">
            <v>NYU LANGONE HOSPITALS</v>
          </cell>
          <cell r="AU136">
            <v>8969.75</v>
          </cell>
          <cell r="AV136">
            <v>11950.96</v>
          </cell>
          <cell r="AW136">
            <v>2812.9199999999996</v>
          </cell>
          <cell r="AX136">
            <v>618.70000000000005</v>
          </cell>
          <cell r="AY136">
            <v>260.06</v>
          </cell>
          <cell r="AZ136">
            <v>260.06</v>
          </cell>
          <cell r="BA136">
            <v>2051.85</v>
          </cell>
          <cell r="BB136">
            <v>1369.3899999999999</v>
          </cell>
          <cell r="BC136">
            <v>0</v>
          </cell>
          <cell r="BD136">
            <v>2</v>
          </cell>
          <cell r="BE136">
            <v>6917.8986799662234</v>
          </cell>
          <cell r="BF136">
            <v>1.0589</v>
          </cell>
          <cell r="BG136">
            <v>0.22618199999999999</v>
          </cell>
          <cell r="BH136">
            <v>0.27189999999999998</v>
          </cell>
          <cell r="BI136">
            <v>8161.01</v>
          </cell>
          <cell r="BJ136">
            <v>2420.56</v>
          </cell>
          <cell r="BK136">
            <v>1369.3899999999999</v>
          </cell>
          <cell r="BL136">
            <v>2742.49</v>
          </cell>
          <cell r="BM136">
            <v>0</v>
          </cell>
          <cell r="BN136">
            <v>70.08</v>
          </cell>
          <cell r="BO136">
            <v>0</v>
          </cell>
          <cell r="BP136">
            <v>-4.981806419428414E-2</v>
          </cell>
          <cell r="BQ136">
            <v>0</v>
          </cell>
          <cell r="BR136">
            <v>0.35</v>
          </cell>
          <cell r="BS136">
            <v>0</v>
          </cell>
          <cell r="BT136">
            <v>0</v>
          </cell>
          <cell r="BU136">
            <v>0</v>
          </cell>
          <cell r="BV136">
            <v>260.06</v>
          </cell>
          <cell r="BW136">
            <v>14763.88</v>
          </cell>
          <cell r="BX136">
            <v>15803.26</v>
          </cell>
          <cell r="BY136">
            <v>98021</v>
          </cell>
          <cell r="BZ136">
            <v>4145047</v>
          </cell>
          <cell r="CA136">
            <v>1.179694677721316</v>
          </cell>
          <cell r="CB136">
            <v>0.29659999999999997</v>
          </cell>
          <cell r="CC136">
            <v>160.02000000000001</v>
          </cell>
          <cell r="CD136">
            <v>1.37</v>
          </cell>
          <cell r="CE136">
            <v>47.46</v>
          </cell>
          <cell r="CF136">
            <v>26.85</v>
          </cell>
          <cell r="CG136">
            <v>5.0999999999999996</v>
          </cell>
          <cell r="CH136">
            <v>-144.34</v>
          </cell>
        </row>
        <row r="137">
          <cell r="A137">
            <v>7002054</v>
          </cell>
          <cell r="B137" t="str">
            <v>NEW YORK-PRESBYTERIAN HOSPITAL</v>
          </cell>
          <cell r="C137">
            <v>10153.89</v>
          </cell>
          <cell r="D137">
            <v>17019.46</v>
          </cell>
          <cell r="E137">
            <v>2360.67</v>
          </cell>
          <cell r="F137">
            <v>377.37</v>
          </cell>
          <cell r="G137">
            <v>260.06</v>
          </cell>
          <cell r="H137">
            <v>260.06</v>
          </cell>
          <cell r="I137">
            <v>2141.04</v>
          </cell>
          <cell r="J137">
            <v>1970.2600000000002</v>
          </cell>
          <cell r="K137">
            <v>0</v>
          </cell>
          <cell r="L137">
            <v>193</v>
          </cell>
          <cell r="M137">
            <v>8012.8588552701913</v>
          </cell>
          <cell r="N137">
            <v>1.1654</v>
          </cell>
          <cell r="O137">
            <v>0.26670899999999997</v>
          </cell>
          <cell r="P137">
            <v>0.31459999999999999</v>
          </cell>
          <cell r="Q137">
            <v>11875.94</v>
          </cell>
          <cell r="R137">
            <v>3173.26</v>
          </cell>
          <cell r="S137">
            <v>1970.2600000000002</v>
          </cell>
          <cell r="T137">
            <v>2097.5300000000002</v>
          </cell>
          <cell r="U137">
            <v>0</v>
          </cell>
          <cell r="V137">
            <v>263.14000000000004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260.06</v>
          </cell>
          <cell r="AE137">
            <v>19380.129999999997</v>
          </cell>
          <cell r="AF137">
            <v>20744.490000000002</v>
          </cell>
          <cell r="AG137">
            <v>113975</v>
          </cell>
          <cell r="AH137">
            <v>6973244</v>
          </cell>
          <cell r="AI137">
            <v>1.4821102096940548</v>
          </cell>
          <cell r="AJ137">
            <v>0.26719999999999999</v>
          </cell>
          <cell r="AK137">
            <v>232.87</v>
          </cell>
          <cell r="AL137">
            <v>5.16</v>
          </cell>
          <cell r="AM137">
            <v>62.22</v>
          </cell>
          <cell r="AN137">
            <v>38.630000000000003</v>
          </cell>
          <cell r="AO137">
            <v>5.0999999999999996</v>
          </cell>
          <cell r="AP137">
            <v>-233.06</v>
          </cell>
          <cell r="AS137">
            <v>7002054</v>
          </cell>
          <cell r="AT137" t="str">
            <v>NEW YORK-PRESBYTERIAN HOSPITAL</v>
          </cell>
          <cell r="AU137">
            <v>10153.89</v>
          </cell>
          <cell r="AV137">
            <v>17019.46</v>
          </cell>
          <cell r="AW137">
            <v>2477.1999999999998</v>
          </cell>
          <cell r="AX137">
            <v>398.34</v>
          </cell>
          <cell r="AY137">
            <v>260.06</v>
          </cell>
          <cell r="AZ137">
            <v>260.06</v>
          </cell>
          <cell r="BA137">
            <v>2141.04</v>
          </cell>
          <cell r="BB137">
            <v>1970.2600000000002</v>
          </cell>
          <cell r="BC137">
            <v>0</v>
          </cell>
          <cell r="BD137">
            <v>770</v>
          </cell>
          <cell r="BE137">
            <v>8012.8588552701913</v>
          </cell>
          <cell r="BF137">
            <v>1.1654</v>
          </cell>
          <cell r="BG137">
            <v>0.26670899999999997</v>
          </cell>
          <cell r="BH137">
            <v>0.31459999999999999</v>
          </cell>
          <cell r="BI137">
            <v>11875.94</v>
          </cell>
          <cell r="BJ137">
            <v>3173.26</v>
          </cell>
          <cell r="BK137">
            <v>1970.2600000000002</v>
          </cell>
          <cell r="BL137">
            <v>2214.06</v>
          </cell>
          <cell r="BM137">
            <v>0</v>
          </cell>
          <cell r="BN137">
            <v>263.14000000000004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260.06</v>
          </cell>
          <cell r="BW137">
            <v>19496.66</v>
          </cell>
          <cell r="BX137">
            <v>20869.22</v>
          </cell>
          <cell r="BY137">
            <v>113975</v>
          </cell>
          <cell r="BZ137">
            <v>7015154</v>
          </cell>
          <cell r="CA137">
            <v>1.4821102096940548</v>
          </cell>
          <cell r="CB137">
            <v>0.26719999999999999</v>
          </cell>
          <cell r="CC137">
            <v>232.87</v>
          </cell>
          <cell r="CD137">
            <v>5.16</v>
          </cell>
          <cell r="CE137">
            <v>62.22</v>
          </cell>
          <cell r="CF137">
            <v>38.630000000000003</v>
          </cell>
          <cell r="CG137">
            <v>5.0999999999999996</v>
          </cell>
          <cell r="CH137">
            <v>-116.53</v>
          </cell>
        </row>
        <row r="138">
          <cell r="A138">
            <v>7003000</v>
          </cell>
          <cell r="B138" t="str">
            <v>ELMHURST HOSPITAL CTR</v>
          </cell>
          <cell r="C138">
            <v>9101.73</v>
          </cell>
          <cell r="D138">
            <v>11004.41</v>
          </cell>
          <cell r="E138">
            <v>2113.35</v>
          </cell>
          <cell r="F138">
            <v>171.54</v>
          </cell>
          <cell r="G138">
            <v>260.06</v>
          </cell>
          <cell r="H138">
            <v>260.06</v>
          </cell>
          <cell r="I138">
            <v>1638.24</v>
          </cell>
          <cell r="J138">
            <v>1010.52</v>
          </cell>
          <cell r="K138">
            <v>0</v>
          </cell>
          <cell r="L138">
            <v>180</v>
          </cell>
          <cell r="M138">
            <v>7463.4960420420393</v>
          </cell>
          <cell r="N138">
            <v>1.0854999999999999</v>
          </cell>
          <cell r="O138">
            <v>0.46472200000000002</v>
          </cell>
          <cell r="P138">
            <v>0.60450000000000004</v>
          </cell>
          <cell r="Q138">
            <v>8195.07</v>
          </cell>
          <cell r="R138">
            <v>1798.82</v>
          </cell>
          <cell r="S138">
            <v>1010.52</v>
          </cell>
          <cell r="T138">
            <v>1025.57</v>
          </cell>
          <cell r="U138">
            <v>0</v>
          </cell>
          <cell r="V138">
            <v>1087.78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260.06</v>
          </cell>
          <cell r="AE138">
            <v>13117.76</v>
          </cell>
          <cell r="AF138">
            <v>14041.25</v>
          </cell>
          <cell r="AG138">
            <v>4319</v>
          </cell>
          <cell r="AH138">
            <v>4151088</v>
          </cell>
          <cell r="AI138">
            <v>1.0980198071625344</v>
          </cell>
          <cell r="AJ138">
            <v>0.2195</v>
          </cell>
          <cell r="AK138">
            <v>160.69</v>
          </cell>
          <cell r="AL138">
            <v>21.33</v>
          </cell>
          <cell r="AM138">
            <v>35.270000000000003</v>
          </cell>
          <cell r="AN138">
            <v>19.809999999999999</v>
          </cell>
          <cell r="AO138">
            <v>5.0999999999999996</v>
          </cell>
          <cell r="AP138">
            <v>-113.95</v>
          </cell>
          <cell r="AS138">
            <v>7003000</v>
          </cell>
          <cell r="AT138" t="str">
            <v>ELMHURST HOSPITAL CTR</v>
          </cell>
          <cell r="AU138">
            <v>9101.73</v>
          </cell>
          <cell r="AV138">
            <v>11004.41</v>
          </cell>
          <cell r="AW138">
            <v>2170.3199999999997</v>
          </cell>
          <cell r="AX138">
            <v>181.07</v>
          </cell>
          <cell r="AY138">
            <v>260.06</v>
          </cell>
          <cell r="AZ138">
            <v>260.06</v>
          </cell>
          <cell r="BA138">
            <v>1638.24</v>
          </cell>
          <cell r="BB138">
            <v>1010.52</v>
          </cell>
          <cell r="BC138">
            <v>0</v>
          </cell>
          <cell r="BD138">
            <v>719</v>
          </cell>
          <cell r="BE138">
            <v>7463.4960420420393</v>
          </cell>
          <cell r="BF138">
            <v>1.0854999999999999</v>
          </cell>
          <cell r="BG138">
            <v>0.46472200000000002</v>
          </cell>
          <cell r="BH138">
            <v>0.60450000000000004</v>
          </cell>
          <cell r="BI138">
            <v>8195.07</v>
          </cell>
          <cell r="BJ138">
            <v>1798.82</v>
          </cell>
          <cell r="BK138">
            <v>1010.52</v>
          </cell>
          <cell r="BL138">
            <v>1082.54</v>
          </cell>
          <cell r="BM138">
            <v>0</v>
          </cell>
          <cell r="BN138">
            <v>1087.78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260.06</v>
          </cell>
          <cell r="BW138">
            <v>13174.73</v>
          </cell>
          <cell r="BX138">
            <v>14102.23</v>
          </cell>
          <cell r="BY138">
            <v>4319</v>
          </cell>
          <cell r="BZ138">
            <v>4169113</v>
          </cell>
          <cell r="CA138">
            <v>1.0980198071625344</v>
          </cell>
          <cell r="CB138">
            <v>0.2195</v>
          </cell>
          <cell r="CC138">
            <v>160.69</v>
          </cell>
          <cell r="CD138">
            <v>21.33</v>
          </cell>
          <cell r="CE138">
            <v>35.270000000000003</v>
          </cell>
          <cell r="CF138">
            <v>19.809999999999999</v>
          </cell>
          <cell r="CG138">
            <v>5.0999999999999996</v>
          </cell>
          <cell r="CH138">
            <v>-56.98</v>
          </cell>
        </row>
        <row r="139">
          <cell r="A139">
            <v>7003001</v>
          </cell>
          <cell r="B139" t="str">
            <v>FLUSHING HOSPITAL MED CTR</v>
          </cell>
          <cell r="C139">
            <v>7988.32</v>
          </cell>
          <cell r="D139">
            <v>8306.7099999999991</v>
          </cell>
          <cell r="E139">
            <v>622.48</v>
          </cell>
          <cell r="F139">
            <v>67.569999999999993</v>
          </cell>
          <cell r="G139">
            <v>260.06</v>
          </cell>
          <cell r="H139">
            <v>260.06</v>
          </cell>
          <cell r="I139">
            <v>1197.26</v>
          </cell>
          <cell r="J139">
            <v>1169.1300000000001</v>
          </cell>
          <cell r="K139">
            <v>0</v>
          </cell>
          <cell r="L139">
            <v>1</v>
          </cell>
          <cell r="M139">
            <v>6791.0594571394959</v>
          </cell>
          <cell r="N139">
            <v>0.98770000000000002</v>
          </cell>
          <cell r="O139">
            <v>0.584731</v>
          </cell>
          <cell r="P139">
            <v>0.5071</v>
          </cell>
          <cell r="Q139">
            <v>6067.83</v>
          </cell>
          <cell r="R139">
            <v>1069.75</v>
          </cell>
          <cell r="S139">
            <v>1169.1300000000001</v>
          </cell>
          <cell r="T139">
            <v>284.76</v>
          </cell>
          <cell r="U139">
            <v>0</v>
          </cell>
          <cell r="V139">
            <v>337.72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260.06</v>
          </cell>
          <cell r="AE139">
            <v>8929.1899999999987</v>
          </cell>
          <cell r="AF139">
            <v>9557.7999999999993</v>
          </cell>
          <cell r="AG139">
            <v>14612</v>
          </cell>
          <cell r="AH139">
            <v>700900</v>
          </cell>
          <cell r="AI139">
            <v>0.89350200523103751</v>
          </cell>
          <cell r="AJ139">
            <v>0.17630000000000001</v>
          </cell>
          <cell r="AK139">
            <v>118.98</v>
          </cell>
          <cell r="AL139">
            <v>6.62</v>
          </cell>
          <cell r="AM139">
            <v>20.98</v>
          </cell>
          <cell r="AN139">
            <v>22.92</v>
          </cell>
          <cell r="AO139">
            <v>5.0999999999999996</v>
          </cell>
          <cell r="AP139">
            <v>-31.64</v>
          </cell>
          <cell r="AS139">
            <v>7003001</v>
          </cell>
          <cell r="AT139" t="str">
            <v>FLUSHING HOSPITAL MED CTR</v>
          </cell>
          <cell r="AU139">
            <v>7988.32</v>
          </cell>
          <cell r="AV139">
            <v>8306.7099999999991</v>
          </cell>
          <cell r="AW139">
            <v>638.29999999999995</v>
          </cell>
          <cell r="AX139">
            <v>71.319999999999993</v>
          </cell>
          <cell r="AY139">
            <v>260.06</v>
          </cell>
          <cell r="AZ139">
            <v>260.06</v>
          </cell>
          <cell r="BA139">
            <v>1197.26</v>
          </cell>
          <cell r="BB139">
            <v>1169.1300000000001</v>
          </cell>
          <cell r="BC139">
            <v>0</v>
          </cell>
          <cell r="BD139">
            <v>3</v>
          </cell>
          <cell r="BE139">
            <v>6791.0594571394959</v>
          </cell>
          <cell r="BF139">
            <v>0.98770000000000002</v>
          </cell>
          <cell r="BG139">
            <v>0.584731</v>
          </cell>
          <cell r="BH139">
            <v>0.5071</v>
          </cell>
          <cell r="BI139">
            <v>6067.83</v>
          </cell>
          <cell r="BJ139">
            <v>1069.75</v>
          </cell>
          <cell r="BK139">
            <v>1169.1300000000001</v>
          </cell>
          <cell r="BL139">
            <v>300.58</v>
          </cell>
          <cell r="BM139">
            <v>0</v>
          </cell>
          <cell r="BN139">
            <v>337.72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260.06</v>
          </cell>
          <cell r="BW139">
            <v>8945.0099999999984</v>
          </cell>
          <cell r="BX139">
            <v>9574.74</v>
          </cell>
          <cell r="BY139">
            <v>14612</v>
          </cell>
          <cell r="BZ139">
            <v>702149</v>
          </cell>
          <cell r="CA139">
            <v>0.89350200523103751</v>
          </cell>
          <cell r="CB139">
            <v>0.17630000000000001</v>
          </cell>
          <cell r="CC139">
            <v>118.98</v>
          </cell>
          <cell r="CD139">
            <v>6.62</v>
          </cell>
          <cell r="CE139">
            <v>20.98</v>
          </cell>
          <cell r="CF139">
            <v>22.92</v>
          </cell>
          <cell r="CG139">
            <v>5.0999999999999996</v>
          </cell>
          <cell r="CH139">
            <v>-15.82</v>
          </cell>
        </row>
        <row r="140">
          <cell r="A140">
            <v>7003003</v>
          </cell>
          <cell r="B140" t="str">
            <v>JAMAICA HOSPITAL MED CTR</v>
          </cell>
          <cell r="C140">
            <v>8950.2800000000007</v>
          </cell>
          <cell r="D140">
            <v>10370.09</v>
          </cell>
          <cell r="E140">
            <v>691.25</v>
          </cell>
          <cell r="F140">
            <v>56.8</v>
          </cell>
          <cell r="G140">
            <v>260.06</v>
          </cell>
          <cell r="H140">
            <v>260.06</v>
          </cell>
          <cell r="I140">
            <v>1396.03</v>
          </cell>
          <cell r="J140">
            <v>1263.72</v>
          </cell>
          <cell r="K140">
            <v>0</v>
          </cell>
          <cell r="L140">
            <v>75</v>
          </cell>
          <cell r="M140">
            <v>7554.2543541147761</v>
          </cell>
          <cell r="N140">
            <v>1.0987</v>
          </cell>
          <cell r="O140">
            <v>0.50402599999999997</v>
          </cell>
          <cell r="P140">
            <v>0.50739999999999996</v>
          </cell>
          <cell r="Q140">
            <v>7685.99</v>
          </cell>
          <cell r="R140">
            <v>1420.38</v>
          </cell>
          <cell r="S140">
            <v>1263.72</v>
          </cell>
          <cell r="T140">
            <v>271.44</v>
          </cell>
          <cell r="U140">
            <v>0</v>
          </cell>
          <cell r="V140">
            <v>419.53000000000003</v>
          </cell>
          <cell r="W140">
            <v>0</v>
          </cell>
          <cell r="X140">
            <v>0</v>
          </cell>
          <cell r="Y140">
            <v>0</v>
          </cell>
          <cell r="Z140">
            <v>0.28000000000000003</v>
          </cell>
          <cell r="AA140">
            <v>0</v>
          </cell>
          <cell r="AB140">
            <v>0</v>
          </cell>
          <cell r="AC140">
            <v>0</v>
          </cell>
          <cell r="AD140">
            <v>260.06</v>
          </cell>
          <cell r="AE140">
            <v>11061.34</v>
          </cell>
          <cell r="AF140">
            <v>11840.06</v>
          </cell>
          <cell r="AG140">
            <v>21768</v>
          </cell>
          <cell r="AH140">
            <v>1669576</v>
          </cell>
          <cell r="AI140">
            <v>1.017438872651361</v>
          </cell>
          <cell r="AJ140">
            <v>0.18479999999999999</v>
          </cell>
          <cell r="AK140">
            <v>150.71</v>
          </cell>
          <cell r="AL140">
            <v>8.23</v>
          </cell>
          <cell r="AM140">
            <v>27.85</v>
          </cell>
          <cell r="AN140">
            <v>24.78</v>
          </cell>
          <cell r="AO140">
            <v>5.0999999999999996</v>
          </cell>
          <cell r="AP140">
            <v>-30.16</v>
          </cell>
          <cell r="AS140">
            <v>7003003</v>
          </cell>
          <cell r="AT140" t="str">
            <v>JAMAICA HOSPITAL MED CTR</v>
          </cell>
          <cell r="AU140">
            <v>8950.2800000000007</v>
          </cell>
          <cell r="AV140">
            <v>10370.09</v>
          </cell>
          <cell r="AW140">
            <v>706.33</v>
          </cell>
          <cell r="AX140">
            <v>59.95</v>
          </cell>
          <cell r="AY140">
            <v>260.06</v>
          </cell>
          <cell r="AZ140">
            <v>260.06</v>
          </cell>
          <cell r="BA140">
            <v>1396.03</v>
          </cell>
          <cell r="BB140">
            <v>1263.72</v>
          </cell>
          <cell r="BC140">
            <v>0</v>
          </cell>
          <cell r="BD140">
            <v>301</v>
          </cell>
          <cell r="BE140">
            <v>7554.2543541147761</v>
          </cell>
          <cell r="BF140">
            <v>1.0987</v>
          </cell>
          <cell r="BG140">
            <v>0.50402599999999997</v>
          </cell>
          <cell r="BH140">
            <v>0.50739999999999996</v>
          </cell>
          <cell r="BI140">
            <v>7685.99</v>
          </cell>
          <cell r="BJ140">
            <v>1420.38</v>
          </cell>
          <cell r="BK140">
            <v>1263.72</v>
          </cell>
          <cell r="BL140">
            <v>286.52000000000004</v>
          </cell>
          <cell r="BM140">
            <v>0</v>
          </cell>
          <cell r="BN140">
            <v>419.53000000000003</v>
          </cell>
          <cell r="BO140">
            <v>0</v>
          </cell>
          <cell r="BP140">
            <v>0</v>
          </cell>
          <cell r="BQ140">
            <v>0</v>
          </cell>
          <cell r="BR140">
            <v>0.28000000000000003</v>
          </cell>
          <cell r="BS140">
            <v>0</v>
          </cell>
          <cell r="BT140">
            <v>0</v>
          </cell>
          <cell r="BU140">
            <v>0</v>
          </cell>
          <cell r="BV140">
            <v>260.06</v>
          </cell>
          <cell r="BW140">
            <v>11076.42</v>
          </cell>
          <cell r="BX140">
            <v>11856.2</v>
          </cell>
          <cell r="BY140">
            <v>21768</v>
          </cell>
          <cell r="BZ140">
            <v>1671848</v>
          </cell>
          <cell r="CA140">
            <v>1.017438872651361</v>
          </cell>
          <cell r="CB140">
            <v>0.18479999999999999</v>
          </cell>
          <cell r="CC140">
            <v>150.71</v>
          </cell>
          <cell r="CD140">
            <v>8.23</v>
          </cell>
          <cell r="CE140">
            <v>27.85</v>
          </cell>
          <cell r="CF140">
            <v>24.78</v>
          </cell>
          <cell r="CG140">
            <v>5.0999999999999996</v>
          </cell>
          <cell r="CH140">
            <v>-15.08</v>
          </cell>
        </row>
        <row r="141">
          <cell r="A141">
            <v>7003004</v>
          </cell>
          <cell r="B141" t="str">
            <v>LONG ISLAND JEWISH MED CTR</v>
          </cell>
          <cell r="C141">
            <v>9078.16</v>
          </cell>
          <cell r="D141">
            <v>11299.02</v>
          </cell>
          <cell r="E141">
            <v>887.04</v>
          </cell>
          <cell r="F141">
            <v>192.13</v>
          </cell>
          <cell r="G141">
            <v>260.06</v>
          </cell>
          <cell r="H141">
            <v>260.06</v>
          </cell>
          <cell r="I141">
            <v>1431.46</v>
          </cell>
          <cell r="J141">
            <v>783.83</v>
          </cell>
          <cell r="K141">
            <v>0</v>
          </cell>
          <cell r="L141">
            <v>0</v>
          </cell>
          <cell r="M141">
            <v>7646.6976095465152</v>
          </cell>
          <cell r="N141">
            <v>1.1052999999999999</v>
          </cell>
          <cell r="O141">
            <v>0.180448</v>
          </cell>
          <cell r="P141">
            <v>0.3352</v>
          </cell>
          <cell r="Q141">
            <v>8857.14</v>
          </cell>
          <cell r="R141">
            <v>1658.05</v>
          </cell>
          <cell r="S141">
            <v>783.83</v>
          </cell>
          <cell r="T141">
            <v>885.29</v>
          </cell>
          <cell r="U141">
            <v>0</v>
          </cell>
          <cell r="V141">
            <v>0</v>
          </cell>
          <cell r="W141">
            <v>0</v>
          </cell>
          <cell r="X141">
            <v>6.1929432955558639E-3</v>
          </cell>
          <cell r="Y141">
            <v>0</v>
          </cell>
          <cell r="Z141">
            <v>1.75</v>
          </cell>
          <cell r="AA141">
            <v>0</v>
          </cell>
          <cell r="AB141">
            <v>0</v>
          </cell>
          <cell r="AC141">
            <v>0</v>
          </cell>
          <cell r="AD141">
            <v>260.06</v>
          </cell>
          <cell r="AE141">
            <v>12186.060000000001</v>
          </cell>
          <cell r="AF141">
            <v>13043.96</v>
          </cell>
          <cell r="AG141">
            <v>79300</v>
          </cell>
          <cell r="AH141">
            <v>3622912</v>
          </cell>
          <cell r="AI141">
            <v>1.1582954925775981</v>
          </cell>
          <cell r="AJ141">
            <v>0.18720000000000001</v>
          </cell>
          <cell r="AK141">
            <v>173.67</v>
          </cell>
          <cell r="AL141">
            <v>0</v>
          </cell>
          <cell r="AM141">
            <v>32.51</v>
          </cell>
          <cell r="AN141">
            <v>15.37</v>
          </cell>
          <cell r="AO141">
            <v>5.0999999999999996</v>
          </cell>
          <cell r="AP141">
            <v>-98.37</v>
          </cell>
          <cell r="AS141">
            <v>7003004</v>
          </cell>
          <cell r="AT141" t="str">
            <v>LONG ISLAND JEWISH MED CTR</v>
          </cell>
          <cell r="AU141">
            <v>9078.16</v>
          </cell>
          <cell r="AV141">
            <v>11299.02</v>
          </cell>
          <cell r="AW141">
            <v>936.23</v>
          </cell>
          <cell r="AX141">
            <v>202.81</v>
          </cell>
          <cell r="AY141">
            <v>260.06</v>
          </cell>
          <cell r="AZ141">
            <v>260.06</v>
          </cell>
          <cell r="BA141">
            <v>1431.46</v>
          </cell>
          <cell r="BB141">
            <v>783.83</v>
          </cell>
          <cell r="BC141">
            <v>0</v>
          </cell>
          <cell r="BD141">
            <v>0</v>
          </cell>
          <cell r="BE141">
            <v>7646.6976095465152</v>
          </cell>
          <cell r="BF141">
            <v>1.1052999999999999</v>
          </cell>
          <cell r="BG141">
            <v>0.180448</v>
          </cell>
          <cell r="BH141">
            <v>0.3352</v>
          </cell>
          <cell r="BI141">
            <v>8857.14</v>
          </cell>
          <cell r="BJ141">
            <v>1658.05</v>
          </cell>
          <cell r="BK141">
            <v>783.83</v>
          </cell>
          <cell r="BL141">
            <v>934.48</v>
          </cell>
          <cell r="BM141">
            <v>0</v>
          </cell>
          <cell r="BN141">
            <v>0</v>
          </cell>
          <cell r="BO141">
            <v>0</v>
          </cell>
          <cell r="BP141">
            <v>6.1929432955558639E-3</v>
          </cell>
          <cell r="BQ141">
            <v>0</v>
          </cell>
          <cell r="BR141">
            <v>1.75</v>
          </cell>
          <cell r="BS141">
            <v>0</v>
          </cell>
          <cell r="BT141">
            <v>0</v>
          </cell>
          <cell r="BU141">
            <v>0</v>
          </cell>
          <cell r="BV141">
            <v>260.06</v>
          </cell>
          <cell r="BW141">
            <v>12235.25</v>
          </cell>
          <cell r="BX141">
            <v>13096.61</v>
          </cell>
          <cell r="BY141">
            <v>79300</v>
          </cell>
          <cell r="BZ141">
            <v>3637523</v>
          </cell>
          <cell r="CA141">
            <v>1.1582954925775981</v>
          </cell>
          <cell r="CB141">
            <v>0.18720000000000001</v>
          </cell>
          <cell r="CC141">
            <v>173.67</v>
          </cell>
          <cell r="CD141">
            <v>0</v>
          </cell>
          <cell r="CE141">
            <v>32.51</v>
          </cell>
          <cell r="CF141">
            <v>15.37</v>
          </cell>
          <cell r="CG141">
            <v>5.0999999999999996</v>
          </cell>
          <cell r="CH141">
            <v>-49.18</v>
          </cell>
        </row>
        <row r="142">
          <cell r="A142">
            <v>7003007</v>
          </cell>
          <cell r="B142" t="str">
            <v>QUEENS HOSPITAL CENTER</v>
          </cell>
          <cell r="C142">
            <v>9054.75</v>
          </cell>
          <cell r="D142">
            <v>9056.41</v>
          </cell>
          <cell r="E142">
            <v>2427.33</v>
          </cell>
          <cell r="F142">
            <v>243.53</v>
          </cell>
          <cell r="G142">
            <v>260.06</v>
          </cell>
          <cell r="H142">
            <v>260.06</v>
          </cell>
          <cell r="I142">
            <v>1409.74</v>
          </cell>
          <cell r="J142">
            <v>1143.78</v>
          </cell>
          <cell r="K142">
            <v>0</v>
          </cell>
          <cell r="L142">
            <v>211</v>
          </cell>
          <cell r="M142">
            <v>7645.012666187512</v>
          </cell>
          <cell r="N142">
            <v>1.1119000000000001</v>
          </cell>
          <cell r="O142">
            <v>0.44684699999999999</v>
          </cell>
          <cell r="P142">
            <v>0.61899999999999999</v>
          </cell>
          <cell r="Q142">
            <v>6680.71</v>
          </cell>
          <cell r="R142">
            <v>1231.92</v>
          </cell>
          <cell r="S142">
            <v>1143.78</v>
          </cell>
          <cell r="T142">
            <v>1207.8</v>
          </cell>
          <cell r="U142">
            <v>0</v>
          </cell>
          <cell r="V142">
            <v>826.18000000000006</v>
          </cell>
          <cell r="W142">
            <v>393.34999999999997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260.06</v>
          </cell>
          <cell r="AE142">
            <v>11483.74</v>
          </cell>
          <cell r="AF142">
            <v>12292.2</v>
          </cell>
          <cell r="AG142">
            <v>2866</v>
          </cell>
          <cell r="AH142">
            <v>2134334</v>
          </cell>
          <cell r="AI142">
            <v>0.87386478591436989</v>
          </cell>
          <cell r="AJ142">
            <v>0.18440000000000001</v>
          </cell>
          <cell r="AK142">
            <v>131</v>
          </cell>
          <cell r="AL142">
            <v>23.91</v>
          </cell>
          <cell r="AM142">
            <v>24.16</v>
          </cell>
          <cell r="AN142">
            <v>22.43</v>
          </cell>
          <cell r="AO142">
            <v>5.0999999999999996</v>
          </cell>
          <cell r="AP142">
            <v>-134.19999999999999</v>
          </cell>
          <cell r="AS142">
            <v>7003007</v>
          </cell>
          <cell r="AT142" t="str">
            <v>QUEENS HOSPITAL CENTER</v>
          </cell>
          <cell r="AU142">
            <v>9054.75</v>
          </cell>
          <cell r="AV142">
            <v>9056.41</v>
          </cell>
          <cell r="AW142">
            <v>2494.4300000000003</v>
          </cell>
          <cell r="AX142">
            <v>257.06</v>
          </cell>
          <cell r="AY142">
            <v>260.06</v>
          </cell>
          <cell r="AZ142">
            <v>260.06</v>
          </cell>
          <cell r="BA142">
            <v>1409.74</v>
          </cell>
          <cell r="BB142">
            <v>1143.78</v>
          </cell>
          <cell r="BC142">
            <v>0</v>
          </cell>
          <cell r="BD142">
            <v>842</v>
          </cell>
          <cell r="BE142">
            <v>7645.012666187512</v>
          </cell>
          <cell r="BF142">
            <v>1.1119000000000001</v>
          </cell>
          <cell r="BG142">
            <v>0.44684699999999999</v>
          </cell>
          <cell r="BH142">
            <v>0.61899999999999999</v>
          </cell>
          <cell r="BI142">
            <v>6680.71</v>
          </cell>
          <cell r="BJ142">
            <v>1231.92</v>
          </cell>
          <cell r="BK142">
            <v>1143.78</v>
          </cell>
          <cell r="BL142">
            <v>1274.9000000000001</v>
          </cell>
          <cell r="BM142">
            <v>0</v>
          </cell>
          <cell r="BN142">
            <v>826.18000000000006</v>
          </cell>
          <cell r="BO142">
            <v>393.34999999999997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260.06</v>
          </cell>
          <cell r="BW142">
            <v>11550.84</v>
          </cell>
          <cell r="BX142">
            <v>12364.02</v>
          </cell>
          <cell r="BY142">
            <v>2866</v>
          </cell>
          <cell r="BZ142">
            <v>2146795</v>
          </cell>
          <cell r="CA142">
            <v>0.87386478591436989</v>
          </cell>
          <cell r="CB142">
            <v>0.18440000000000001</v>
          </cell>
          <cell r="CC142">
            <v>131</v>
          </cell>
          <cell r="CD142">
            <v>23.91</v>
          </cell>
          <cell r="CE142">
            <v>24.16</v>
          </cell>
          <cell r="CF142">
            <v>22.43</v>
          </cell>
          <cell r="CG142">
            <v>5.0999999999999996</v>
          </cell>
          <cell r="CH142">
            <v>-67.099999999999994</v>
          </cell>
        </row>
        <row r="143">
          <cell r="A143">
            <v>7003010</v>
          </cell>
          <cell r="B143" t="str">
            <v>NEWYORK-PRESBYTERIAN/QUEENS</v>
          </cell>
          <cell r="C143">
            <v>8741.3799999999992</v>
          </cell>
          <cell r="D143">
            <v>13407.24</v>
          </cell>
          <cell r="E143">
            <v>622.43000000000006</v>
          </cell>
          <cell r="F143">
            <v>120.89</v>
          </cell>
          <cell r="G143">
            <v>260.06</v>
          </cell>
          <cell r="H143">
            <v>260.06</v>
          </cell>
          <cell r="I143">
            <v>1180.94</v>
          </cell>
          <cell r="J143">
            <v>1006.12</v>
          </cell>
          <cell r="K143">
            <v>0</v>
          </cell>
          <cell r="L143">
            <v>3</v>
          </cell>
          <cell r="M143">
            <v>7560.4424208470073</v>
          </cell>
          <cell r="N143">
            <v>1.0995999999999999</v>
          </cell>
          <cell r="O143">
            <v>0.25876300000000002</v>
          </cell>
          <cell r="P143">
            <v>0.29720000000000002</v>
          </cell>
          <cell r="Q143">
            <v>10725.76</v>
          </cell>
          <cell r="R143">
            <v>1675.36</v>
          </cell>
          <cell r="S143">
            <v>1006.12</v>
          </cell>
          <cell r="T143">
            <v>582.20000000000005</v>
          </cell>
          <cell r="U143">
            <v>0</v>
          </cell>
          <cell r="V143">
            <v>40.229999999999997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260.06</v>
          </cell>
          <cell r="AE143">
            <v>14029.67</v>
          </cell>
          <cell r="AF143">
            <v>15017.36</v>
          </cell>
          <cell r="AG143">
            <v>30993</v>
          </cell>
          <cell r="AH143">
            <v>1851919</v>
          </cell>
          <cell r="AI143">
            <v>1.4186686227544909</v>
          </cell>
          <cell r="AJ143">
            <v>0.15620000000000001</v>
          </cell>
          <cell r="AK143">
            <v>210.31</v>
          </cell>
          <cell r="AL143">
            <v>0.79</v>
          </cell>
          <cell r="AM143">
            <v>32.85</v>
          </cell>
          <cell r="AN143">
            <v>19.73</v>
          </cell>
          <cell r="AO143">
            <v>5.0999999999999996</v>
          </cell>
          <cell r="AP143">
            <v>-64.69</v>
          </cell>
          <cell r="AS143">
            <v>7003010</v>
          </cell>
          <cell r="AT143" t="str">
            <v>NEWYORK-PRESBYTERIAN/QUEENS</v>
          </cell>
          <cell r="AU143">
            <v>8741.3799999999992</v>
          </cell>
          <cell r="AV143">
            <v>13407.24</v>
          </cell>
          <cell r="AW143">
            <v>654.78</v>
          </cell>
          <cell r="AX143">
            <v>127.6</v>
          </cell>
          <cell r="AY143">
            <v>260.06</v>
          </cell>
          <cell r="AZ143">
            <v>260.06</v>
          </cell>
          <cell r="BA143">
            <v>1180.94</v>
          </cell>
          <cell r="BB143">
            <v>1006.12</v>
          </cell>
          <cell r="BC143">
            <v>0</v>
          </cell>
          <cell r="BD143">
            <v>12</v>
          </cell>
          <cell r="BE143">
            <v>7560.4424208470073</v>
          </cell>
          <cell r="BF143">
            <v>1.0995999999999999</v>
          </cell>
          <cell r="BG143">
            <v>0.25876300000000002</v>
          </cell>
          <cell r="BH143">
            <v>0.29720000000000002</v>
          </cell>
          <cell r="BI143">
            <v>10725.76</v>
          </cell>
          <cell r="BJ143">
            <v>1675.36</v>
          </cell>
          <cell r="BK143">
            <v>1006.12</v>
          </cell>
          <cell r="BL143">
            <v>614.54999999999995</v>
          </cell>
          <cell r="BM143">
            <v>0</v>
          </cell>
          <cell r="BN143">
            <v>40.229999999999997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260.06</v>
          </cell>
          <cell r="BW143">
            <v>14062.02</v>
          </cell>
          <cell r="BX143">
            <v>15051.99</v>
          </cell>
          <cell r="BY143">
            <v>30993</v>
          </cell>
          <cell r="BZ143">
            <v>1856194</v>
          </cell>
          <cell r="CA143">
            <v>1.4186686227544909</v>
          </cell>
          <cell r="CB143">
            <v>0.15620000000000001</v>
          </cell>
          <cell r="CC143">
            <v>210.31</v>
          </cell>
          <cell r="CD143">
            <v>0.79</v>
          </cell>
          <cell r="CE143">
            <v>32.85</v>
          </cell>
          <cell r="CF143">
            <v>19.73</v>
          </cell>
          <cell r="CG143">
            <v>5.0999999999999996</v>
          </cell>
          <cell r="CH143">
            <v>-32.340000000000003</v>
          </cell>
        </row>
        <row r="144">
          <cell r="A144">
            <v>7004003</v>
          </cell>
          <cell r="B144" t="str">
            <v>STATEN ISLAND UNIV HOSP</v>
          </cell>
          <cell r="C144">
            <v>8306.9599999999991</v>
          </cell>
          <cell r="D144">
            <v>11070.73</v>
          </cell>
          <cell r="E144">
            <v>775.18000000000006</v>
          </cell>
          <cell r="F144">
            <v>138.53</v>
          </cell>
          <cell r="G144">
            <v>260.06</v>
          </cell>
          <cell r="H144">
            <v>260.06</v>
          </cell>
          <cell r="I144">
            <v>1425.21</v>
          </cell>
          <cell r="J144">
            <v>972.2399999999999</v>
          </cell>
          <cell r="K144">
            <v>0</v>
          </cell>
          <cell r="L144">
            <v>0</v>
          </cell>
          <cell r="M144">
            <v>6881.7511901945627</v>
          </cell>
          <cell r="N144">
            <v>1.0279</v>
          </cell>
          <cell r="O144">
            <v>0.271005</v>
          </cell>
          <cell r="P144">
            <v>0.26979999999999998</v>
          </cell>
          <cell r="Q144">
            <v>8365.91</v>
          </cell>
          <cell r="R144">
            <v>1732.58</v>
          </cell>
          <cell r="S144">
            <v>972.2399999999999</v>
          </cell>
          <cell r="T144">
            <v>625.35</v>
          </cell>
          <cell r="U144">
            <v>0</v>
          </cell>
          <cell r="V144">
            <v>149.5</v>
          </cell>
          <cell r="W144">
            <v>0</v>
          </cell>
          <cell r="X144">
            <v>-2.6276567111416904E-2</v>
          </cell>
          <cell r="Y144">
            <v>0</v>
          </cell>
          <cell r="Z144">
            <v>0.33</v>
          </cell>
          <cell r="AA144">
            <v>0</v>
          </cell>
          <cell r="AB144">
            <v>0</v>
          </cell>
          <cell r="AC144">
            <v>0</v>
          </cell>
          <cell r="AD144">
            <v>260.06</v>
          </cell>
          <cell r="AE144">
            <v>11845.91</v>
          </cell>
          <cell r="AF144">
            <v>12679.86</v>
          </cell>
          <cell r="AG144">
            <v>36927</v>
          </cell>
          <cell r="AH144">
            <v>1431892</v>
          </cell>
          <cell r="AI144">
            <v>1.2156651989389919</v>
          </cell>
          <cell r="AJ144">
            <v>0.20710000000000001</v>
          </cell>
          <cell r="AK144">
            <v>164.04</v>
          </cell>
          <cell r="AL144">
            <v>2.93</v>
          </cell>
          <cell r="AM144">
            <v>33.97</v>
          </cell>
          <cell r="AN144">
            <v>19.059999999999999</v>
          </cell>
          <cell r="AO144">
            <v>5.0999999999999996</v>
          </cell>
          <cell r="AP144">
            <v>-69.48</v>
          </cell>
          <cell r="AS144">
            <v>7004003</v>
          </cell>
          <cell r="AT144" t="str">
            <v>STATEN ISLAND UNIV HOSP</v>
          </cell>
          <cell r="AU144">
            <v>8306.9599999999991</v>
          </cell>
          <cell r="AV144">
            <v>11070.73</v>
          </cell>
          <cell r="AW144">
            <v>809.92000000000007</v>
          </cell>
          <cell r="AX144">
            <v>146.22999999999999</v>
          </cell>
          <cell r="AY144">
            <v>260.06</v>
          </cell>
          <cell r="AZ144">
            <v>260.06</v>
          </cell>
          <cell r="BA144">
            <v>1425.21</v>
          </cell>
          <cell r="BB144">
            <v>972.2399999999999</v>
          </cell>
          <cell r="BC144">
            <v>0</v>
          </cell>
          <cell r="BD144">
            <v>0</v>
          </cell>
          <cell r="BE144">
            <v>6881.7511901945627</v>
          </cell>
          <cell r="BF144">
            <v>1.0279</v>
          </cell>
          <cell r="BG144">
            <v>0.271005</v>
          </cell>
          <cell r="BH144">
            <v>0.26979999999999998</v>
          </cell>
          <cell r="BI144">
            <v>8365.91</v>
          </cell>
          <cell r="BJ144">
            <v>1732.58</v>
          </cell>
          <cell r="BK144">
            <v>972.2399999999999</v>
          </cell>
          <cell r="BL144">
            <v>660.09</v>
          </cell>
          <cell r="BM144">
            <v>0</v>
          </cell>
          <cell r="BN144">
            <v>149.5</v>
          </cell>
          <cell r="BO144">
            <v>0</v>
          </cell>
          <cell r="BP144">
            <v>-2.6276567111416904E-2</v>
          </cell>
          <cell r="BQ144">
            <v>0</v>
          </cell>
          <cell r="BR144">
            <v>0.33</v>
          </cell>
          <cell r="BS144">
            <v>0</v>
          </cell>
          <cell r="BT144">
            <v>0</v>
          </cell>
          <cell r="BU144">
            <v>0</v>
          </cell>
          <cell r="BV144">
            <v>260.06</v>
          </cell>
          <cell r="BW144">
            <v>11880.65</v>
          </cell>
          <cell r="BX144">
            <v>12717.05</v>
          </cell>
          <cell r="BY144">
            <v>36927</v>
          </cell>
          <cell r="BZ144">
            <v>1436099</v>
          </cell>
          <cell r="CA144">
            <v>1.2156651989389919</v>
          </cell>
          <cell r="CB144">
            <v>0.20710000000000001</v>
          </cell>
          <cell r="CC144">
            <v>164.04</v>
          </cell>
          <cell r="CD144">
            <v>2.93</v>
          </cell>
          <cell r="CE144">
            <v>33.97</v>
          </cell>
          <cell r="CF144">
            <v>19.059999999999999</v>
          </cell>
          <cell r="CG144">
            <v>5.0999999999999996</v>
          </cell>
          <cell r="CH144">
            <v>-34.74</v>
          </cell>
        </row>
        <row r="145">
          <cell r="A145">
            <v>7004010</v>
          </cell>
          <cell r="B145" t="str">
            <v>RICHMOND UNIV MED CTR</v>
          </cell>
          <cell r="C145">
            <v>7844.7</v>
          </cell>
          <cell r="D145">
            <v>10452.130000000001</v>
          </cell>
          <cell r="E145">
            <v>869.3</v>
          </cell>
          <cell r="F145">
            <v>109.93</v>
          </cell>
          <cell r="G145">
            <v>260.06</v>
          </cell>
          <cell r="H145">
            <v>260.06</v>
          </cell>
          <cell r="I145">
            <v>1180.8399999999999</v>
          </cell>
          <cell r="J145">
            <v>960.59</v>
          </cell>
          <cell r="K145">
            <v>0</v>
          </cell>
          <cell r="L145">
            <v>0</v>
          </cell>
          <cell r="M145">
            <v>6663.8603076436157</v>
          </cell>
          <cell r="N145">
            <v>0.96919999999999995</v>
          </cell>
          <cell r="O145">
            <v>0.35685699999999998</v>
          </cell>
          <cell r="P145">
            <v>0.37959999999999999</v>
          </cell>
          <cell r="Q145">
            <v>8062.81</v>
          </cell>
          <cell r="R145">
            <v>1428.73</v>
          </cell>
          <cell r="S145">
            <v>960.59</v>
          </cell>
          <cell r="T145">
            <v>443.09</v>
          </cell>
          <cell r="U145">
            <v>0</v>
          </cell>
          <cell r="V145">
            <v>426.16</v>
          </cell>
          <cell r="W145">
            <v>0</v>
          </cell>
          <cell r="X145">
            <v>0</v>
          </cell>
          <cell r="Y145">
            <v>0</v>
          </cell>
          <cell r="Z145">
            <v>0.05</v>
          </cell>
          <cell r="AA145">
            <v>0</v>
          </cell>
          <cell r="AB145">
            <v>0</v>
          </cell>
          <cell r="AC145">
            <v>0</v>
          </cell>
          <cell r="AD145">
            <v>260.06</v>
          </cell>
          <cell r="AE145">
            <v>11321.43</v>
          </cell>
          <cell r="AF145">
            <v>12118.46</v>
          </cell>
          <cell r="AG145">
            <v>15973</v>
          </cell>
          <cell r="AH145">
            <v>680664</v>
          </cell>
          <cell r="AI145">
            <v>1.2099306170885997</v>
          </cell>
          <cell r="AJ145">
            <v>0.1772</v>
          </cell>
          <cell r="AK145">
            <v>158.1</v>
          </cell>
          <cell r="AL145">
            <v>8.36</v>
          </cell>
          <cell r="AM145">
            <v>28.02</v>
          </cell>
          <cell r="AN145">
            <v>18.84</v>
          </cell>
          <cell r="AO145">
            <v>5.0999999999999996</v>
          </cell>
          <cell r="AP145">
            <v>-49.23</v>
          </cell>
          <cell r="AS145">
            <v>7004010</v>
          </cell>
          <cell r="AT145" t="str">
            <v>RICHMOND UNIV MED CTR</v>
          </cell>
          <cell r="AU145">
            <v>7844.7</v>
          </cell>
          <cell r="AV145">
            <v>10452.130000000001</v>
          </cell>
          <cell r="AW145">
            <v>893.91000000000008</v>
          </cell>
          <cell r="AX145">
            <v>116.03</v>
          </cell>
          <cell r="AY145">
            <v>260.06</v>
          </cell>
          <cell r="AZ145">
            <v>260.06</v>
          </cell>
          <cell r="BA145">
            <v>1180.8399999999999</v>
          </cell>
          <cell r="BB145">
            <v>960.59</v>
          </cell>
          <cell r="BC145">
            <v>0</v>
          </cell>
          <cell r="BD145">
            <v>0</v>
          </cell>
          <cell r="BE145">
            <v>6663.8603076436157</v>
          </cell>
          <cell r="BF145">
            <v>0.96919999999999995</v>
          </cell>
          <cell r="BG145">
            <v>0.35685699999999998</v>
          </cell>
          <cell r="BH145">
            <v>0.37959999999999999</v>
          </cell>
          <cell r="BI145">
            <v>8062.81</v>
          </cell>
          <cell r="BJ145">
            <v>1428.73</v>
          </cell>
          <cell r="BK145">
            <v>960.59</v>
          </cell>
          <cell r="BL145">
            <v>467.7</v>
          </cell>
          <cell r="BM145">
            <v>0</v>
          </cell>
          <cell r="BN145">
            <v>426.16</v>
          </cell>
          <cell r="BO145">
            <v>0</v>
          </cell>
          <cell r="BP145">
            <v>0</v>
          </cell>
          <cell r="BQ145">
            <v>0</v>
          </cell>
          <cell r="BR145">
            <v>0.05</v>
          </cell>
          <cell r="BS145">
            <v>0</v>
          </cell>
          <cell r="BT145">
            <v>0</v>
          </cell>
          <cell r="BU145">
            <v>0</v>
          </cell>
          <cell r="BV145">
            <v>260.06</v>
          </cell>
          <cell r="BW145">
            <v>11346.04</v>
          </cell>
          <cell r="BX145">
            <v>12144.8</v>
          </cell>
          <cell r="BY145">
            <v>15973</v>
          </cell>
          <cell r="BZ145">
            <v>682141</v>
          </cell>
          <cell r="CA145">
            <v>1.2099306170885997</v>
          </cell>
          <cell r="CB145">
            <v>0.1772</v>
          </cell>
          <cell r="CC145">
            <v>158.1</v>
          </cell>
          <cell r="CD145">
            <v>8.36</v>
          </cell>
          <cell r="CE145">
            <v>28.02</v>
          </cell>
          <cell r="CF145">
            <v>18.84</v>
          </cell>
          <cell r="CG145">
            <v>5.0999999999999996</v>
          </cell>
          <cell r="CH145">
            <v>-24.62</v>
          </cell>
        </row>
        <row r="146">
          <cell r="A146" t="str">
            <v>Mergers (non-survivors) - same rates as survivors</v>
          </cell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E146"/>
          <cell r="AF146"/>
          <cell r="AG146"/>
          <cell r="AH146"/>
          <cell r="AI146"/>
          <cell r="AK146"/>
          <cell r="AL146"/>
          <cell r="AM146"/>
          <cell r="AN146"/>
          <cell r="AO146"/>
          <cell r="AP146"/>
          <cell r="AS146" t="str">
            <v>Mergers (non-survivors) - same rates as survivors</v>
          </cell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</row>
        <row r="147"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</row>
        <row r="148"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</row>
        <row r="149"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E149"/>
          <cell r="AF149"/>
          <cell r="AG149"/>
          <cell r="AH149"/>
          <cell r="AI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P149"/>
        </row>
        <row r="150">
          <cell r="C150"/>
          <cell r="X150"/>
          <cell r="BP150"/>
        </row>
        <row r="151">
          <cell r="X151"/>
          <cell r="AU151"/>
          <cell r="AV151"/>
          <cell r="AW151"/>
          <cell r="AX151"/>
          <cell r="AY151"/>
          <cell r="AZ151"/>
          <cell r="BA151"/>
          <cell r="BB151"/>
          <cell r="BC151"/>
          <cell r="BP151"/>
        </row>
        <row r="152">
          <cell r="X152"/>
          <cell r="BP152"/>
        </row>
        <row r="153">
          <cell r="X153"/>
          <cell r="BP153"/>
        </row>
        <row r="154">
          <cell r="X154"/>
          <cell r="BP154"/>
        </row>
        <row r="155">
          <cell r="X155"/>
          <cell r="BP155"/>
        </row>
        <row r="156">
          <cell r="X156"/>
          <cell r="BP156"/>
        </row>
        <row r="157">
          <cell r="X157"/>
          <cell r="BP157"/>
        </row>
        <row r="158">
          <cell r="X158"/>
          <cell r="BP158"/>
        </row>
        <row r="159">
          <cell r="X159"/>
        </row>
        <row r="160">
          <cell r="X160"/>
        </row>
        <row r="161">
          <cell r="X161"/>
        </row>
        <row r="162">
          <cell r="X162"/>
        </row>
        <row r="163">
          <cell r="X163"/>
        </row>
        <row r="164">
          <cell r="X164"/>
        </row>
        <row r="165">
          <cell r="X165"/>
        </row>
        <row r="166">
          <cell r="X166"/>
        </row>
        <row r="167">
          <cell r="X167"/>
        </row>
        <row r="168">
          <cell r="X168"/>
        </row>
        <row r="169">
          <cell r="X169"/>
        </row>
      </sheetData>
      <sheetData sheetId="20">
        <row r="7">
          <cell r="A7">
            <v>101000</v>
          </cell>
          <cell r="B7" t="str">
            <v>ALBANY MEDICAL CTR HOSP</v>
          </cell>
          <cell r="C7">
            <v>6172.956678181059</v>
          </cell>
          <cell r="D7">
            <v>0</v>
          </cell>
          <cell r="E7">
            <v>943.65</v>
          </cell>
          <cell r="F7">
            <v>172.92</v>
          </cell>
          <cell r="G7">
            <v>191.27</v>
          </cell>
          <cell r="H7">
            <v>191.27</v>
          </cell>
          <cell r="I7">
            <v>1135.21</v>
          </cell>
          <cell r="J7">
            <v>1138.8999999999999</v>
          </cell>
          <cell r="K7">
            <v>0</v>
          </cell>
          <cell r="L7">
            <v>45</v>
          </cell>
          <cell r="M7">
            <v>6172.956678181059</v>
          </cell>
          <cell r="N7">
            <v>0.82499999999999996</v>
          </cell>
          <cell r="O7">
            <v>0.29610300000000001</v>
          </cell>
          <cell r="P7">
            <v>0.248</v>
          </cell>
          <cell r="Q7">
            <v>7346.44</v>
          </cell>
          <cell r="R7">
            <v>1351.01</v>
          </cell>
          <cell r="S7">
            <v>1138.8999999999999</v>
          </cell>
          <cell r="T7">
            <v>941.43999999999994</v>
          </cell>
          <cell r="U7">
            <v>0</v>
          </cell>
          <cell r="V7">
            <v>0</v>
          </cell>
          <cell r="W7">
            <v>0</v>
          </cell>
          <cell r="X7">
            <v>8.8245303325411584E-2</v>
          </cell>
          <cell r="Y7">
            <v>0</v>
          </cell>
          <cell r="Z7">
            <v>2.21</v>
          </cell>
          <cell r="AA7">
            <v>0</v>
          </cell>
          <cell r="AB7">
            <v>0</v>
          </cell>
          <cell r="AC7">
            <v>0</v>
          </cell>
          <cell r="AD7">
            <v>191.27</v>
          </cell>
          <cell r="AE7">
            <v>10779.999999999998</v>
          </cell>
          <cell r="AF7">
            <v>11538.91</v>
          </cell>
          <cell r="AG7">
            <v>35494</v>
          </cell>
          <cell r="AH7">
            <v>6605553</v>
          </cell>
          <cell r="AI7">
            <v>1.1900999999999999</v>
          </cell>
          <cell r="AJ7">
            <v>0.18390000000000001</v>
          </cell>
          <cell r="AK7">
            <v>144.05000000000001</v>
          </cell>
          <cell r="AL7">
            <v>0</v>
          </cell>
          <cell r="AM7">
            <v>26.49</v>
          </cell>
          <cell r="AN7">
            <v>22.33</v>
          </cell>
          <cell r="AO7">
            <v>3.75</v>
          </cell>
          <cell r="AP7">
            <v>-104.6</v>
          </cell>
          <cell r="AS7">
            <v>101000</v>
          </cell>
          <cell r="AT7" t="str">
            <v>ALBANY MEDICAL CTR HOSP</v>
          </cell>
          <cell r="AU7">
            <v>6172.956678181059</v>
          </cell>
          <cell r="AV7">
            <v>0</v>
          </cell>
          <cell r="AW7">
            <v>0</v>
          </cell>
          <cell r="AX7">
            <v>182.52</v>
          </cell>
          <cell r="AY7">
            <v>191.27</v>
          </cell>
          <cell r="AZ7">
            <v>191.27</v>
          </cell>
          <cell r="BA7">
            <v>1135.21</v>
          </cell>
          <cell r="BB7">
            <v>1138.8999999999999</v>
          </cell>
          <cell r="BC7">
            <v>0</v>
          </cell>
          <cell r="BD7">
            <v>178</v>
          </cell>
          <cell r="BE7">
            <v>6172.956678181059</v>
          </cell>
          <cell r="BF7">
            <v>0.82499999999999996</v>
          </cell>
          <cell r="BG7">
            <v>0.29610300000000001</v>
          </cell>
          <cell r="BH7">
            <v>0.248</v>
          </cell>
          <cell r="BI7">
            <v>7346.44</v>
          </cell>
          <cell r="BJ7">
            <v>1351.01</v>
          </cell>
          <cell r="BK7">
            <v>1138.8999999999999</v>
          </cell>
          <cell r="BL7">
            <v>993.74</v>
          </cell>
          <cell r="BM7">
            <v>0</v>
          </cell>
          <cell r="BN7">
            <v>0</v>
          </cell>
          <cell r="BO7">
            <v>0</v>
          </cell>
          <cell r="BP7">
            <v>8.8245303325411584E-2</v>
          </cell>
          <cell r="BQ7">
            <v>0</v>
          </cell>
          <cell r="BR7">
            <v>2.21</v>
          </cell>
          <cell r="BS7">
            <v>0</v>
          </cell>
          <cell r="BT7">
            <v>0</v>
          </cell>
          <cell r="BU7">
            <v>0</v>
          </cell>
          <cell r="BV7">
            <v>191.27</v>
          </cell>
          <cell r="BW7">
            <v>10832.3</v>
          </cell>
          <cell r="BX7">
            <v>11594.89</v>
          </cell>
          <cell r="BY7">
            <v>35494</v>
          </cell>
          <cell r="BZ7">
            <v>6637583</v>
          </cell>
          <cell r="CA7">
            <v>1.1900999999999999</v>
          </cell>
          <cell r="CB7">
            <v>0.18390000000000001</v>
          </cell>
          <cell r="CC7">
            <v>144.05000000000001</v>
          </cell>
          <cell r="CD7">
            <v>0</v>
          </cell>
          <cell r="CE7">
            <v>26.49</v>
          </cell>
          <cell r="CF7">
            <v>22.33</v>
          </cell>
          <cell r="CG7">
            <v>3.75</v>
          </cell>
          <cell r="CH7">
            <v>-52.3</v>
          </cell>
        </row>
        <row r="8">
          <cell r="A8">
            <v>101004</v>
          </cell>
          <cell r="B8" t="str">
            <v>ST PETERS HOSPITAL</v>
          </cell>
          <cell r="C8">
            <v>5844.6744041555721</v>
          </cell>
          <cell r="D8">
            <v>0</v>
          </cell>
          <cell r="E8">
            <v>306.97000000000003</v>
          </cell>
          <cell r="F8">
            <v>73.290000000000006</v>
          </cell>
          <cell r="G8">
            <v>191.27</v>
          </cell>
          <cell r="H8">
            <v>191.27</v>
          </cell>
          <cell r="I8">
            <v>119.23</v>
          </cell>
          <cell r="J8">
            <v>75.63000000000001</v>
          </cell>
          <cell r="K8">
            <v>0</v>
          </cell>
          <cell r="L8">
            <v>11</v>
          </cell>
          <cell r="M8">
            <v>5844.6744041555721</v>
          </cell>
          <cell r="N8">
            <v>0.82079999999999997</v>
          </cell>
          <cell r="O8">
            <v>0.29071399999999997</v>
          </cell>
          <cell r="P8">
            <v>0.2026</v>
          </cell>
          <cell r="Q8">
            <v>6516.81</v>
          </cell>
          <cell r="R8">
            <v>132.94</v>
          </cell>
          <cell r="S8">
            <v>75.63000000000001</v>
          </cell>
          <cell r="T8">
            <v>306.75</v>
          </cell>
          <cell r="U8">
            <v>0</v>
          </cell>
          <cell r="V8">
            <v>0</v>
          </cell>
          <cell r="W8">
            <v>0</v>
          </cell>
          <cell r="X8">
            <v>3.5644005211189267E-2</v>
          </cell>
          <cell r="Y8">
            <v>0</v>
          </cell>
          <cell r="Z8">
            <v>0.22</v>
          </cell>
          <cell r="AA8">
            <v>0</v>
          </cell>
          <cell r="AB8">
            <v>0</v>
          </cell>
          <cell r="AC8">
            <v>0</v>
          </cell>
          <cell r="AD8">
            <v>191.27</v>
          </cell>
          <cell r="AE8">
            <v>7032.35</v>
          </cell>
          <cell r="AF8">
            <v>7527.43</v>
          </cell>
          <cell r="AG8">
            <v>24372</v>
          </cell>
          <cell r="AH8">
            <v>1871402</v>
          </cell>
          <cell r="AI8">
            <v>1.115</v>
          </cell>
          <cell r="AJ8">
            <v>2.0400000000000001E-2</v>
          </cell>
          <cell r="AK8">
            <v>127.78</v>
          </cell>
          <cell r="AL8">
            <v>0</v>
          </cell>
          <cell r="AM8">
            <v>2.61</v>
          </cell>
          <cell r="AN8">
            <v>1.48</v>
          </cell>
          <cell r="AO8">
            <v>3.75</v>
          </cell>
          <cell r="AP8">
            <v>-34.08</v>
          </cell>
          <cell r="AS8">
            <v>101004</v>
          </cell>
          <cell r="AT8" t="str">
            <v>ST PETERS HOSPITAL</v>
          </cell>
          <cell r="AU8">
            <v>5844.6744041555721</v>
          </cell>
          <cell r="AV8">
            <v>0</v>
          </cell>
          <cell r="AW8">
            <v>0</v>
          </cell>
          <cell r="AX8">
            <v>77.36</v>
          </cell>
          <cell r="AY8">
            <v>191.27</v>
          </cell>
          <cell r="AZ8">
            <v>191.27</v>
          </cell>
          <cell r="BA8">
            <v>119.23</v>
          </cell>
          <cell r="BB8">
            <v>75.63000000000001</v>
          </cell>
          <cell r="BC8">
            <v>0</v>
          </cell>
          <cell r="BD8">
            <v>45</v>
          </cell>
          <cell r="BE8">
            <v>5844.6744041555721</v>
          </cell>
          <cell r="BF8">
            <v>0.82079999999999997</v>
          </cell>
          <cell r="BG8">
            <v>0.29071399999999997</v>
          </cell>
          <cell r="BH8">
            <v>0.2026</v>
          </cell>
          <cell r="BI8">
            <v>6516.81</v>
          </cell>
          <cell r="BJ8">
            <v>132.94</v>
          </cell>
          <cell r="BK8">
            <v>75.63000000000001</v>
          </cell>
          <cell r="BL8">
            <v>323.78999999999996</v>
          </cell>
          <cell r="BM8">
            <v>0</v>
          </cell>
          <cell r="BN8">
            <v>0</v>
          </cell>
          <cell r="BO8">
            <v>0</v>
          </cell>
          <cell r="BP8">
            <v>3.5644005211189267E-2</v>
          </cell>
          <cell r="BQ8">
            <v>0</v>
          </cell>
          <cell r="BR8">
            <v>0.22</v>
          </cell>
          <cell r="BS8">
            <v>0</v>
          </cell>
          <cell r="BT8">
            <v>0</v>
          </cell>
          <cell r="BU8">
            <v>0</v>
          </cell>
          <cell r="BV8">
            <v>191.27</v>
          </cell>
          <cell r="BW8">
            <v>7049.39</v>
          </cell>
          <cell r="BX8">
            <v>7545.67</v>
          </cell>
          <cell r="BY8">
            <v>24372</v>
          </cell>
          <cell r="BZ8">
            <v>1875938</v>
          </cell>
          <cell r="CA8">
            <v>1.115</v>
          </cell>
          <cell r="CB8">
            <v>2.0400000000000001E-2</v>
          </cell>
          <cell r="CC8">
            <v>127.78</v>
          </cell>
          <cell r="CD8">
            <v>0</v>
          </cell>
          <cell r="CE8">
            <v>2.61</v>
          </cell>
          <cell r="CF8">
            <v>1.48</v>
          </cell>
          <cell r="CG8">
            <v>3.75</v>
          </cell>
          <cell r="CH8">
            <v>-17.04</v>
          </cell>
        </row>
        <row r="9">
          <cell r="A9">
            <v>228000</v>
          </cell>
          <cell r="B9" t="str">
            <v>JONES MEMORIAL HOSPITAL</v>
          </cell>
          <cell r="C9">
            <v>4814.9603704814645</v>
          </cell>
          <cell r="D9">
            <v>0</v>
          </cell>
          <cell r="E9">
            <v>183.01</v>
          </cell>
          <cell r="F9">
            <v>43.29</v>
          </cell>
          <cell r="G9">
            <v>187.52</v>
          </cell>
          <cell r="H9">
            <v>187.52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4814.9603704814645</v>
          </cell>
          <cell r="N9">
            <v>0.71430000000000005</v>
          </cell>
          <cell r="O9">
            <v>0.40072400000000002</v>
          </cell>
          <cell r="P9">
            <v>0.1953</v>
          </cell>
          <cell r="Q9">
            <v>2720.45</v>
          </cell>
          <cell r="R9">
            <v>0</v>
          </cell>
          <cell r="S9">
            <v>0</v>
          </cell>
          <cell r="T9">
            <v>154.18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28.83</v>
          </cell>
          <cell r="AA9">
            <v>0</v>
          </cell>
          <cell r="AB9">
            <v>0</v>
          </cell>
          <cell r="AC9">
            <v>0</v>
          </cell>
          <cell r="AD9">
            <v>187.52</v>
          </cell>
          <cell r="AE9">
            <v>2903.46</v>
          </cell>
          <cell r="AF9">
            <v>3107.86</v>
          </cell>
          <cell r="AG9">
            <v>2081</v>
          </cell>
          <cell r="AH9">
            <v>125502</v>
          </cell>
          <cell r="AI9">
            <v>0.56499999999999995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-17.13</v>
          </cell>
          <cell r="AS9">
            <v>228000</v>
          </cell>
          <cell r="AT9" t="str">
            <v>JONES MEMORIAL HOSPITAL</v>
          </cell>
          <cell r="AU9">
            <v>4814.9603704814645</v>
          </cell>
          <cell r="AV9">
            <v>0</v>
          </cell>
          <cell r="AW9">
            <v>0</v>
          </cell>
          <cell r="AX9">
            <v>45.7</v>
          </cell>
          <cell r="AY9">
            <v>187.52</v>
          </cell>
          <cell r="AZ9">
            <v>187.52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4814.9603704814645</v>
          </cell>
          <cell r="BF9">
            <v>0.71430000000000005</v>
          </cell>
          <cell r="BG9">
            <v>0.40072400000000002</v>
          </cell>
          <cell r="BH9">
            <v>0.1953</v>
          </cell>
          <cell r="BI9">
            <v>2720.45</v>
          </cell>
          <cell r="BJ9">
            <v>0</v>
          </cell>
          <cell r="BK9">
            <v>0</v>
          </cell>
          <cell r="BL9">
            <v>162.74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28.83</v>
          </cell>
          <cell r="BS9">
            <v>0</v>
          </cell>
          <cell r="BT9">
            <v>0</v>
          </cell>
          <cell r="BU9">
            <v>0</v>
          </cell>
          <cell r="BV9">
            <v>187.52</v>
          </cell>
          <cell r="BW9">
            <v>2912.02</v>
          </cell>
          <cell r="BX9">
            <v>3117.03</v>
          </cell>
          <cell r="BY9">
            <v>2081</v>
          </cell>
          <cell r="BZ9">
            <v>125876</v>
          </cell>
          <cell r="CA9">
            <v>0.56499999999999995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-8.57</v>
          </cell>
        </row>
        <row r="10">
          <cell r="A10">
            <v>301001</v>
          </cell>
          <cell r="B10" t="str">
            <v>OUR LADY OF LOURDES MEMORIAL HOSP</v>
          </cell>
          <cell r="C10">
            <v>5387.0558718930797</v>
          </cell>
          <cell r="D10">
            <v>0</v>
          </cell>
          <cell r="E10">
            <v>441.31</v>
          </cell>
          <cell r="F10">
            <v>110.32</v>
          </cell>
          <cell r="G10">
            <v>191.27</v>
          </cell>
          <cell r="H10">
            <v>191.27</v>
          </cell>
          <cell r="I10">
            <v>183.7</v>
          </cell>
          <cell r="J10">
            <v>26.34</v>
          </cell>
          <cell r="K10">
            <v>0</v>
          </cell>
          <cell r="L10">
            <v>0</v>
          </cell>
          <cell r="M10">
            <v>5387.0558718930797</v>
          </cell>
          <cell r="N10">
            <v>0.78349999999999997</v>
          </cell>
          <cell r="O10">
            <v>0.39322099999999999</v>
          </cell>
          <cell r="P10">
            <v>0.16300000000000001</v>
          </cell>
          <cell r="Q10">
            <v>4401.22</v>
          </cell>
          <cell r="R10">
            <v>150.08000000000001</v>
          </cell>
          <cell r="S10">
            <v>26.34</v>
          </cell>
          <cell r="T10">
            <v>441.27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0.04</v>
          </cell>
          <cell r="AA10">
            <v>0</v>
          </cell>
          <cell r="AB10">
            <v>0</v>
          </cell>
          <cell r="AC10">
            <v>0</v>
          </cell>
          <cell r="AD10">
            <v>191.27</v>
          </cell>
          <cell r="AE10">
            <v>5018.9500000000007</v>
          </cell>
          <cell r="AF10">
            <v>5372.28</v>
          </cell>
          <cell r="AG10">
            <v>11484</v>
          </cell>
          <cell r="AH10">
            <v>631401</v>
          </cell>
          <cell r="AI10">
            <v>0.81699999999999995</v>
          </cell>
          <cell r="AJ10">
            <v>3.4099999999999998E-2</v>
          </cell>
          <cell r="AK10">
            <v>86.3</v>
          </cell>
          <cell r="AL10">
            <v>0</v>
          </cell>
          <cell r="AM10">
            <v>2.94</v>
          </cell>
          <cell r="AN10">
            <v>0.52</v>
          </cell>
          <cell r="AO10">
            <v>3.75</v>
          </cell>
          <cell r="AP10">
            <v>-49.03</v>
          </cell>
          <cell r="AS10">
            <v>301001</v>
          </cell>
          <cell r="AT10" t="str">
            <v>OUR LADY OF LOURDES MEMORIAL HOSP</v>
          </cell>
          <cell r="AU10">
            <v>5387.0558718930797</v>
          </cell>
          <cell r="AV10">
            <v>0</v>
          </cell>
          <cell r="AW10">
            <v>0</v>
          </cell>
          <cell r="AX10">
            <v>116.45</v>
          </cell>
          <cell r="AY10">
            <v>191.27</v>
          </cell>
          <cell r="AZ10">
            <v>191.27</v>
          </cell>
          <cell r="BA10">
            <v>183.7</v>
          </cell>
          <cell r="BB10">
            <v>26.34</v>
          </cell>
          <cell r="BC10">
            <v>0</v>
          </cell>
          <cell r="BD10">
            <v>0</v>
          </cell>
          <cell r="BE10">
            <v>5387.0558718930797</v>
          </cell>
          <cell r="BF10">
            <v>0.78349999999999997</v>
          </cell>
          <cell r="BG10">
            <v>0.39322099999999999</v>
          </cell>
          <cell r="BH10">
            <v>0.16300000000000001</v>
          </cell>
          <cell r="BI10">
            <v>4401.22</v>
          </cell>
          <cell r="BJ10">
            <v>150.08000000000001</v>
          </cell>
          <cell r="BK10">
            <v>26.34</v>
          </cell>
          <cell r="BL10">
            <v>465.78000000000003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0.04</v>
          </cell>
          <cell r="BS10">
            <v>0</v>
          </cell>
          <cell r="BT10">
            <v>0</v>
          </cell>
          <cell r="BU10">
            <v>0</v>
          </cell>
          <cell r="BV10">
            <v>191.27</v>
          </cell>
          <cell r="BW10">
            <v>5043.46</v>
          </cell>
          <cell r="BX10">
            <v>5398.52</v>
          </cell>
          <cell r="BY10">
            <v>11484</v>
          </cell>
          <cell r="BZ10">
            <v>634492</v>
          </cell>
          <cell r="CA10">
            <v>0.81699999999999995</v>
          </cell>
          <cell r="CB10">
            <v>3.4099999999999998E-2</v>
          </cell>
          <cell r="CC10">
            <v>86.3</v>
          </cell>
          <cell r="CD10">
            <v>0</v>
          </cell>
          <cell r="CE10">
            <v>2.94</v>
          </cell>
          <cell r="CF10">
            <v>0.52</v>
          </cell>
          <cell r="CG10">
            <v>3.75</v>
          </cell>
          <cell r="CH10">
            <v>-24.52</v>
          </cell>
        </row>
        <row r="11">
          <cell r="A11">
            <v>303001</v>
          </cell>
          <cell r="B11" t="str">
            <v>UNITED HEALTH SERVICES HOSPITALS INC</v>
          </cell>
          <cell r="C11">
            <v>5845.0325403815177</v>
          </cell>
          <cell r="D11">
            <v>0</v>
          </cell>
          <cell r="E11">
            <v>205.25</v>
          </cell>
          <cell r="F11">
            <v>39.93</v>
          </cell>
          <cell r="G11">
            <v>191.27</v>
          </cell>
          <cell r="H11">
            <v>191.27</v>
          </cell>
          <cell r="I11">
            <v>449.48</v>
          </cell>
          <cell r="J11">
            <v>289.31</v>
          </cell>
          <cell r="K11">
            <v>0</v>
          </cell>
          <cell r="L11">
            <v>10</v>
          </cell>
          <cell r="M11">
            <v>5845.0325403815177</v>
          </cell>
          <cell r="N11">
            <v>0.8286</v>
          </cell>
          <cell r="O11">
            <v>0.419651</v>
          </cell>
          <cell r="P11">
            <v>0.2515</v>
          </cell>
          <cell r="Q11">
            <v>5529.4</v>
          </cell>
          <cell r="R11">
            <v>425.21</v>
          </cell>
          <cell r="S11">
            <v>289.31</v>
          </cell>
          <cell r="T11">
            <v>194.62</v>
          </cell>
          <cell r="U11">
            <v>0</v>
          </cell>
          <cell r="V11">
            <v>0</v>
          </cell>
          <cell r="W11">
            <v>0</v>
          </cell>
          <cell r="X11">
            <v>2.5957865373425149E-2</v>
          </cell>
          <cell r="Y11">
            <v>0</v>
          </cell>
          <cell r="Z11">
            <v>10.63</v>
          </cell>
          <cell r="AA11">
            <v>0</v>
          </cell>
          <cell r="AB11">
            <v>0</v>
          </cell>
          <cell r="AC11">
            <v>0</v>
          </cell>
          <cell r="AD11">
            <v>191.27</v>
          </cell>
          <cell r="AE11">
            <v>6449.17</v>
          </cell>
          <cell r="AF11">
            <v>6903.19</v>
          </cell>
          <cell r="AG11">
            <v>15785</v>
          </cell>
          <cell r="AH11">
            <v>1480559</v>
          </cell>
          <cell r="AI11">
            <v>0.94599999999999995</v>
          </cell>
          <cell r="AJ11">
            <v>7.6899999999999996E-2</v>
          </cell>
          <cell r="AK11">
            <v>108.42</v>
          </cell>
          <cell r="AL11">
            <v>0</v>
          </cell>
          <cell r="AM11">
            <v>8.34</v>
          </cell>
          <cell r="AN11">
            <v>5.67</v>
          </cell>
          <cell r="AO11">
            <v>3.75</v>
          </cell>
          <cell r="AP11">
            <v>-21.62</v>
          </cell>
          <cell r="AS11">
            <v>303001</v>
          </cell>
          <cell r="AT11" t="str">
            <v>UNITED HEALTH SERVICES HOSPITALS INC</v>
          </cell>
          <cell r="AU11">
            <v>5845.0325403815177</v>
          </cell>
          <cell r="AV11">
            <v>0</v>
          </cell>
          <cell r="AW11">
            <v>0</v>
          </cell>
          <cell r="AX11">
            <v>42.15</v>
          </cell>
          <cell r="AY11">
            <v>191.27</v>
          </cell>
          <cell r="AZ11">
            <v>191.27</v>
          </cell>
          <cell r="BA11">
            <v>449.48</v>
          </cell>
          <cell r="BB11">
            <v>289.31</v>
          </cell>
          <cell r="BC11">
            <v>0</v>
          </cell>
          <cell r="BD11">
            <v>38</v>
          </cell>
          <cell r="BE11">
            <v>5845.0325403815177</v>
          </cell>
          <cell r="BF11">
            <v>0.8286</v>
          </cell>
          <cell r="BG11">
            <v>0.419651</v>
          </cell>
          <cell r="BH11">
            <v>0.2515</v>
          </cell>
          <cell r="BI11">
            <v>5529.4</v>
          </cell>
          <cell r="BJ11">
            <v>425.21</v>
          </cell>
          <cell r="BK11">
            <v>289.31</v>
          </cell>
          <cell r="BL11">
            <v>205.43</v>
          </cell>
          <cell r="BM11">
            <v>0</v>
          </cell>
          <cell r="BN11">
            <v>0</v>
          </cell>
          <cell r="BO11">
            <v>0</v>
          </cell>
          <cell r="BP11">
            <v>2.5957865373425149E-2</v>
          </cell>
          <cell r="BQ11">
            <v>0</v>
          </cell>
          <cell r="BR11">
            <v>10.63</v>
          </cell>
          <cell r="BS11">
            <v>0</v>
          </cell>
          <cell r="BT11">
            <v>0</v>
          </cell>
          <cell r="BU11">
            <v>0</v>
          </cell>
          <cell r="BV11">
            <v>191.27</v>
          </cell>
          <cell r="BW11">
            <v>6459.9800000000005</v>
          </cell>
          <cell r="BX11">
            <v>6914.76</v>
          </cell>
          <cell r="BY11">
            <v>15785</v>
          </cell>
          <cell r="BZ11">
            <v>1483038</v>
          </cell>
          <cell r="CA11">
            <v>0.94599999999999995</v>
          </cell>
          <cell r="CB11">
            <v>7.6899999999999996E-2</v>
          </cell>
          <cell r="CC11">
            <v>108.42</v>
          </cell>
          <cell r="CD11">
            <v>0</v>
          </cell>
          <cell r="CE11">
            <v>8.34</v>
          </cell>
          <cell r="CF11">
            <v>5.67</v>
          </cell>
          <cell r="CG11">
            <v>3.75</v>
          </cell>
          <cell r="CH11">
            <v>-10.81</v>
          </cell>
        </row>
        <row r="12">
          <cell r="A12">
            <v>401001</v>
          </cell>
          <cell r="B12" t="str">
            <v>OLEAN GENERAL HOSPITAL</v>
          </cell>
          <cell r="C12">
            <v>5321.7373897195203</v>
          </cell>
          <cell r="D12">
            <v>0</v>
          </cell>
          <cell r="E12">
            <v>261.61</v>
          </cell>
          <cell r="F12">
            <v>59.23</v>
          </cell>
          <cell r="G12">
            <v>191.27</v>
          </cell>
          <cell r="H12">
            <v>191.27</v>
          </cell>
          <cell r="I12">
            <v>59.07</v>
          </cell>
          <cell r="J12">
            <v>19.82</v>
          </cell>
          <cell r="K12">
            <v>0</v>
          </cell>
          <cell r="L12">
            <v>0</v>
          </cell>
          <cell r="M12">
            <v>5321.7373897195203</v>
          </cell>
          <cell r="N12">
            <v>0.77400000000000002</v>
          </cell>
          <cell r="O12">
            <v>0.430533</v>
          </cell>
          <cell r="P12">
            <v>0.21060000000000001</v>
          </cell>
          <cell r="Q12">
            <v>4075.39</v>
          </cell>
          <cell r="R12">
            <v>45.24</v>
          </cell>
          <cell r="S12">
            <v>19.82</v>
          </cell>
          <cell r="T12">
            <v>246.53000000000003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15.08</v>
          </cell>
          <cell r="AA12">
            <v>0</v>
          </cell>
          <cell r="AB12">
            <v>0</v>
          </cell>
          <cell r="AC12">
            <v>0</v>
          </cell>
          <cell r="AD12">
            <v>191.27</v>
          </cell>
          <cell r="AE12">
            <v>4402.0599999999995</v>
          </cell>
          <cell r="AF12">
            <v>4711.97</v>
          </cell>
          <cell r="AG12">
            <v>5641</v>
          </cell>
          <cell r="AH12">
            <v>369723</v>
          </cell>
          <cell r="AI12">
            <v>0.76580000000000004</v>
          </cell>
          <cell r="AJ12">
            <v>1.11E-2</v>
          </cell>
          <cell r="AK12">
            <v>79.91</v>
          </cell>
          <cell r="AL12">
            <v>0</v>
          </cell>
          <cell r="AM12">
            <v>0.89</v>
          </cell>
          <cell r="AN12">
            <v>0.39</v>
          </cell>
          <cell r="AO12">
            <v>3.75</v>
          </cell>
          <cell r="AP12">
            <v>-27.39</v>
          </cell>
          <cell r="AS12">
            <v>401001</v>
          </cell>
          <cell r="AT12" t="str">
            <v>OLEAN GENERAL HOSPITAL</v>
          </cell>
          <cell r="AU12">
            <v>5321.7373897195203</v>
          </cell>
          <cell r="AV12">
            <v>0</v>
          </cell>
          <cell r="AW12">
            <v>0</v>
          </cell>
          <cell r="AX12">
            <v>62.52</v>
          </cell>
          <cell r="AY12">
            <v>191.27</v>
          </cell>
          <cell r="AZ12">
            <v>191.27</v>
          </cell>
          <cell r="BA12">
            <v>59.07</v>
          </cell>
          <cell r="BB12">
            <v>19.82</v>
          </cell>
          <cell r="BC12">
            <v>0</v>
          </cell>
          <cell r="BD12">
            <v>0</v>
          </cell>
          <cell r="BE12">
            <v>5321.7373897195203</v>
          </cell>
          <cell r="BF12">
            <v>0.77400000000000002</v>
          </cell>
          <cell r="BG12">
            <v>0.430533</v>
          </cell>
          <cell r="BH12">
            <v>0.21060000000000001</v>
          </cell>
          <cell r="BI12">
            <v>4075.39</v>
          </cell>
          <cell r="BJ12">
            <v>45.24</v>
          </cell>
          <cell r="BK12">
            <v>19.82</v>
          </cell>
          <cell r="BL12">
            <v>260.22000000000003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15.08</v>
          </cell>
          <cell r="BS12">
            <v>0</v>
          </cell>
          <cell r="BT12">
            <v>0</v>
          </cell>
          <cell r="BU12">
            <v>0</v>
          </cell>
          <cell r="BV12">
            <v>191.27</v>
          </cell>
          <cell r="BW12">
            <v>4415.75</v>
          </cell>
          <cell r="BX12">
            <v>4726.62</v>
          </cell>
          <cell r="BY12">
            <v>5641</v>
          </cell>
          <cell r="BZ12">
            <v>370868</v>
          </cell>
          <cell r="CA12">
            <v>0.76580000000000004</v>
          </cell>
          <cell r="CB12">
            <v>1.11E-2</v>
          </cell>
          <cell r="CC12">
            <v>79.91</v>
          </cell>
          <cell r="CD12">
            <v>0</v>
          </cell>
          <cell r="CE12">
            <v>0.89</v>
          </cell>
          <cell r="CF12">
            <v>0.39</v>
          </cell>
          <cell r="CG12">
            <v>3.75</v>
          </cell>
          <cell r="CH12">
            <v>-13.7</v>
          </cell>
        </row>
        <row r="13">
          <cell r="A13">
            <v>501000</v>
          </cell>
          <cell r="B13" t="str">
            <v>AUBURN COMMUNITY HOSPITAL</v>
          </cell>
          <cell r="C13">
            <v>5715.7109716716241</v>
          </cell>
          <cell r="D13">
            <v>0</v>
          </cell>
          <cell r="E13">
            <v>180.36</v>
          </cell>
          <cell r="F13">
            <v>48.05</v>
          </cell>
          <cell r="G13">
            <v>191.27</v>
          </cell>
          <cell r="H13">
            <v>191.27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5715.7109716716241</v>
          </cell>
          <cell r="N13">
            <v>0.83130000000000004</v>
          </cell>
          <cell r="O13">
            <v>0.430421</v>
          </cell>
          <cell r="P13">
            <v>0.2056</v>
          </cell>
          <cell r="Q13">
            <v>3903.83</v>
          </cell>
          <cell r="R13">
            <v>0</v>
          </cell>
          <cell r="S13">
            <v>0</v>
          </cell>
          <cell r="T13">
            <v>180.32000000000002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0.04</v>
          </cell>
          <cell r="AA13">
            <v>0</v>
          </cell>
          <cell r="AB13">
            <v>0</v>
          </cell>
          <cell r="AC13">
            <v>0</v>
          </cell>
          <cell r="AD13">
            <v>191.27</v>
          </cell>
          <cell r="AE13">
            <v>4084.19</v>
          </cell>
          <cell r="AF13">
            <v>4371.72</v>
          </cell>
          <cell r="AG13">
            <v>4949</v>
          </cell>
          <cell r="AH13">
            <v>276029</v>
          </cell>
          <cell r="AI13">
            <v>0.68300000000000005</v>
          </cell>
          <cell r="AJ13">
            <v>0</v>
          </cell>
          <cell r="AK13">
            <v>76.55</v>
          </cell>
          <cell r="AL13">
            <v>0</v>
          </cell>
          <cell r="AM13">
            <v>0</v>
          </cell>
          <cell r="AN13">
            <v>0</v>
          </cell>
          <cell r="AO13">
            <v>3.75</v>
          </cell>
          <cell r="AP13">
            <v>-20.04</v>
          </cell>
          <cell r="AS13">
            <v>501000</v>
          </cell>
          <cell r="AT13" t="str">
            <v>AUBURN COMMUNITY HOSPITAL</v>
          </cell>
          <cell r="AU13">
            <v>5715.7109716716241</v>
          </cell>
          <cell r="AV13">
            <v>0</v>
          </cell>
          <cell r="AW13">
            <v>0</v>
          </cell>
          <cell r="AX13">
            <v>50.72</v>
          </cell>
          <cell r="AY13">
            <v>191.27</v>
          </cell>
          <cell r="AZ13">
            <v>191.27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5715.7109716716241</v>
          </cell>
          <cell r="BF13">
            <v>0.83130000000000004</v>
          </cell>
          <cell r="BG13">
            <v>0.430421</v>
          </cell>
          <cell r="BH13">
            <v>0.2056</v>
          </cell>
          <cell r="BI13">
            <v>3903.83</v>
          </cell>
          <cell r="BJ13">
            <v>0</v>
          </cell>
          <cell r="BK13">
            <v>0</v>
          </cell>
          <cell r="BL13">
            <v>190.34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0.04</v>
          </cell>
          <cell r="BS13">
            <v>0</v>
          </cell>
          <cell r="BT13">
            <v>0</v>
          </cell>
          <cell r="BU13">
            <v>0</v>
          </cell>
          <cell r="BV13">
            <v>191.27</v>
          </cell>
          <cell r="BW13">
            <v>4094.21</v>
          </cell>
          <cell r="BX13">
            <v>4382.4399999999996</v>
          </cell>
          <cell r="BY13">
            <v>4949</v>
          </cell>
          <cell r="BZ13">
            <v>276701</v>
          </cell>
          <cell r="CA13">
            <v>0.68300000000000005</v>
          </cell>
          <cell r="CB13">
            <v>0</v>
          </cell>
          <cell r="CC13">
            <v>76.55</v>
          </cell>
          <cell r="CD13">
            <v>0</v>
          </cell>
          <cell r="CE13">
            <v>0</v>
          </cell>
          <cell r="CF13">
            <v>0</v>
          </cell>
          <cell r="CG13">
            <v>3.75</v>
          </cell>
          <cell r="CH13">
            <v>-10.02</v>
          </cell>
        </row>
        <row r="14">
          <cell r="A14">
            <v>601000</v>
          </cell>
          <cell r="B14" t="str">
            <v>BROOKS-TLC HOSPITAL SYSTEM</v>
          </cell>
          <cell r="C14">
            <v>5133.3451358715683</v>
          </cell>
          <cell r="D14">
            <v>0</v>
          </cell>
          <cell r="E14">
            <v>258.10999999999996</v>
          </cell>
          <cell r="F14">
            <v>71.599999999999994</v>
          </cell>
          <cell r="G14">
            <v>191.27</v>
          </cell>
          <cell r="H14">
            <v>191.27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5133.3451358715683</v>
          </cell>
          <cell r="N14">
            <v>0.74660000000000004</v>
          </cell>
          <cell r="O14">
            <v>0.60753599999999996</v>
          </cell>
          <cell r="P14">
            <v>0.24779999999999999</v>
          </cell>
          <cell r="Q14">
            <v>3231.44</v>
          </cell>
          <cell r="R14">
            <v>0</v>
          </cell>
          <cell r="S14">
            <v>0</v>
          </cell>
          <cell r="T14">
            <v>256.33999999999997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1.77</v>
          </cell>
          <cell r="AA14">
            <v>0</v>
          </cell>
          <cell r="AB14">
            <v>0</v>
          </cell>
          <cell r="AC14">
            <v>0</v>
          </cell>
          <cell r="AD14">
            <v>191.27</v>
          </cell>
          <cell r="AE14">
            <v>3489.55</v>
          </cell>
          <cell r="AF14">
            <v>3735.21</v>
          </cell>
          <cell r="AG14">
            <v>3216</v>
          </cell>
          <cell r="AH14">
            <v>134130</v>
          </cell>
          <cell r="AI14">
            <v>0.62949999999999995</v>
          </cell>
          <cell r="AJ14">
            <v>0</v>
          </cell>
          <cell r="AK14">
            <v>63.36</v>
          </cell>
          <cell r="AL14">
            <v>0</v>
          </cell>
          <cell r="AM14">
            <v>0</v>
          </cell>
          <cell r="AN14">
            <v>0</v>
          </cell>
          <cell r="AO14">
            <v>3.75</v>
          </cell>
          <cell r="AP14">
            <v>-28.48</v>
          </cell>
          <cell r="AS14">
            <v>601000</v>
          </cell>
          <cell r="AT14" t="str">
            <v>BROOKS-TLC HOSPITAL SYSTEM</v>
          </cell>
          <cell r="AU14">
            <v>5133.3451358715683</v>
          </cell>
          <cell r="AV14">
            <v>0</v>
          </cell>
          <cell r="AW14">
            <v>0</v>
          </cell>
          <cell r="AX14">
            <v>75.58</v>
          </cell>
          <cell r="AY14">
            <v>191.27</v>
          </cell>
          <cell r="AZ14">
            <v>191.27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5133.3451358715683</v>
          </cell>
          <cell r="BF14">
            <v>0.74660000000000004</v>
          </cell>
          <cell r="BG14">
            <v>0.60753599999999996</v>
          </cell>
          <cell r="BH14">
            <v>0.24779999999999999</v>
          </cell>
          <cell r="BI14">
            <v>3231.44</v>
          </cell>
          <cell r="BJ14">
            <v>0</v>
          </cell>
          <cell r="BK14">
            <v>0</v>
          </cell>
          <cell r="BL14">
            <v>270.58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1.77</v>
          </cell>
          <cell r="BS14">
            <v>0</v>
          </cell>
          <cell r="BT14">
            <v>0</v>
          </cell>
          <cell r="BU14">
            <v>0</v>
          </cell>
          <cell r="BV14">
            <v>191.27</v>
          </cell>
          <cell r="BW14">
            <v>3503.79</v>
          </cell>
          <cell r="BX14">
            <v>3750.46</v>
          </cell>
          <cell r="BY14">
            <v>3216</v>
          </cell>
          <cell r="BZ14">
            <v>134682</v>
          </cell>
          <cell r="CA14">
            <v>0.62949999999999995</v>
          </cell>
          <cell r="CB14">
            <v>0</v>
          </cell>
          <cell r="CC14">
            <v>63.36</v>
          </cell>
          <cell r="CD14">
            <v>0</v>
          </cell>
          <cell r="CE14">
            <v>0</v>
          </cell>
          <cell r="CF14">
            <v>0</v>
          </cell>
          <cell r="CG14">
            <v>3.75</v>
          </cell>
          <cell r="CH14">
            <v>-14.24</v>
          </cell>
        </row>
        <row r="15">
          <cell r="A15">
            <v>602001</v>
          </cell>
          <cell r="B15" t="str">
            <v>UPMC CHAUTAUQUA AT WCA</v>
          </cell>
          <cell r="C15">
            <v>4690.2525506983993</v>
          </cell>
          <cell r="D15">
            <v>0</v>
          </cell>
          <cell r="E15">
            <v>286.37</v>
          </cell>
          <cell r="F15">
            <v>56.02</v>
          </cell>
          <cell r="G15">
            <v>191.27</v>
          </cell>
          <cell r="H15">
            <v>191.27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4690.2525506983993</v>
          </cell>
          <cell r="N15">
            <v>0.68069999999999997</v>
          </cell>
          <cell r="O15">
            <v>0.46129500000000001</v>
          </cell>
          <cell r="P15">
            <v>0.33289999999999997</v>
          </cell>
          <cell r="Q15">
            <v>3199.69</v>
          </cell>
          <cell r="R15">
            <v>0</v>
          </cell>
          <cell r="S15">
            <v>0</v>
          </cell>
          <cell r="T15">
            <v>255.39</v>
          </cell>
          <cell r="U15">
            <v>0</v>
          </cell>
          <cell r="V15">
            <v>0</v>
          </cell>
          <cell r="W15">
            <v>0</v>
          </cell>
          <cell r="X15">
            <v>2.1390804285608134E-3</v>
          </cell>
          <cell r="Y15">
            <v>0</v>
          </cell>
          <cell r="Z15">
            <v>30.98</v>
          </cell>
          <cell r="AA15">
            <v>0</v>
          </cell>
          <cell r="AB15">
            <v>0</v>
          </cell>
          <cell r="AC15">
            <v>0</v>
          </cell>
          <cell r="AD15">
            <v>191.27</v>
          </cell>
          <cell r="AE15">
            <v>3486.06</v>
          </cell>
          <cell r="AF15">
            <v>3731.48</v>
          </cell>
          <cell r="AG15">
            <v>5386</v>
          </cell>
          <cell r="AH15">
            <v>373038</v>
          </cell>
          <cell r="AI15">
            <v>0.68220000000000003</v>
          </cell>
          <cell r="AJ15">
            <v>0</v>
          </cell>
          <cell r="AK15">
            <v>62.74</v>
          </cell>
          <cell r="AL15">
            <v>0</v>
          </cell>
          <cell r="AM15">
            <v>0</v>
          </cell>
          <cell r="AN15">
            <v>0</v>
          </cell>
          <cell r="AO15">
            <v>3.75</v>
          </cell>
          <cell r="AP15">
            <v>-28.38</v>
          </cell>
          <cell r="AS15">
            <v>602001</v>
          </cell>
          <cell r="AT15" t="str">
            <v>UPMC CHAUTAUQUA AT WCA</v>
          </cell>
          <cell r="AU15">
            <v>4690.2525506983993</v>
          </cell>
          <cell r="AV15">
            <v>0</v>
          </cell>
          <cell r="AW15">
            <v>0</v>
          </cell>
          <cell r="AX15">
            <v>59.13</v>
          </cell>
          <cell r="AY15">
            <v>191.27</v>
          </cell>
          <cell r="AZ15">
            <v>191.27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4690.2525506983993</v>
          </cell>
          <cell r="BF15">
            <v>0.68069999999999997</v>
          </cell>
          <cell r="BG15">
            <v>0.46129500000000001</v>
          </cell>
          <cell r="BH15">
            <v>0.33289999999999997</v>
          </cell>
          <cell r="BI15">
            <v>3199.69</v>
          </cell>
          <cell r="BJ15">
            <v>0</v>
          </cell>
          <cell r="BK15">
            <v>0</v>
          </cell>
          <cell r="BL15">
            <v>269.58</v>
          </cell>
          <cell r="BM15">
            <v>0</v>
          </cell>
          <cell r="BN15">
            <v>0</v>
          </cell>
          <cell r="BO15">
            <v>0</v>
          </cell>
          <cell r="BP15">
            <v>2.1390804285608134E-3</v>
          </cell>
          <cell r="BQ15">
            <v>0</v>
          </cell>
          <cell r="BR15">
            <v>30.98</v>
          </cell>
          <cell r="BS15">
            <v>0</v>
          </cell>
          <cell r="BT15">
            <v>0</v>
          </cell>
          <cell r="BU15">
            <v>0</v>
          </cell>
          <cell r="BV15">
            <v>191.27</v>
          </cell>
          <cell r="BW15">
            <v>3500.25</v>
          </cell>
          <cell r="BX15">
            <v>3746.67</v>
          </cell>
          <cell r="BY15">
            <v>5386</v>
          </cell>
          <cell r="BZ15">
            <v>374558</v>
          </cell>
          <cell r="CA15">
            <v>0.68220000000000003</v>
          </cell>
          <cell r="CB15">
            <v>0</v>
          </cell>
          <cell r="CC15">
            <v>62.74</v>
          </cell>
          <cell r="CD15">
            <v>0</v>
          </cell>
          <cell r="CE15">
            <v>0</v>
          </cell>
          <cell r="CF15">
            <v>0</v>
          </cell>
          <cell r="CG15">
            <v>3.75</v>
          </cell>
          <cell r="CH15">
            <v>-14.19</v>
          </cell>
        </row>
        <row r="16">
          <cell r="A16">
            <v>632000</v>
          </cell>
          <cell r="B16" t="str">
            <v>WESTFIELD MEMORIAL HOSPITAL</v>
          </cell>
          <cell r="C16">
            <v>4925.0494237208668</v>
          </cell>
          <cell r="D16">
            <v>0</v>
          </cell>
          <cell r="E16">
            <v>1090.76</v>
          </cell>
          <cell r="F16">
            <v>328.1</v>
          </cell>
          <cell r="G16">
            <v>187.52</v>
          </cell>
          <cell r="H16">
            <v>187.52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4925.0494237208668</v>
          </cell>
          <cell r="N16">
            <v>0.73519999999999996</v>
          </cell>
          <cell r="O16">
            <v>0</v>
          </cell>
          <cell r="P16">
            <v>0</v>
          </cell>
          <cell r="Q16">
            <v>4108.97</v>
          </cell>
          <cell r="R16">
            <v>0</v>
          </cell>
          <cell r="S16">
            <v>0</v>
          </cell>
          <cell r="T16">
            <v>1087.04</v>
          </cell>
          <cell r="U16">
            <v>0</v>
          </cell>
          <cell r="V16">
            <v>0</v>
          </cell>
          <cell r="W16">
            <v>0</v>
          </cell>
          <cell r="X16">
            <v>-6.213648761713042E-3</v>
          </cell>
          <cell r="Y16">
            <v>0</v>
          </cell>
          <cell r="Z16">
            <v>3.72</v>
          </cell>
          <cell r="AA16">
            <v>0</v>
          </cell>
          <cell r="AB16">
            <v>0</v>
          </cell>
          <cell r="AC16">
            <v>0</v>
          </cell>
          <cell r="AD16">
            <v>187.52</v>
          </cell>
          <cell r="AE16">
            <v>5199.7300000000005</v>
          </cell>
          <cell r="AF16">
            <v>5565.79</v>
          </cell>
          <cell r="AG16">
            <v>1</v>
          </cell>
          <cell r="AH16">
            <v>2928</v>
          </cell>
          <cell r="AI16">
            <v>0.83430000000000004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-120.78</v>
          </cell>
          <cell r="AS16">
            <v>632000</v>
          </cell>
          <cell r="AT16" t="str">
            <v>WESTFIELD MEMORIAL HOSPITAL</v>
          </cell>
          <cell r="AU16">
            <v>4925.0494237208668</v>
          </cell>
          <cell r="AV16">
            <v>0</v>
          </cell>
          <cell r="AW16">
            <v>0</v>
          </cell>
          <cell r="AX16">
            <v>346.33</v>
          </cell>
          <cell r="AY16">
            <v>187.52</v>
          </cell>
          <cell r="AZ16">
            <v>187.52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4925.0494237208668</v>
          </cell>
          <cell r="BF16">
            <v>0.73519999999999996</v>
          </cell>
          <cell r="BG16">
            <v>0</v>
          </cell>
          <cell r="BH16">
            <v>0</v>
          </cell>
          <cell r="BI16">
            <v>4108.97</v>
          </cell>
          <cell r="BJ16">
            <v>0</v>
          </cell>
          <cell r="BK16">
            <v>0</v>
          </cell>
          <cell r="BL16">
            <v>1147.4299999999998</v>
          </cell>
          <cell r="BM16">
            <v>0</v>
          </cell>
          <cell r="BN16">
            <v>0</v>
          </cell>
          <cell r="BO16">
            <v>0</v>
          </cell>
          <cell r="BP16">
            <v>-6.213648761713042E-3</v>
          </cell>
          <cell r="BQ16">
            <v>0</v>
          </cell>
          <cell r="BR16">
            <v>3.72</v>
          </cell>
          <cell r="BS16">
            <v>0</v>
          </cell>
          <cell r="BT16">
            <v>0</v>
          </cell>
          <cell r="BU16">
            <v>0</v>
          </cell>
          <cell r="BV16">
            <v>187.52</v>
          </cell>
          <cell r="BW16">
            <v>5260.12</v>
          </cell>
          <cell r="BX16">
            <v>5630.43</v>
          </cell>
          <cell r="BY16">
            <v>1</v>
          </cell>
          <cell r="BZ16">
            <v>2962</v>
          </cell>
          <cell r="CA16">
            <v>0.83430000000000004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-60.39</v>
          </cell>
        </row>
        <row r="17">
          <cell r="A17">
            <v>701000</v>
          </cell>
          <cell r="B17" t="str">
            <v>ARNOT OGDEN MEDICAL CTR</v>
          </cell>
          <cell r="C17">
            <v>5430.3723390187033</v>
          </cell>
          <cell r="D17">
            <v>0</v>
          </cell>
          <cell r="E17">
            <v>530.77</v>
          </cell>
          <cell r="F17">
            <v>117.26</v>
          </cell>
          <cell r="G17">
            <v>191.27</v>
          </cell>
          <cell r="H17">
            <v>191.27</v>
          </cell>
          <cell r="I17">
            <v>406.19</v>
          </cell>
          <cell r="J17">
            <v>326.39</v>
          </cell>
          <cell r="K17">
            <v>0</v>
          </cell>
          <cell r="L17">
            <v>0</v>
          </cell>
          <cell r="M17">
            <v>5430.3723390187033</v>
          </cell>
          <cell r="N17">
            <v>0.78979999999999995</v>
          </cell>
          <cell r="O17">
            <v>0.39157700000000001</v>
          </cell>
          <cell r="P17">
            <v>0.20469999999999999</v>
          </cell>
          <cell r="Q17">
            <v>4685.87</v>
          </cell>
          <cell r="R17">
            <v>350.5</v>
          </cell>
          <cell r="S17">
            <v>326.39</v>
          </cell>
          <cell r="T17">
            <v>458.82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57.18</v>
          </cell>
          <cell r="Z17">
            <v>14.77</v>
          </cell>
          <cell r="AA17">
            <v>0</v>
          </cell>
          <cell r="AB17">
            <v>0</v>
          </cell>
          <cell r="AC17">
            <v>0</v>
          </cell>
          <cell r="AD17">
            <v>191.27</v>
          </cell>
          <cell r="AE17">
            <v>5893.5300000000007</v>
          </cell>
          <cell r="AF17">
            <v>6308.43</v>
          </cell>
          <cell r="AG17">
            <v>11876</v>
          </cell>
          <cell r="AH17">
            <v>861747</v>
          </cell>
          <cell r="AI17">
            <v>0.8629</v>
          </cell>
          <cell r="AJ17">
            <v>7.4800000000000005E-2</v>
          </cell>
          <cell r="AK17">
            <v>91.88</v>
          </cell>
          <cell r="AL17">
            <v>1.1200000000000001</v>
          </cell>
          <cell r="AM17">
            <v>6.87</v>
          </cell>
          <cell r="AN17">
            <v>6.4</v>
          </cell>
          <cell r="AO17">
            <v>3.75</v>
          </cell>
          <cell r="AP17">
            <v>-50.98</v>
          </cell>
          <cell r="AS17">
            <v>701000</v>
          </cell>
          <cell r="AT17" t="str">
            <v>ARNOT OGDEN MEDICAL CTR</v>
          </cell>
          <cell r="AU17">
            <v>5430.3723390187033</v>
          </cell>
          <cell r="AV17">
            <v>0</v>
          </cell>
          <cell r="AW17">
            <v>0</v>
          </cell>
          <cell r="AX17">
            <v>123.77</v>
          </cell>
          <cell r="AY17">
            <v>191.27</v>
          </cell>
          <cell r="AZ17">
            <v>191.27</v>
          </cell>
          <cell r="BA17">
            <v>406.19</v>
          </cell>
          <cell r="BB17">
            <v>326.39</v>
          </cell>
          <cell r="BC17">
            <v>0</v>
          </cell>
          <cell r="BD17">
            <v>0</v>
          </cell>
          <cell r="BE17">
            <v>5430.3723390187033</v>
          </cell>
          <cell r="BF17">
            <v>0.78979999999999995</v>
          </cell>
          <cell r="BG17">
            <v>0.39157700000000001</v>
          </cell>
          <cell r="BH17">
            <v>0.20469999999999999</v>
          </cell>
          <cell r="BI17">
            <v>4685.87</v>
          </cell>
          <cell r="BJ17">
            <v>350.5</v>
          </cell>
          <cell r="BK17">
            <v>326.39</v>
          </cell>
          <cell r="BL17">
            <v>484.31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57.18</v>
          </cell>
          <cell r="BR17">
            <v>14.77</v>
          </cell>
          <cell r="BS17">
            <v>0</v>
          </cell>
          <cell r="BT17">
            <v>0</v>
          </cell>
          <cell r="BU17">
            <v>0</v>
          </cell>
          <cell r="BV17">
            <v>191.27</v>
          </cell>
          <cell r="BW17">
            <v>5919.02</v>
          </cell>
          <cell r="BX17">
            <v>6335.72</v>
          </cell>
          <cell r="BY17">
            <v>11876</v>
          </cell>
          <cell r="BZ17">
            <v>865486</v>
          </cell>
          <cell r="CA17">
            <v>0.8629</v>
          </cell>
          <cell r="CB17">
            <v>7.4800000000000005E-2</v>
          </cell>
          <cell r="CC17">
            <v>91.88</v>
          </cell>
          <cell r="CD17">
            <v>1.1200000000000001</v>
          </cell>
          <cell r="CE17">
            <v>6.87</v>
          </cell>
          <cell r="CF17">
            <v>6.4</v>
          </cell>
          <cell r="CG17">
            <v>3.75</v>
          </cell>
          <cell r="CH17">
            <v>-25.49</v>
          </cell>
        </row>
        <row r="18">
          <cell r="A18">
            <v>824000</v>
          </cell>
          <cell r="B18" t="str">
            <v>CHENANGO MEMORIAL HOSPITAL</v>
          </cell>
          <cell r="C18">
            <v>6425.7281408957442</v>
          </cell>
          <cell r="D18">
            <v>0</v>
          </cell>
          <cell r="E18">
            <v>188.97</v>
          </cell>
          <cell r="F18">
            <v>64.59</v>
          </cell>
          <cell r="G18">
            <v>187.52</v>
          </cell>
          <cell r="H18">
            <v>187.52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6425.7281408957442</v>
          </cell>
          <cell r="N18">
            <v>0.85580000000000001</v>
          </cell>
          <cell r="O18">
            <v>0.35333500000000001</v>
          </cell>
          <cell r="P18">
            <v>0.2208</v>
          </cell>
          <cell r="Q18">
            <v>3689.01</v>
          </cell>
          <cell r="R18">
            <v>0</v>
          </cell>
          <cell r="S18">
            <v>0</v>
          </cell>
          <cell r="T18">
            <v>188.63</v>
          </cell>
          <cell r="U18">
            <v>0</v>
          </cell>
          <cell r="V18">
            <v>0</v>
          </cell>
          <cell r="W18">
            <v>0</v>
          </cell>
          <cell r="X18">
            <v>0.11387895440043527</v>
          </cell>
          <cell r="Y18">
            <v>0</v>
          </cell>
          <cell r="Z18">
            <v>0.34</v>
          </cell>
          <cell r="AA18">
            <v>0</v>
          </cell>
          <cell r="AB18">
            <v>0</v>
          </cell>
          <cell r="AC18">
            <v>0</v>
          </cell>
          <cell r="AD18">
            <v>187.52</v>
          </cell>
          <cell r="AE18">
            <v>3877.98</v>
          </cell>
          <cell r="AF18">
            <v>4150.99</v>
          </cell>
          <cell r="AG18">
            <v>1650</v>
          </cell>
          <cell r="AH18">
            <v>101014</v>
          </cell>
          <cell r="AI18">
            <v>0.57410000000000005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-20.96</v>
          </cell>
          <cell r="AS18">
            <v>824000</v>
          </cell>
          <cell r="AT18" t="str">
            <v>CHENANGO MEMORIAL HOSPITAL</v>
          </cell>
          <cell r="AU18">
            <v>6425.7281408957442</v>
          </cell>
          <cell r="AV18">
            <v>0</v>
          </cell>
          <cell r="AW18">
            <v>0</v>
          </cell>
          <cell r="AX18">
            <v>68.17</v>
          </cell>
          <cell r="AY18">
            <v>187.52</v>
          </cell>
          <cell r="AZ18">
            <v>187.52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6425.7281408957442</v>
          </cell>
          <cell r="BF18">
            <v>0.85580000000000001</v>
          </cell>
          <cell r="BG18">
            <v>0.35333500000000001</v>
          </cell>
          <cell r="BH18">
            <v>0.2208</v>
          </cell>
          <cell r="BI18">
            <v>3689.01</v>
          </cell>
          <cell r="BJ18">
            <v>0</v>
          </cell>
          <cell r="BK18">
            <v>0</v>
          </cell>
          <cell r="BL18">
            <v>199.11</v>
          </cell>
          <cell r="BM18">
            <v>0</v>
          </cell>
          <cell r="BN18">
            <v>0</v>
          </cell>
          <cell r="BO18">
            <v>0</v>
          </cell>
          <cell r="BP18">
            <v>0.11387895440043527</v>
          </cell>
          <cell r="BQ18">
            <v>0</v>
          </cell>
          <cell r="BR18">
            <v>0.34</v>
          </cell>
          <cell r="BS18">
            <v>0</v>
          </cell>
          <cell r="BT18">
            <v>0</v>
          </cell>
          <cell r="BU18">
            <v>0</v>
          </cell>
          <cell r="BV18">
            <v>187.52</v>
          </cell>
          <cell r="BW18">
            <v>3888.46</v>
          </cell>
          <cell r="BX18">
            <v>4162.21</v>
          </cell>
          <cell r="BY18">
            <v>1650</v>
          </cell>
          <cell r="BZ18">
            <v>101288</v>
          </cell>
          <cell r="CA18">
            <v>0.57410000000000005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-10.48</v>
          </cell>
        </row>
        <row r="19">
          <cell r="A19">
            <v>901001</v>
          </cell>
          <cell r="B19" t="str">
            <v>UNIV OF VERMONT HLTH-CHAMPLAIN VALLEY PHYS</v>
          </cell>
          <cell r="C19">
            <v>6040.9282565989279</v>
          </cell>
          <cell r="D19">
            <v>0</v>
          </cell>
          <cell r="E19">
            <v>520.9</v>
          </cell>
          <cell r="F19">
            <v>108.24</v>
          </cell>
          <cell r="G19">
            <v>191.27</v>
          </cell>
          <cell r="H19">
            <v>191.27</v>
          </cell>
          <cell r="I19">
            <v>0</v>
          </cell>
          <cell r="J19">
            <v>0</v>
          </cell>
          <cell r="K19">
            <v>0</v>
          </cell>
          <cell r="L19">
            <v>124</v>
          </cell>
          <cell r="M19">
            <v>6040.9282565989279</v>
          </cell>
          <cell r="N19">
            <v>0.87860000000000005</v>
          </cell>
          <cell r="O19">
            <v>0.347636</v>
          </cell>
          <cell r="P19">
            <v>0.16450000000000001</v>
          </cell>
          <cell r="Q19">
            <v>4826.1000000000004</v>
          </cell>
          <cell r="R19">
            <v>0</v>
          </cell>
          <cell r="S19">
            <v>0</v>
          </cell>
          <cell r="T19">
            <v>520.9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191.27</v>
          </cell>
          <cell r="AE19">
            <v>5347</v>
          </cell>
          <cell r="AF19">
            <v>5723.43</v>
          </cell>
          <cell r="AG19">
            <v>9707</v>
          </cell>
          <cell r="AH19">
            <v>496135</v>
          </cell>
          <cell r="AI19">
            <v>0.79890000000000005</v>
          </cell>
          <cell r="AJ19">
            <v>0</v>
          </cell>
          <cell r="AK19">
            <v>94.63</v>
          </cell>
          <cell r="AL19">
            <v>0</v>
          </cell>
          <cell r="AM19">
            <v>0</v>
          </cell>
          <cell r="AN19">
            <v>0</v>
          </cell>
          <cell r="AO19">
            <v>3.75</v>
          </cell>
          <cell r="AP19">
            <v>-57.88</v>
          </cell>
          <cell r="AS19">
            <v>901001</v>
          </cell>
          <cell r="AT19" t="str">
            <v>UNIV OF VERMONT HLTH-CHAMPLAIN VALLEY PHYS</v>
          </cell>
          <cell r="AU19">
            <v>6040.9282565989279</v>
          </cell>
          <cell r="AV19">
            <v>0</v>
          </cell>
          <cell r="AW19">
            <v>0</v>
          </cell>
          <cell r="AX19">
            <v>114.26</v>
          </cell>
          <cell r="AY19">
            <v>191.27</v>
          </cell>
          <cell r="AZ19">
            <v>191.27</v>
          </cell>
          <cell r="BA19">
            <v>0</v>
          </cell>
          <cell r="BB19">
            <v>0</v>
          </cell>
          <cell r="BC19">
            <v>0</v>
          </cell>
          <cell r="BD19">
            <v>495</v>
          </cell>
          <cell r="BE19">
            <v>6040.9282565989279</v>
          </cell>
          <cell r="BF19">
            <v>0.87860000000000005</v>
          </cell>
          <cell r="BG19">
            <v>0.347636</v>
          </cell>
          <cell r="BH19">
            <v>0.16450000000000001</v>
          </cell>
          <cell r="BI19">
            <v>4826.1000000000004</v>
          </cell>
          <cell r="BJ19">
            <v>0</v>
          </cell>
          <cell r="BK19">
            <v>0</v>
          </cell>
          <cell r="BL19">
            <v>549.83999999999992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191.27</v>
          </cell>
          <cell r="BW19">
            <v>5375.9400000000005</v>
          </cell>
          <cell r="BX19">
            <v>5754.41</v>
          </cell>
          <cell r="BY19">
            <v>9707</v>
          </cell>
          <cell r="BZ19">
            <v>498823</v>
          </cell>
          <cell r="CA19">
            <v>0.79890000000000005</v>
          </cell>
          <cell r="CB19">
            <v>0</v>
          </cell>
          <cell r="CC19">
            <v>94.63</v>
          </cell>
          <cell r="CD19">
            <v>0</v>
          </cell>
          <cell r="CE19">
            <v>0</v>
          </cell>
          <cell r="CF19">
            <v>0</v>
          </cell>
          <cell r="CG19">
            <v>3.75</v>
          </cell>
          <cell r="CH19">
            <v>-28.94</v>
          </cell>
        </row>
        <row r="20">
          <cell r="A20">
            <v>1001000</v>
          </cell>
          <cell r="B20" t="str">
            <v>COLUMBIA MEMORIAL HOSPITAL</v>
          </cell>
          <cell r="C20">
            <v>5620.1397188071514</v>
          </cell>
          <cell r="D20">
            <v>0</v>
          </cell>
          <cell r="E20">
            <v>402.2</v>
          </cell>
          <cell r="F20">
            <v>74.430000000000007</v>
          </cell>
          <cell r="G20">
            <v>191.27</v>
          </cell>
          <cell r="H20">
            <v>191.27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5620.1397188071514</v>
          </cell>
          <cell r="N20">
            <v>0.81740000000000002</v>
          </cell>
          <cell r="O20">
            <v>0.42328199999999999</v>
          </cell>
          <cell r="P20">
            <v>0.223</v>
          </cell>
          <cell r="Q20">
            <v>4224.1000000000004</v>
          </cell>
          <cell r="R20">
            <v>0</v>
          </cell>
          <cell r="S20">
            <v>0</v>
          </cell>
          <cell r="T20">
            <v>402.14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0.06</v>
          </cell>
          <cell r="AA20">
            <v>0</v>
          </cell>
          <cell r="AB20">
            <v>0</v>
          </cell>
          <cell r="AC20">
            <v>0</v>
          </cell>
          <cell r="AD20">
            <v>191.27</v>
          </cell>
          <cell r="AE20">
            <v>4626.3</v>
          </cell>
          <cell r="AF20">
            <v>4951.99</v>
          </cell>
          <cell r="AG20">
            <v>5644</v>
          </cell>
          <cell r="AH20">
            <v>234497</v>
          </cell>
          <cell r="AI20">
            <v>0.75160000000000005</v>
          </cell>
          <cell r="AJ20">
            <v>0</v>
          </cell>
          <cell r="AK20">
            <v>82.83</v>
          </cell>
          <cell r="AL20">
            <v>0</v>
          </cell>
          <cell r="AM20">
            <v>0</v>
          </cell>
          <cell r="AN20">
            <v>0</v>
          </cell>
          <cell r="AO20">
            <v>3.75</v>
          </cell>
          <cell r="AP20">
            <v>-44.68</v>
          </cell>
          <cell r="AS20">
            <v>1001000</v>
          </cell>
          <cell r="AT20" t="str">
            <v>COLUMBIA MEMORIAL HOSPITAL</v>
          </cell>
          <cell r="AU20">
            <v>5620.1397188071514</v>
          </cell>
          <cell r="AV20">
            <v>0</v>
          </cell>
          <cell r="AW20">
            <v>0</v>
          </cell>
          <cell r="AX20">
            <v>78.56</v>
          </cell>
          <cell r="AY20">
            <v>191.27</v>
          </cell>
          <cell r="AZ20">
            <v>191.27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5620.1397188071514</v>
          </cell>
          <cell r="BF20">
            <v>0.81740000000000002</v>
          </cell>
          <cell r="BG20">
            <v>0.42328199999999999</v>
          </cell>
          <cell r="BH20">
            <v>0.223</v>
          </cell>
          <cell r="BI20">
            <v>4224.1000000000004</v>
          </cell>
          <cell r="BJ20">
            <v>0</v>
          </cell>
          <cell r="BK20">
            <v>0</v>
          </cell>
          <cell r="BL20">
            <v>424.48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0.06</v>
          </cell>
          <cell r="BS20">
            <v>0</v>
          </cell>
          <cell r="BT20">
            <v>0</v>
          </cell>
          <cell r="BU20">
            <v>0</v>
          </cell>
          <cell r="BV20">
            <v>191.27</v>
          </cell>
          <cell r="BW20">
            <v>4648.6400000000003</v>
          </cell>
          <cell r="BX20">
            <v>4975.8999999999996</v>
          </cell>
          <cell r="BY20">
            <v>5644</v>
          </cell>
          <cell r="BZ20">
            <v>235627</v>
          </cell>
          <cell r="CA20">
            <v>0.75160000000000005</v>
          </cell>
          <cell r="CB20">
            <v>0</v>
          </cell>
          <cell r="CC20">
            <v>82.83</v>
          </cell>
          <cell r="CD20">
            <v>0</v>
          </cell>
          <cell r="CE20">
            <v>0</v>
          </cell>
          <cell r="CF20">
            <v>0</v>
          </cell>
          <cell r="CG20">
            <v>3.75</v>
          </cell>
          <cell r="CH20">
            <v>-22.34</v>
          </cell>
        </row>
        <row r="21">
          <cell r="A21">
            <v>1101000</v>
          </cell>
          <cell r="B21" t="str">
            <v>GUTHRIE CORTLAND REGIONAL MED CTR</v>
          </cell>
          <cell r="C21">
            <v>4895.0766014526153</v>
          </cell>
          <cell r="D21">
            <v>0</v>
          </cell>
          <cell r="E21">
            <v>234.43</v>
          </cell>
          <cell r="F21">
            <v>72.27</v>
          </cell>
          <cell r="G21">
            <v>187.52</v>
          </cell>
          <cell r="H21">
            <v>187.52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4895.0766014526153</v>
          </cell>
          <cell r="N21">
            <v>0.78249999999999997</v>
          </cell>
          <cell r="O21">
            <v>0.51638899999999999</v>
          </cell>
          <cell r="P21">
            <v>0.23139999999999999</v>
          </cell>
          <cell r="Q21">
            <v>3433.41</v>
          </cell>
          <cell r="R21">
            <v>0</v>
          </cell>
          <cell r="S21">
            <v>0</v>
          </cell>
          <cell r="T21">
            <v>224.07</v>
          </cell>
          <cell r="U21">
            <v>0</v>
          </cell>
          <cell r="V21">
            <v>0</v>
          </cell>
          <cell r="W21">
            <v>0</v>
          </cell>
          <cell r="X21">
            <v>-7.1967727372312718E-2</v>
          </cell>
          <cell r="Y21">
            <v>0</v>
          </cell>
          <cell r="Z21">
            <v>10.36</v>
          </cell>
          <cell r="AA21">
            <v>0</v>
          </cell>
          <cell r="AB21">
            <v>0</v>
          </cell>
          <cell r="AC21">
            <v>0</v>
          </cell>
          <cell r="AD21">
            <v>187.52</v>
          </cell>
          <cell r="AE21">
            <v>3667.8399999999997</v>
          </cell>
          <cell r="AF21">
            <v>3926.06</v>
          </cell>
          <cell r="AG21">
            <v>3537</v>
          </cell>
          <cell r="AH21">
            <v>192632</v>
          </cell>
          <cell r="AI21">
            <v>0.70140000000000002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-24.9</v>
          </cell>
          <cell r="AS21">
            <v>1101000</v>
          </cell>
          <cell r="AT21" t="str">
            <v>GUTHRIE CORTLAND REGIONAL MED CTR</v>
          </cell>
          <cell r="AU21">
            <v>4895.0766014526153</v>
          </cell>
          <cell r="AV21">
            <v>0</v>
          </cell>
          <cell r="AW21">
            <v>0</v>
          </cell>
          <cell r="AX21">
            <v>76.290000000000006</v>
          </cell>
          <cell r="AY21">
            <v>187.52</v>
          </cell>
          <cell r="AZ21">
            <v>187.52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4895.0766014526153</v>
          </cell>
          <cell r="BF21">
            <v>0.78249999999999997</v>
          </cell>
          <cell r="BG21">
            <v>0.51638899999999999</v>
          </cell>
          <cell r="BH21">
            <v>0.23139999999999999</v>
          </cell>
          <cell r="BI21">
            <v>3433.41</v>
          </cell>
          <cell r="BJ21">
            <v>0</v>
          </cell>
          <cell r="BK21">
            <v>0</v>
          </cell>
          <cell r="BL21">
            <v>236.52</v>
          </cell>
          <cell r="BM21">
            <v>0</v>
          </cell>
          <cell r="BN21">
            <v>0</v>
          </cell>
          <cell r="BO21">
            <v>0</v>
          </cell>
          <cell r="BP21">
            <v>-7.1967727372312718E-2</v>
          </cell>
          <cell r="BQ21">
            <v>0</v>
          </cell>
          <cell r="BR21">
            <v>10.36</v>
          </cell>
          <cell r="BS21">
            <v>0</v>
          </cell>
          <cell r="BT21">
            <v>0</v>
          </cell>
          <cell r="BU21">
            <v>0</v>
          </cell>
          <cell r="BV21">
            <v>187.52</v>
          </cell>
          <cell r="BW21">
            <v>3680.29</v>
          </cell>
          <cell r="BX21">
            <v>3939.38</v>
          </cell>
          <cell r="BY21">
            <v>3537</v>
          </cell>
          <cell r="BZ21">
            <v>193281</v>
          </cell>
          <cell r="CA21">
            <v>0.70140000000000002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-12.45</v>
          </cell>
        </row>
        <row r="22">
          <cell r="A22">
            <v>1302001</v>
          </cell>
          <cell r="B22" t="str">
            <v>VASSAR BROTHERS MED CTR</v>
          </cell>
          <cell r="C22">
            <v>6939.5730587130638</v>
          </cell>
          <cell r="D22">
            <v>0</v>
          </cell>
          <cell r="E22">
            <v>463.31999999999994</v>
          </cell>
          <cell r="F22">
            <v>102.66</v>
          </cell>
          <cell r="G22">
            <v>260.06</v>
          </cell>
          <cell r="H22">
            <v>260.06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6939.5730587130638</v>
          </cell>
          <cell r="N22">
            <v>1.0093000000000001</v>
          </cell>
          <cell r="O22">
            <v>0.34209800000000001</v>
          </cell>
          <cell r="P22">
            <v>0.1648</v>
          </cell>
          <cell r="Q22">
            <v>5596.77</v>
          </cell>
          <cell r="R22">
            <v>0</v>
          </cell>
          <cell r="S22">
            <v>0</v>
          </cell>
          <cell r="T22">
            <v>463.31999999999994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260.06</v>
          </cell>
          <cell r="AE22">
            <v>6060.09</v>
          </cell>
          <cell r="AF22">
            <v>6486.72</v>
          </cell>
          <cell r="AG22">
            <v>21710</v>
          </cell>
          <cell r="AH22">
            <v>1447129</v>
          </cell>
          <cell r="AI22">
            <v>0.80649999999999999</v>
          </cell>
          <cell r="AJ22">
            <v>0</v>
          </cell>
          <cell r="AK22">
            <v>109.74</v>
          </cell>
          <cell r="AL22">
            <v>0</v>
          </cell>
          <cell r="AM22">
            <v>0</v>
          </cell>
          <cell r="AN22">
            <v>0</v>
          </cell>
          <cell r="AO22">
            <v>5.0999999999999996</v>
          </cell>
          <cell r="AP22">
            <v>-51.48</v>
          </cell>
          <cell r="AS22">
            <v>1302001</v>
          </cell>
          <cell r="AT22" t="str">
            <v>VASSAR BROTHERS MED CTR</v>
          </cell>
          <cell r="AU22">
            <v>6939.5730587130638</v>
          </cell>
          <cell r="AV22">
            <v>0</v>
          </cell>
          <cell r="AW22">
            <v>0</v>
          </cell>
          <cell r="AX22">
            <v>108.36</v>
          </cell>
          <cell r="AY22">
            <v>260.06</v>
          </cell>
          <cell r="AZ22">
            <v>260.06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6939.5730587130638</v>
          </cell>
          <cell r="BF22">
            <v>1.0093000000000001</v>
          </cell>
          <cell r="BG22">
            <v>0.34209800000000001</v>
          </cell>
          <cell r="BH22">
            <v>0.1648</v>
          </cell>
          <cell r="BI22">
            <v>5596.77</v>
          </cell>
          <cell r="BJ22">
            <v>0</v>
          </cell>
          <cell r="BK22">
            <v>0</v>
          </cell>
          <cell r="BL22">
            <v>489.05999999999995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260.06</v>
          </cell>
          <cell r="BW22">
            <v>6085.83</v>
          </cell>
          <cell r="BX22">
            <v>6514.27</v>
          </cell>
          <cell r="BY22">
            <v>21710</v>
          </cell>
          <cell r="BZ22">
            <v>1453268</v>
          </cell>
          <cell r="CA22">
            <v>0.80649999999999999</v>
          </cell>
          <cell r="CB22">
            <v>0</v>
          </cell>
          <cell r="CC22">
            <v>109.74</v>
          </cell>
          <cell r="CD22">
            <v>0</v>
          </cell>
          <cell r="CE22">
            <v>0</v>
          </cell>
          <cell r="CF22">
            <v>0</v>
          </cell>
          <cell r="CG22">
            <v>5.0999999999999996</v>
          </cell>
          <cell r="CH22">
            <v>-25.74</v>
          </cell>
        </row>
        <row r="23">
          <cell r="A23">
            <v>1327000</v>
          </cell>
          <cell r="B23" t="str">
            <v>NORTHERN DUTCHESS HOSPITAL</v>
          </cell>
          <cell r="C23">
            <v>6670.0483743758477</v>
          </cell>
          <cell r="D23">
            <v>0</v>
          </cell>
          <cell r="E23">
            <v>364.81</v>
          </cell>
          <cell r="F23">
            <v>101.76</v>
          </cell>
          <cell r="G23">
            <v>260.06</v>
          </cell>
          <cell r="H23">
            <v>260.06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6670.0483743758477</v>
          </cell>
          <cell r="N23">
            <v>0.97009999999999996</v>
          </cell>
          <cell r="O23">
            <v>0.42010399999999998</v>
          </cell>
          <cell r="P23">
            <v>0.15310000000000001</v>
          </cell>
          <cell r="Q23">
            <v>4463.6000000000004</v>
          </cell>
          <cell r="R23">
            <v>0</v>
          </cell>
          <cell r="S23">
            <v>0</v>
          </cell>
          <cell r="T23">
            <v>364.81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260.06</v>
          </cell>
          <cell r="AE23">
            <v>4828.4100000000008</v>
          </cell>
          <cell r="AF23">
            <v>5168.33</v>
          </cell>
          <cell r="AG23">
            <v>4956</v>
          </cell>
          <cell r="AH23">
            <v>330402</v>
          </cell>
          <cell r="AI23">
            <v>0.66920000000000002</v>
          </cell>
          <cell r="AJ23">
            <v>0</v>
          </cell>
          <cell r="AK23">
            <v>87.52</v>
          </cell>
          <cell r="AL23">
            <v>0</v>
          </cell>
          <cell r="AM23">
            <v>0</v>
          </cell>
          <cell r="AN23">
            <v>0</v>
          </cell>
          <cell r="AO23">
            <v>5.0999999999999996</v>
          </cell>
          <cell r="AP23">
            <v>-40.54</v>
          </cell>
          <cell r="AS23">
            <v>1327000</v>
          </cell>
          <cell r="AT23" t="str">
            <v>NORTHERN DUTCHESS HOSPITAL</v>
          </cell>
          <cell r="AU23">
            <v>6670.0483743758477</v>
          </cell>
          <cell r="AV23">
            <v>0</v>
          </cell>
          <cell r="AW23">
            <v>0</v>
          </cell>
          <cell r="AX23">
            <v>107.41</v>
          </cell>
          <cell r="AY23">
            <v>260.06</v>
          </cell>
          <cell r="AZ23">
            <v>260.06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6670.0483743758477</v>
          </cell>
          <cell r="BF23">
            <v>0.97009999999999996</v>
          </cell>
          <cell r="BG23">
            <v>0.42010399999999998</v>
          </cell>
          <cell r="BH23">
            <v>0.15310000000000001</v>
          </cell>
          <cell r="BI23">
            <v>4463.6000000000004</v>
          </cell>
          <cell r="BJ23">
            <v>0</v>
          </cell>
          <cell r="BK23">
            <v>0</v>
          </cell>
          <cell r="BL23">
            <v>385.08000000000004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260.06</v>
          </cell>
          <cell r="BW23">
            <v>4848.68</v>
          </cell>
          <cell r="BX23">
            <v>5190.03</v>
          </cell>
          <cell r="BY23">
            <v>4956</v>
          </cell>
          <cell r="BZ23">
            <v>331792</v>
          </cell>
          <cell r="CA23">
            <v>0.66920000000000002</v>
          </cell>
          <cell r="CB23">
            <v>0</v>
          </cell>
          <cell r="CC23">
            <v>87.52</v>
          </cell>
          <cell r="CD23">
            <v>0</v>
          </cell>
          <cell r="CE23">
            <v>0</v>
          </cell>
          <cell r="CF23">
            <v>0</v>
          </cell>
          <cell r="CG23">
            <v>5.0999999999999996</v>
          </cell>
          <cell r="CH23">
            <v>-20.27</v>
          </cell>
        </row>
        <row r="24">
          <cell r="A24">
            <v>1401002</v>
          </cell>
          <cell r="B24" t="str">
            <v>JOHN R. OISHEI CHILDRENS HOSPITAL</v>
          </cell>
          <cell r="C24">
            <v>7027.2882982052233</v>
          </cell>
          <cell r="D24">
            <v>0</v>
          </cell>
          <cell r="E24">
            <v>1324.66</v>
          </cell>
          <cell r="F24">
            <v>287.51</v>
          </cell>
          <cell r="G24">
            <v>191.27</v>
          </cell>
          <cell r="H24">
            <v>191.27</v>
          </cell>
          <cell r="I24">
            <v>1960.61</v>
          </cell>
          <cell r="J24">
            <v>717.08999999999992</v>
          </cell>
          <cell r="K24">
            <v>0</v>
          </cell>
          <cell r="L24">
            <v>0</v>
          </cell>
          <cell r="M24">
            <v>7027.2882982052233</v>
          </cell>
          <cell r="N24">
            <v>0.94450000000000001</v>
          </cell>
          <cell r="O24">
            <v>0.384712</v>
          </cell>
          <cell r="P24">
            <v>0.67090000000000005</v>
          </cell>
          <cell r="Q24">
            <v>5273.28</v>
          </cell>
          <cell r="R24">
            <v>1471.24</v>
          </cell>
          <cell r="S24">
            <v>717.08999999999992</v>
          </cell>
          <cell r="T24">
            <v>1324.51</v>
          </cell>
          <cell r="U24">
            <v>0</v>
          </cell>
          <cell r="V24">
            <v>0</v>
          </cell>
          <cell r="W24">
            <v>0</v>
          </cell>
          <cell r="X24">
            <v>8.2114782211780923E-2</v>
          </cell>
          <cell r="Y24">
            <v>0</v>
          </cell>
          <cell r="Z24">
            <v>0.15</v>
          </cell>
          <cell r="AA24">
            <v>0</v>
          </cell>
          <cell r="AB24">
            <v>0</v>
          </cell>
          <cell r="AC24">
            <v>0</v>
          </cell>
          <cell r="AD24">
            <v>191.27</v>
          </cell>
          <cell r="AE24">
            <v>8786.27</v>
          </cell>
          <cell r="AF24">
            <v>9404.82</v>
          </cell>
          <cell r="AG24">
            <v>13082</v>
          </cell>
          <cell r="AH24">
            <v>4285933</v>
          </cell>
          <cell r="AI24">
            <v>0.75039999999999996</v>
          </cell>
          <cell r="AJ24">
            <v>0.27900000000000003</v>
          </cell>
          <cell r="AK24">
            <v>103.4</v>
          </cell>
          <cell r="AL24">
            <v>0</v>
          </cell>
          <cell r="AM24">
            <v>28.85</v>
          </cell>
          <cell r="AN24">
            <v>14.06</v>
          </cell>
          <cell r="AO24">
            <v>3.75</v>
          </cell>
          <cell r="AP24">
            <v>-147.16999999999999</v>
          </cell>
          <cell r="AS24">
            <v>1401002</v>
          </cell>
          <cell r="AT24" t="str">
            <v>JOHN R. OISHEI CHILDRENS HOSPITAL</v>
          </cell>
          <cell r="AU24">
            <v>7027.2882982052233</v>
          </cell>
          <cell r="AV24">
            <v>0</v>
          </cell>
          <cell r="AW24">
            <v>0</v>
          </cell>
          <cell r="AX24">
            <v>303.49</v>
          </cell>
          <cell r="AY24">
            <v>191.27</v>
          </cell>
          <cell r="AZ24">
            <v>191.27</v>
          </cell>
          <cell r="BA24">
            <v>1960.61</v>
          </cell>
          <cell r="BB24">
            <v>717.08999999999992</v>
          </cell>
          <cell r="BC24">
            <v>0</v>
          </cell>
          <cell r="BD24">
            <v>0</v>
          </cell>
          <cell r="BE24">
            <v>7027.2882982052233</v>
          </cell>
          <cell r="BF24">
            <v>0.94450000000000001</v>
          </cell>
          <cell r="BG24">
            <v>0.384712</v>
          </cell>
          <cell r="BH24">
            <v>0.67090000000000005</v>
          </cell>
          <cell r="BI24">
            <v>5273.28</v>
          </cell>
          <cell r="BJ24">
            <v>1471.24</v>
          </cell>
          <cell r="BK24">
            <v>717.08999999999992</v>
          </cell>
          <cell r="BL24">
            <v>1398.1000000000001</v>
          </cell>
          <cell r="BM24">
            <v>0</v>
          </cell>
          <cell r="BN24">
            <v>0</v>
          </cell>
          <cell r="BO24">
            <v>0</v>
          </cell>
          <cell r="BP24">
            <v>8.2114782211780923E-2</v>
          </cell>
          <cell r="BQ24">
            <v>0</v>
          </cell>
          <cell r="BR24">
            <v>0.15</v>
          </cell>
          <cell r="BS24">
            <v>0</v>
          </cell>
          <cell r="BT24">
            <v>0</v>
          </cell>
          <cell r="BU24">
            <v>0</v>
          </cell>
          <cell r="BV24">
            <v>191.27</v>
          </cell>
          <cell r="BW24">
            <v>8859.86</v>
          </cell>
          <cell r="BX24">
            <v>9483.59</v>
          </cell>
          <cell r="BY24">
            <v>13082</v>
          </cell>
          <cell r="BZ24">
            <v>4321825</v>
          </cell>
          <cell r="CA24">
            <v>0.75039999999999996</v>
          </cell>
          <cell r="CB24">
            <v>0.27900000000000003</v>
          </cell>
          <cell r="CC24">
            <v>103.4</v>
          </cell>
          <cell r="CD24">
            <v>0</v>
          </cell>
          <cell r="CE24">
            <v>28.85</v>
          </cell>
          <cell r="CF24">
            <v>14.06</v>
          </cell>
          <cell r="CG24">
            <v>3.75</v>
          </cell>
          <cell r="CH24">
            <v>-73.58</v>
          </cell>
        </row>
        <row r="25">
          <cell r="A25">
            <v>1401005</v>
          </cell>
          <cell r="B25" t="str">
            <v>ERIE COUNTY MEDICAL CENTER</v>
          </cell>
          <cell r="C25">
            <v>6489.5126829082701</v>
          </cell>
          <cell r="D25">
            <v>0</v>
          </cell>
          <cell r="E25">
            <v>862.58999999999992</v>
          </cell>
          <cell r="F25">
            <v>141.85</v>
          </cell>
          <cell r="G25">
            <v>191.27</v>
          </cell>
          <cell r="H25">
            <v>191.27</v>
          </cell>
          <cell r="I25">
            <v>1336.84</v>
          </cell>
          <cell r="J25">
            <v>758.42</v>
          </cell>
          <cell r="K25">
            <v>0</v>
          </cell>
          <cell r="L25">
            <v>54</v>
          </cell>
          <cell r="M25">
            <v>6489.5126829082701</v>
          </cell>
          <cell r="N25">
            <v>0.94499999999999995</v>
          </cell>
          <cell r="O25">
            <v>0.58622200000000002</v>
          </cell>
          <cell r="P25">
            <v>0.38750000000000001</v>
          </cell>
          <cell r="Q25">
            <v>9894.56</v>
          </cell>
          <cell r="R25">
            <v>2038.28</v>
          </cell>
          <cell r="S25">
            <v>758.42</v>
          </cell>
          <cell r="T25">
            <v>862.58999999999992</v>
          </cell>
          <cell r="U25">
            <v>0</v>
          </cell>
          <cell r="V25">
            <v>0</v>
          </cell>
          <cell r="W25">
            <v>0</v>
          </cell>
          <cell r="X25">
            <v>-1.2246898948387042E-3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191.27</v>
          </cell>
          <cell r="AE25">
            <v>13553.849999999999</v>
          </cell>
          <cell r="AF25">
            <v>14508.04</v>
          </cell>
          <cell r="AG25">
            <v>11979</v>
          </cell>
          <cell r="AH25">
            <v>2959897</v>
          </cell>
          <cell r="AI25">
            <v>1.5246999999999999</v>
          </cell>
          <cell r="AJ25">
            <v>0.20599999999999999</v>
          </cell>
          <cell r="AK25">
            <v>194.02</v>
          </cell>
          <cell r="AL25">
            <v>0</v>
          </cell>
          <cell r="AM25">
            <v>39.97</v>
          </cell>
          <cell r="AN25">
            <v>14.87</v>
          </cell>
          <cell r="AO25">
            <v>3.75</v>
          </cell>
          <cell r="AP25">
            <v>-95.84</v>
          </cell>
          <cell r="AS25">
            <v>1401005</v>
          </cell>
          <cell r="AT25" t="str">
            <v>ERIE COUNTY MEDICAL CENTER</v>
          </cell>
          <cell r="AU25">
            <v>6489.5126829082701</v>
          </cell>
          <cell r="AV25">
            <v>0</v>
          </cell>
          <cell r="AW25">
            <v>0</v>
          </cell>
          <cell r="AX25">
            <v>149.72999999999999</v>
          </cell>
          <cell r="AY25">
            <v>191.27</v>
          </cell>
          <cell r="AZ25">
            <v>191.27</v>
          </cell>
          <cell r="BA25">
            <v>1336.84</v>
          </cell>
          <cell r="BB25">
            <v>758.42</v>
          </cell>
          <cell r="BC25">
            <v>0</v>
          </cell>
          <cell r="BD25">
            <v>217</v>
          </cell>
          <cell r="BE25">
            <v>6489.5126829082701</v>
          </cell>
          <cell r="BF25">
            <v>0.94499999999999995</v>
          </cell>
          <cell r="BG25">
            <v>0.58622200000000002</v>
          </cell>
          <cell r="BH25">
            <v>0.38750000000000001</v>
          </cell>
          <cell r="BI25">
            <v>9894.56</v>
          </cell>
          <cell r="BJ25">
            <v>2038.28</v>
          </cell>
          <cell r="BK25">
            <v>758.42</v>
          </cell>
          <cell r="BL25">
            <v>910.51</v>
          </cell>
          <cell r="BM25">
            <v>0</v>
          </cell>
          <cell r="BN25">
            <v>0</v>
          </cell>
          <cell r="BO25">
            <v>0</v>
          </cell>
          <cell r="BP25">
            <v>-1.2246898948387042E-3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191.27</v>
          </cell>
          <cell r="BW25">
            <v>13601.769999999999</v>
          </cell>
          <cell r="BX25">
            <v>14559.33</v>
          </cell>
          <cell r="BY25">
            <v>11979</v>
          </cell>
          <cell r="BZ25">
            <v>2970351</v>
          </cell>
          <cell r="CA25">
            <v>1.5246999999999999</v>
          </cell>
          <cell r="CB25">
            <v>0.20599999999999999</v>
          </cell>
          <cell r="CC25">
            <v>194.02</v>
          </cell>
          <cell r="CD25">
            <v>0</v>
          </cell>
          <cell r="CE25">
            <v>39.97</v>
          </cell>
          <cell r="CF25">
            <v>14.87</v>
          </cell>
          <cell r="CG25">
            <v>3.75</v>
          </cell>
          <cell r="CH25">
            <v>-47.92</v>
          </cell>
        </row>
        <row r="26">
          <cell r="A26">
            <v>1401008</v>
          </cell>
          <cell r="B26" t="str">
            <v>MERCY HOSPITAL OF BUFFALO</v>
          </cell>
          <cell r="C26">
            <v>6309.7653779658958</v>
          </cell>
          <cell r="D26">
            <v>0</v>
          </cell>
          <cell r="E26">
            <v>663.5</v>
          </cell>
          <cell r="F26">
            <v>145.57</v>
          </cell>
          <cell r="G26">
            <v>191.27</v>
          </cell>
          <cell r="H26">
            <v>191.27</v>
          </cell>
          <cell r="I26">
            <v>160.9</v>
          </cell>
          <cell r="J26">
            <v>280.88</v>
          </cell>
          <cell r="K26">
            <v>0</v>
          </cell>
          <cell r="L26">
            <v>26</v>
          </cell>
          <cell r="M26">
            <v>6309.7653779658958</v>
          </cell>
          <cell r="N26">
            <v>0.91769999999999996</v>
          </cell>
          <cell r="O26">
            <v>0.428124</v>
          </cell>
          <cell r="P26">
            <v>0.16650000000000001</v>
          </cell>
          <cell r="Q26">
            <v>6351.41</v>
          </cell>
          <cell r="R26">
            <v>161.96</v>
          </cell>
          <cell r="S26">
            <v>280.88</v>
          </cell>
          <cell r="T26">
            <v>663.28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0.22</v>
          </cell>
          <cell r="AA26">
            <v>0</v>
          </cell>
          <cell r="AB26">
            <v>0</v>
          </cell>
          <cell r="AC26">
            <v>0</v>
          </cell>
          <cell r="AD26">
            <v>191.27</v>
          </cell>
          <cell r="AE26">
            <v>7457.75</v>
          </cell>
          <cell r="AF26">
            <v>7982.78</v>
          </cell>
          <cell r="AG26">
            <v>19915</v>
          </cell>
          <cell r="AH26">
            <v>1746775</v>
          </cell>
          <cell r="AI26">
            <v>1.0065999999999999</v>
          </cell>
          <cell r="AJ26">
            <v>2.5499999999999998E-2</v>
          </cell>
          <cell r="AK26">
            <v>124.54</v>
          </cell>
          <cell r="AL26">
            <v>0</v>
          </cell>
          <cell r="AM26">
            <v>3.18</v>
          </cell>
          <cell r="AN26">
            <v>5.51</v>
          </cell>
          <cell r="AO26">
            <v>3.75</v>
          </cell>
          <cell r="AP26">
            <v>-73.7</v>
          </cell>
          <cell r="AS26">
            <v>1401008</v>
          </cell>
          <cell r="AT26" t="str">
            <v>MERCY HOSPITAL OF BUFFALO</v>
          </cell>
          <cell r="AU26">
            <v>6309.7653779658958</v>
          </cell>
          <cell r="AV26">
            <v>0</v>
          </cell>
          <cell r="AW26">
            <v>0</v>
          </cell>
          <cell r="AX26">
            <v>153.66</v>
          </cell>
          <cell r="AY26">
            <v>191.27</v>
          </cell>
          <cell r="AZ26">
            <v>191.27</v>
          </cell>
          <cell r="BA26">
            <v>160.9</v>
          </cell>
          <cell r="BB26">
            <v>280.88</v>
          </cell>
          <cell r="BC26">
            <v>0</v>
          </cell>
          <cell r="BD26">
            <v>102</v>
          </cell>
          <cell r="BE26">
            <v>6309.7653779658958</v>
          </cell>
          <cell r="BF26">
            <v>0.91769999999999996</v>
          </cell>
          <cell r="BG26">
            <v>0.428124</v>
          </cell>
          <cell r="BH26">
            <v>0.16650000000000001</v>
          </cell>
          <cell r="BI26">
            <v>6351.41</v>
          </cell>
          <cell r="BJ26">
            <v>161.96</v>
          </cell>
          <cell r="BK26">
            <v>280.88</v>
          </cell>
          <cell r="BL26">
            <v>700.13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0.22</v>
          </cell>
          <cell r="BS26">
            <v>0</v>
          </cell>
          <cell r="BT26">
            <v>0</v>
          </cell>
          <cell r="BU26">
            <v>0</v>
          </cell>
          <cell r="BV26">
            <v>191.27</v>
          </cell>
          <cell r="BW26">
            <v>7494.6</v>
          </cell>
          <cell r="BX26">
            <v>8022.22</v>
          </cell>
          <cell r="BY26">
            <v>19915</v>
          </cell>
          <cell r="BZ26">
            <v>1755392</v>
          </cell>
          <cell r="CA26">
            <v>1.0065999999999999</v>
          </cell>
          <cell r="CB26">
            <v>2.5499999999999998E-2</v>
          </cell>
          <cell r="CC26">
            <v>124.54</v>
          </cell>
          <cell r="CD26">
            <v>0</v>
          </cell>
          <cell r="CE26">
            <v>3.18</v>
          </cell>
          <cell r="CF26">
            <v>5.51</v>
          </cell>
          <cell r="CG26">
            <v>3.75</v>
          </cell>
          <cell r="CH26">
            <v>-36.85</v>
          </cell>
        </row>
        <row r="27">
          <cell r="A27">
            <v>1401013</v>
          </cell>
          <cell r="B27" t="str">
            <v>SISTERS OF CHARITY HOSPITAL</v>
          </cell>
          <cell r="C27">
            <v>6576.7695143669025</v>
          </cell>
          <cell r="D27">
            <v>0</v>
          </cell>
          <cell r="E27">
            <v>445.81</v>
          </cell>
          <cell r="F27">
            <v>104.4</v>
          </cell>
          <cell r="G27">
            <v>191.27</v>
          </cell>
          <cell r="H27">
            <v>191.27</v>
          </cell>
          <cell r="I27">
            <v>414.34</v>
          </cell>
          <cell r="J27">
            <v>285.39000000000004</v>
          </cell>
          <cell r="K27">
            <v>0</v>
          </cell>
          <cell r="L27">
            <v>3</v>
          </cell>
          <cell r="M27">
            <v>6576.7695143669025</v>
          </cell>
          <cell r="N27">
            <v>0.87660000000000005</v>
          </cell>
          <cell r="O27">
            <v>0.43645899999999999</v>
          </cell>
          <cell r="P27">
            <v>0.26300000000000001</v>
          </cell>
          <cell r="Q27">
            <v>4880.62</v>
          </cell>
          <cell r="R27">
            <v>307.48</v>
          </cell>
          <cell r="S27">
            <v>285.39000000000004</v>
          </cell>
          <cell r="T27">
            <v>445.34</v>
          </cell>
          <cell r="U27">
            <v>0</v>
          </cell>
          <cell r="V27">
            <v>0</v>
          </cell>
          <cell r="W27">
            <v>0</v>
          </cell>
          <cell r="X27">
            <v>9.1185727153658247E-2</v>
          </cell>
          <cell r="Y27">
            <v>0</v>
          </cell>
          <cell r="Z27">
            <v>0.47</v>
          </cell>
          <cell r="AA27">
            <v>0</v>
          </cell>
          <cell r="AB27">
            <v>0</v>
          </cell>
          <cell r="AC27">
            <v>0</v>
          </cell>
          <cell r="AD27">
            <v>191.27</v>
          </cell>
          <cell r="AE27">
            <v>5919.3</v>
          </cell>
          <cell r="AF27">
            <v>6336.02</v>
          </cell>
          <cell r="AG27">
            <v>17950</v>
          </cell>
          <cell r="AH27">
            <v>1796480</v>
          </cell>
          <cell r="AI27">
            <v>0.74209999999999998</v>
          </cell>
          <cell r="AJ27">
            <v>6.3E-2</v>
          </cell>
          <cell r="AK27">
            <v>95.7</v>
          </cell>
          <cell r="AL27">
            <v>0</v>
          </cell>
          <cell r="AM27">
            <v>6.03</v>
          </cell>
          <cell r="AN27">
            <v>5.6</v>
          </cell>
          <cell r="AO27">
            <v>3.75</v>
          </cell>
          <cell r="AP27">
            <v>-49.48</v>
          </cell>
          <cell r="AS27">
            <v>1401013</v>
          </cell>
          <cell r="AT27" t="str">
            <v>SISTERS OF CHARITY HOSPITAL</v>
          </cell>
          <cell r="AU27">
            <v>6576.7695143669025</v>
          </cell>
          <cell r="AV27">
            <v>0</v>
          </cell>
          <cell r="AW27">
            <v>0</v>
          </cell>
          <cell r="AX27">
            <v>110.2</v>
          </cell>
          <cell r="AY27">
            <v>191.27</v>
          </cell>
          <cell r="AZ27">
            <v>191.27</v>
          </cell>
          <cell r="BA27">
            <v>414.34</v>
          </cell>
          <cell r="BB27">
            <v>285.39000000000004</v>
          </cell>
          <cell r="BC27">
            <v>0</v>
          </cell>
          <cell r="BD27">
            <v>10</v>
          </cell>
          <cell r="BE27">
            <v>6576.7695143669025</v>
          </cell>
          <cell r="BF27">
            <v>0.87660000000000005</v>
          </cell>
          <cell r="BG27">
            <v>0.43645899999999999</v>
          </cell>
          <cell r="BH27">
            <v>0.26300000000000001</v>
          </cell>
          <cell r="BI27">
            <v>4880.62</v>
          </cell>
          <cell r="BJ27">
            <v>307.48</v>
          </cell>
          <cell r="BK27">
            <v>285.39000000000004</v>
          </cell>
          <cell r="BL27">
            <v>470.08</v>
          </cell>
          <cell r="BM27">
            <v>0</v>
          </cell>
          <cell r="BN27">
            <v>0</v>
          </cell>
          <cell r="BO27">
            <v>0</v>
          </cell>
          <cell r="BP27">
            <v>9.1185727153658247E-2</v>
          </cell>
          <cell r="BQ27">
            <v>0</v>
          </cell>
          <cell r="BR27">
            <v>0.47</v>
          </cell>
          <cell r="BS27">
            <v>0</v>
          </cell>
          <cell r="BT27">
            <v>0</v>
          </cell>
          <cell r="BU27">
            <v>0</v>
          </cell>
          <cell r="BV27">
            <v>191.27</v>
          </cell>
          <cell r="BW27">
            <v>5944.04</v>
          </cell>
          <cell r="BX27">
            <v>6362.5</v>
          </cell>
          <cell r="BY27">
            <v>17950</v>
          </cell>
          <cell r="BZ27">
            <v>1803981</v>
          </cell>
          <cell r="CA27">
            <v>0.74209999999999998</v>
          </cell>
          <cell r="CB27">
            <v>6.3E-2</v>
          </cell>
          <cell r="CC27">
            <v>95.7</v>
          </cell>
          <cell r="CD27">
            <v>0</v>
          </cell>
          <cell r="CE27">
            <v>6.03</v>
          </cell>
          <cell r="CF27">
            <v>5.6</v>
          </cell>
          <cell r="CG27">
            <v>3.75</v>
          </cell>
          <cell r="CH27">
            <v>-24.74</v>
          </cell>
        </row>
        <row r="28">
          <cell r="A28">
            <v>1401014</v>
          </cell>
          <cell r="B28" t="str">
            <v>KALEIDA HEALTH</v>
          </cell>
          <cell r="C28">
            <v>6507.7835133973194</v>
          </cell>
          <cell r="D28">
            <v>0</v>
          </cell>
          <cell r="E28">
            <v>793.24</v>
          </cell>
          <cell r="F28">
            <v>158.19</v>
          </cell>
          <cell r="G28">
            <v>191.27</v>
          </cell>
          <cell r="H28">
            <v>191.27</v>
          </cell>
          <cell r="I28">
            <v>795.9</v>
          </cell>
          <cell r="J28">
            <v>438.13</v>
          </cell>
          <cell r="K28">
            <v>0</v>
          </cell>
          <cell r="L28">
            <v>0</v>
          </cell>
          <cell r="M28">
            <v>6507.7835133973194</v>
          </cell>
          <cell r="N28">
            <v>0.94650000000000001</v>
          </cell>
          <cell r="O28">
            <v>0.374025</v>
          </cell>
          <cell r="P28">
            <v>0.1394</v>
          </cell>
          <cell r="Q28">
            <v>9006.1200000000008</v>
          </cell>
          <cell r="R28">
            <v>1101.45</v>
          </cell>
          <cell r="S28">
            <v>438.13</v>
          </cell>
          <cell r="T28">
            <v>793.21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0.03</v>
          </cell>
          <cell r="AA28">
            <v>0</v>
          </cell>
          <cell r="AB28">
            <v>0</v>
          </cell>
          <cell r="AC28">
            <v>0</v>
          </cell>
          <cell r="AD28">
            <v>191.27</v>
          </cell>
          <cell r="AE28">
            <v>11338.94</v>
          </cell>
          <cell r="AF28">
            <v>12137.2</v>
          </cell>
          <cell r="AG28">
            <v>41195</v>
          </cell>
          <cell r="AH28">
            <v>4349719</v>
          </cell>
          <cell r="AI28">
            <v>1.3838999999999999</v>
          </cell>
          <cell r="AJ28">
            <v>0.12230000000000001</v>
          </cell>
          <cell r="AK28">
            <v>176.6</v>
          </cell>
          <cell r="AL28">
            <v>0</v>
          </cell>
          <cell r="AM28">
            <v>21.6</v>
          </cell>
          <cell r="AN28">
            <v>8.59</v>
          </cell>
          <cell r="AO28">
            <v>3.75</v>
          </cell>
          <cell r="AP28">
            <v>-88.13</v>
          </cell>
          <cell r="AS28">
            <v>1401014</v>
          </cell>
          <cell r="AT28" t="str">
            <v>KALEIDA HEALTH</v>
          </cell>
          <cell r="AU28">
            <v>6507.7835133973194</v>
          </cell>
          <cell r="AV28">
            <v>0</v>
          </cell>
          <cell r="AW28">
            <v>0</v>
          </cell>
          <cell r="AX28">
            <v>166.98</v>
          </cell>
          <cell r="AY28">
            <v>191.27</v>
          </cell>
          <cell r="AZ28">
            <v>191.27</v>
          </cell>
          <cell r="BA28">
            <v>795.9</v>
          </cell>
          <cell r="BB28">
            <v>438.13</v>
          </cell>
          <cell r="BC28">
            <v>0</v>
          </cell>
          <cell r="BD28">
            <v>0</v>
          </cell>
          <cell r="BE28">
            <v>6507.7835133973194</v>
          </cell>
          <cell r="BF28">
            <v>0.94650000000000001</v>
          </cell>
          <cell r="BG28">
            <v>0.374025</v>
          </cell>
          <cell r="BH28">
            <v>0.1394</v>
          </cell>
          <cell r="BI28">
            <v>9006.1200000000008</v>
          </cell>
          <cell r="BJ28">
            <v>1101.45</v>
          </cell>
          <cell r="BK28">
            <v>438.13</v>
          </cell>
          <cell r="BL28">
            <v>837.27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0.03</v>
          </cell>
          <cell r="BS28">
            <v>0</v>
          </cell>
          <cell r="BT28">
            <v>0</v>
          </cell>
          <cell r="BU28">
            <v>0</v>
          </cell>
          <cell r="BV28">
            <v>191.27</v>
          </cell>
          <cell r="BW28">
            <v>11383</v>
          </cell>
          <cell r="BX28">
            <v>12184.36</v>
          </cell>
          <cell r="BY28">
            <v>41195</v>
          </cell>
          <cell r="BZ28">
            <v>4366611</v>
          </cell>
          <cell r="CA28">
            <v>1.3838999999999999</v>
          </cell>
          <cell r="CB28">
            <v>0.12230000000000001</v>
          </cell>
          <cell r="CC28">
            <v>176.6</v>
          </cell>
          <cell r="CD28">
            <v>0</v>
          </cell>
          <cell r="CE28">
            <v>21.6</v>
          </cell>
          <cell r="CF28">
            <v>8.59</v>
          </cell>
          <cell r="CG28">
            <v>3.75</v>
          </cell>
          <cell r="CH28">
            <v>-44.07</v>
          </cell>
        </row>
        <row r="29">
          <cell r="A29">
            <v>1404000</v>
          </cell>
          <cell r="B29" t="str">
            <v>KENMORE MERCY HOSPITAL</v>
          </cell>
          <cell r="C29">
            <v>6139.249761344392</v>
          </cell>
          <cell r="D29">
            <v>0</v>
          </cell>
          <cell r="E29">
            <v>551.64</v>
          </cell>
          <cell r="F29">
            <v>142.82</v>
          </cell>
          <cell r="G29">
            <v>191.27</v>
          </cell>
          <cell r="H29">
            <v>191.27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6139.249761344392</v>
          </cell>
          <cell r="N29">
            <v>0.89290000000000003</v>
          </cell>
          <cell r="O29">
            <v>0.42285200000000001</v>
          </cell>
          <cell r="P29">
            <v>0.1159</v>
          </cell>
          <cell r="Q29">
            <v>7989.62</v>
          </cell>
          <cell r="R29">
            <v>0</v>
          </cell>
          <cell r="S29">
            <v>0</v>
          </cell>
          <cell r="T29">
            <v>551.59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0.05</v>
          </cell>
          <cell r="AA29">
            <v>0</v>
          </cell>
          <cell r="AB29">
            <v>0</v>
          </cell>
          <cell r="AC29">
            <v>0</v>
          </cell>
          <cell r="AD29">
            <v>191.27</v>
          </cell>
          <cell r="AE29">
            <v>8541.26</v>
          </cell>
          <cell r="AF29">
            <v>9142.56</v>
          </cell>
          <cell r="AG29">
            <v>7631</v>
          </cell>
          <cell r="AH29">
            <v>484046</v>
          </cell>
          <cell r="AI29">
            <v>1.3013999999999999</v>
          </cell>
          <cell r="AJ29">
            <v>0</v>
          </cell>
          <cell r="AK29">
            <v>156.66</v>
          </cell>
          <cell r="AL29">
            <v>0</v>
          </cell>
          <cell r="AM29">
            <v>0</v>
          </cell>
          <cell r="AN29">
            <v>0</v>
          </cell>
          <cell r="AO29">
            <v>3.75</v>
          </cell>
          <cell r="AP29">
            <v>-61.29</v>
          </cell>
          <cell r="AS29">
            <v>1404000</v>
          </cell>
          <cell r="AT29" t="str">
            <v>KENMORE MERCY HOSPITAL</v>
          </cell>
          <cell r="AU29">
            <v>6139.249761344392</v>
          </cell>
          <cell r="AV29">
            <v>0</v>
          </cell>
          <cell r="AW29">
            <v>0</v>
          </cell>
          <cell r="AX29">
            <v>150.76</v>
          </cell>
          <cell r="AY29">
            <v>191.27</v>
          </cell>
          <cell r="AZ29">
            <v>191.27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6139.249761344392</v>
          </cell>
          <cell r="BF29">
            <v>0.89290000000000003</v>
          </cell>
          <cell r="BG29">
            <v>0.42285200000000001</v>
          </cell>
          <cell r="BH29">
            <v>0.1159</v>
          </cell>
          <cell r="BI29">
            <v>7989.62</v>
          </cell>
          <cell r="BJ29">
            <v>0</v>
          </cell>
          <cell r="BK29">
            <v>0</v>
          </cell>
          <cell r="BL29">
            <v>582.24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0.05</v>
          </cell>
          <cell r="BS29">
            <v>0</v>
          </cell>
          <cell r="BT29">
            <v>0</v>
          </cell>
          <cell r="BU29">
            <v>0</v>
          </cell>
          <cell r="BV29">
            <v>191.27</v>
          </cell>
          <cell r="BW29">
            <v>8571.91</v>
          </cell>
          <cell r="BX29">
            <v>9175.3700000000008</v>
          </cell>
          <cell r="BY29">
            <v>7631</v>
          </cell>
          <cell r="BZ29">
            <v>485785</v>
          </cell>
          <cell r="CA29">
            <v>1.3013999999999999</v>
          </cell>
          <cell r="CB29">
            <v>0</v>
          </cell>
          <cell r="CC29">
            <v>156.66</v>
          </cell>
          <cell r="CD29">
            <v>0</v>
          </cell>
          <cell r="CE29">
            <v>0</v>
          </cell>
          <cell r="CF29">
            <v>0</v>
          </cell>
          <cell r="CG29">
            <v>3.75</v>
          </cell>
          <cell r="CH29">
            <v>-30.64</v>
          </cell>
        </row>
        <row r="30">
          <cell r="A30">
            <v>1427000</v>
          </cell>
          <cell r="B30" t="str">
            <v>BERTRAND CHAFFEE HOSPITAL</v>
          </cell>
          <cell r="C30">
            <v>4504.8831241673843</v>
          </cell>
          <cell r="D30">
            <v>0</v>
          </cell>
          <cell r="E30">
            <v>230.64</v>
          </cell>
          <cell r="F30">
            <v>70.63</v>
          </cell>
          <cell r="G30">
            <v>187.52</v>
          </cell>
          <cell r="H30">
            <v>187.52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4504.8831241673843</v>
          </cell>
          <cell r="N30">
            <v>0.66830000000000001</v>
          </cell>
          <cell r="O30">
            <v>0.75780800000000004</v>
          </cell>
          <cell r="P30">
            <v>8.77E-2</v>
          </cell>
          <cell r="Q30">
            <v>3583.63</v>
          </cell>
          <cell r="R30">
            <v>0</v>
          </cell>
          <cell r="S30">
            <v>0</v>
          </cell>
          <cell r="T30">
            <v>221.75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8.89</v>
          </cell>
          <cell r="AA30">
            <v>0</v>
          </cell>
          <cell r="AB30">
            <v>0</v>
          </cell>
          <cell r="AC30">
            <v>0</v>
          </cell>
          <cell r="AD30">
            <v>187.52</v>
          </cell>
          <cell r="AE30">
            <v>3814.27</v>
          </cell>
          <cell r="AF30">
            <v>4082.79</v>
          </cell>
          <cell r="AG30">
            <v>993</v>
          </cell>
          <cell r="AH30">
            <v>19870</v>
          </cell>
          <cell r="AI30">
            <v>0.79549999999999998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-24.64</v>
          </cell>
          <cell r="AS30">
            <v>1427000</v>
          </cell>
          <cell r="AT30" t="str">
            <v>BERTRAND CHAFFEE HOSPITAL</v>
          </cell>
          <cell r="AU30">
            <v>4504.8831241673843</v>
          </cell>
          <cell r="AV30">
            <v>0</v>
          </cell>
          <cell r="AW30">
            <v>0</v>
          </cell>
          <cell r="AX30">
            <v>74.55</v>
          </cell>
          <cell r="AY30">
            <v>187.52</v>
          </cell>
          <cell r="AZ30">
            <v>187.52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4504.8831241673843</v>
          </cell>
          <cell r="BF30">
            <v>0.66830000000000001</v>
          </cell>
          <cell r="BG30">
            <v>0.75780800000000004</v>
          </cell>
          <cell r="BH30">
            <v>8.77E-2</v>
          </cell>
          <cell r="BI30">
            <v>3583.63</v>
          </cell>
          <cell r="BJ30">
            <v>0</v>
          </cell>
          <cell r="BK30">
            <v>0</v>
          </cell>
          <cell r="BL30">
            <v>234.07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8.89</v>
          </cell>
          <cell r="BS30">
            <v>0</v>
          </cell>
          <cell r="BT30">
            <v>0</v>
          </cell>
          <cell r="BU30">
            <v>0</v>
          </cell>
          <cell r="BV30">
            <v>187.52</v>
          </cell>
          <cell r="BW30">
            <v>3826.59</v>
          </cell>
          <cell r="BX30">
            <v>4095.98</v>
          </cell>
          <cell r="BY30">
            <v>993</v>
          </cell>
          <cell r="BZ30">
            <v>19935</v>
          </cell>
          <cell r="CA30">
            <v>0.79549999999999998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-12.32</v>
          </cell>
        </row>
        <row r="31">
          <cell r="A31">
            <v>1623001</v>
          </cell>
          <cell r="B31" t="str">
            <v>ADIRONDACK MEDICAL CENTER</v>
          </cell>
          <cell r="C31">
            <v>5652.1689355294802</v>
          </cell>
          <cell r="D31">
            <v>0</v>
          </cell>
          <cell r="E31">
            <v>469.73999999999995</v>
          </cell>
          <cell r="F31">
            <v>132.94999999999999</v>
          </cell>
          <cell r="G31">
            <v>187.52</v>
          </cell>
          <cell r="H31">
            <v>187.52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5652.1689355294802</v>
          </cell>
          <cell r="N31">
            <v>0.83850000000000002</v>
          </cell>
          <cell r="O31">
            <v>0.433529</v>
          </cell>
          <cell r="P31">
            <v>0.16769999999999999</v>
          </cell>
          <cell r="Q31">
            <v>5698.52</v>
          </cell>
          <cell r="R31">
            <v>0</v>
          </cell>
          <cell r="S31">
            <v>0</v>
          </cell>
          <cell r="T31">
            <v>466.78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2.96</v>
          </cell>
          <cell r="AA31">
            <v>0</v>
          </cell>
          <cell r="AB31">
            <v>0</v>
          </cell>
          <cell r="AC31">
            <v>0</v>
          </cell>
          <cell r="AD31">
            <v>187.52</v>
          </cell>
          <cell r="AE31">
            <v>6168.26</v>
          </cell>
          <cell r="AF31">
            <v>6602.51</v>
          </cell>
          <cell r="AG31">
            <v>2229</v>
          </cell>
          <cell r="AH31">
            <v>150685</v>
          </cell>
          <cell r="AI31">
            <v>1.0082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-51.87</v>
          </cell>
          <cell r="AS31">
            <v>1623001</v>
          </cell>
          <cell r="AT31" t="str">
            <v>ADIRONDACK MEDICAL CENTER</v>
          </cell>
          <cell r="AU31">
            <v>5652.1689355294802</v>
          </cell>
          <cell r="AV31">
            <v>0</v>
          </cell>
          <cell r="AW31">
            <v>0</v>
          </cell>
          <cell r="AX31">
            <v>140.34</v>
          </cell>
          <cell r="AY31">
            <v>187.52</v>
          </cell>
          <cell r="AZ31">
            <v>187.52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5652.1689355294802</v>
          </cell>
          <cell r="BF31">
            <v>0.83850000000000002</v>
          </cell>
          <cell r="BG31">
            <v>0.433529</v>
          </cell>
          <cell r="BH31">
            <v>0.16769999999999999</v>
          </cell>
          <cell r="BI31">
            <v>5698.52</v>
          </cell>
          <cell r="BJ31">
            <v>0</v>
          </cell>
          <cell r="BK31">
            <v>0</v>
          </cell>
          <cell r="BL31">
            <v>492.71999999999997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2.96</v>
          </cell>
          <cell r="BS31">
            <v>0</v>
          </cell>
          <cell r="BT31">
            <v>0</v>
          </cell>
          <cell r="BU31">
            <v>0</v>
          </cell>
          <cell r="BV31">
            <v>187.52</v>
          </cell>
          <cell r="BW31">
            <v>6194.2000000000007</v>
          </cell>
          <cell r="BX31">
            <v>6630.27</v>
          </cell>
          <cell r="BY31">
            <v>2229</v>
          </cell>
          <cell r="BZ31">
            <v>151316</v>
          </cell>
          <cell r="CA31">
            <v>1.0082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-25.93</v>
          </cell>
        </row>
        <row r="32">
          <cell r="A32">
            <v>1624000</v>
          </cell>
          <cell r="B32" t="str">
            <v>UNIV OF VERMONT HLTH-ALICE HYDE MEDICAL CENTER</v>
          </cell>
          <cell r="C32">
            <v>5286.0770066005816</v>
          </cell>
          <cell r="D32">
            <v>0</v>
          </cell>
          <cell r="E32">
            <v>146.06</v>
          </cell>
          <cell r="F32">
            <v>37.08</v>
          </cell>
          <cell r="G32">
            <v>187.52</v>
          </cell>
          <cell r="H32">
            <v>187.52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5286.0770066005816</v>
          </cell>
          <cell r="N32">
            <v>0.79469999999999996</v>
          </cell>
          <cell r="O32">
            <v>0.53066500000000005</v>
          </cell>
          <cell r="P32">
            <v>0.21379999999999999</v>
          </cell>
          <cell r="Q32">
            <v>3474.54</v>
          </cell>
          <cell r="R32">
            <v>0</v>
          </cell>
          <cell r="S32">
            <v>0</v>
          </cell>
          <cell r="T32">
            <v>118.88999999999999</v>
          </cell>
          <cell r="U32">
            <v>0</v>
          </cell>
          <cell r="V32">
            <v>0</v>
          </cell>
          <cell r="W32">
            <v>0</v>
          </cell>
          <cell r="X32">
            <v>-1.3224846462581596E-2</v>
          </cell>
          <cell r="Y32">
            <v>0</v>
          </cell>
          <cell r="Z32">
            <v>27.17</v>
          </cell>
          <cell r="AA32">
            <v>0</v>
          </cell>
          <cell r="AB32">
            <v>0</v>
          </cell>
          <cell r="AC32">
            <v>0</v>
          </cell>
          <cell r="AD32">
            <v>187.52</v>
          </cell>
          <cell r="AE32">
            <v>3620.6</v>
          </cell>
          <cell r="AF32">
            <v>3875.49</v>
          </cell>
          <cell r="AG32">
            <v>2275</v>
          </cell>
          <cell r="AH32">
            <v>112406</v>
          </cell>
          <cell r="AI32">
            <v>0.6573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-13.21</v>
          </cell>
          <cell r="AS32">
            <v>1624000</v>
          </cell>
          <cell r="AT32" t="str">
            <v>UNIV OF VERMONT HLTH-ALICE HYDE MEDICAL CENTER</v>
          </cell>
          <cell r="AU32">
            <v>5286.0770066005816</v>
          </cell>
          <cell r="AV32">
            <v>0</v>
          </cell>
          <cell r="AW32">
            <v>0</v>
          </cell>
          <cell r="AX32">
            <v>39.14</v>
          </cell>
          <cell r="AY32">
            <v>187.52</v>
          </cell>
          <cell r="AZ32">
            <v>187.52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5286.0770066005816</v>
          </cell>
          <cell r="BF32">
            <v>0.79469999999999996</v>
          </cell>
          <cell r="BG32">
            <v>0.53066500000000005</v>
          </cell>
          <cell r="BH32">
            <v>0.21379999999999999</v>
          </cell>
          <cell r="BI32">
            <v>3474.54</v>
          </cell>
          <cell r="BJ32">
            <v>0</v>
          </cell>
          <cell r="BK32">
            <v>0</v>
          </cell>
          <cell r="BL32">
            <v>125.49</v>
          </cell>
          <cell r="BM32">
            <v>0</v>
          </cell>
          <cell r="BN32">
            <v>0</v>
          </cell>
          <cell r="BO32">
            <v>0</v>
          </cell>
          <cell r="BP32">
            <v>-1.3224846462581596E-2</v>
          </cell>
          <cell r="BQ32">
            <v>0</v>
          </cell>
          <cell r="BR32">
            <v>27.17</v>
          </cell>
          <cell r="BS32">
            <v>0</v>
          </cell>
          <cell r="BT32">
            <v>0</v>
          </cell>
          <cell r="BU32">
            <v>0</v>
          </cell>
          <cell r="BV32">
            <v>187.52</v>
          </cell>
          <cell r="BW32">
            <v>3627.2</v>
          </cell>
          <cell r="BX32">
            <v>3882.55</v>
          </cell>
          <cell r="BY32">
            <v>2275</v>
          </cell>
          <cell r="BZ32">
            <v>112609</v>
          </cell>
          <cell r="CA32">
            <v>0.6573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-6.61</v>
          </cell>
        </row>
        <row r="33">
          <cell r="A33">
            <v>1701000</v>
          </cell>
          <cell r="B33" t="str">
            <v>NATHAN LITTAUER HOSPITAL</v>
          </cell>
          <cell r="C33">
            <v>5231.5424100947284</v>
          </cell>
          <cell r="D33">
            <v>0</v>
          </cell>
          <cell r="E33">
            <v>509.44999999999993</v>
          </cell>
          <cell r="F33">
            <v>158.12</v>
          </cell>
          <cell r="G33">
            <v>187.52</v>
          </cell>
          <cell r="H33">
            <v>187.52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5231.5424100947284</v>
          </cell>
          <cell r="N33">
            <v>0.77610000000000001</v>
          </cell>
          <cell r="O33">
            <v>0.37770799999999999</v>
          </cell>
          <cell r="P33">
            <v>0.24840000000000001</v>
          </cell>
          <cell r="Q33">
            <v>3545.94</v>
          </cell>
          <cell r="R33">
            <v>0</v>
          </cell>
          <cell r="S33">
            <v>0</v>
          </cell>
          <cell r="T33">
            <v>509.44999999999993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187.52</v>
          </cell>
          <cell r="AE33">
            <v>4055.39</v>
          </cell>
          <cell r="AF33">
            <v>4340.8900000000003</v>
          </cell>
          <cell r="AG33">
            <v>2943</v>
          </cell>
          <cell r="AH33">
            <v>221548</v>
          </cell>
          <cell r="AI33">
            <v>0.67779999999999996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-56.61</v>
          </cell>
          <cell r="AS33">
            <v>1701000</v>
          </cell>
          <cell r="AT33" t="str">
            <v>NATHAN LITTAUER HOSPITAL</v>
          </cell>
          <cell r="AU33">
            <v>5231.5424100947284</v>
          </cell>
          <cell r="AV33">
            <v>0</v>
          </cell>
          <cell r="AW33">
            <v>0</v>
          </cell>
          <cell r="AX33">
            <v>166.91</v>
          </cell>
          <cell r="AY33">
            <v>187.52</v>
          </cell>
          <cell r="AZ33">
            <v>187.52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5231.5424100947284</v>
          </cell>
          <cell r="BF33">
            <v>0.77610000000000001</v>
          </cell>
          <cell r="BG33">
            <v>0.37770799999999999</v>
          </cell>
          <cell r="BH33">
            <v>0.24840000000000001</v>
          </cell>
          <cell r="BI33">
            <v>3545.94</v>
          </cell>
          <cell r="BJ33">
            <v>0</v>
          </cell>
          <cell r="BK33">
            <v>0</v>
          </cell>
          <cell r="BL33">
            <v>537.76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187.52</v>
          </cell>
          <cell r="BW33">
            <v>4083.7</v>
          </cell>
          <cell r="BX33">
            <v>4371.1899999999996</v>
          </cell>
          <cell r="BY33">
            <v>2943</v>
          </cell>
          <cell r="BZ33">
            <v>223092</v>
          </cell>
          <cell r="CA33">
            <v>0.67779999999999996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-28.3</v>
          </cell>
        </row>
        <row r="34">
          <cell r="A34">
            <v>1801000</v>
          </cell>
          <cell r="B34" t="str">
            <v>UNITED MEMORIAL MED CTR</v>
          </cell>
          <cell r="C34">
            <v>5188.6324169499885</v>
          </cell>
          <cell r="D34">
            <v>0</v>
          </cell>
          <cell r="E34">
            <v>335.38</v>
          </cell>
          <cell r="F34">
            <v>108.67</v>
          </cell>
          <cell r="G34">
            <v>191.27</v>
          </cell>
          <cell r="H34">
            <v>191.27</v>
          </cell>
          <cell r="I34">
            <v>189.9</v>
          </cell>
          <cell r="J34">
            <v>59.279999999999994</v>
          </cell>
          <cell r="K34">
            <v>0</v>
          </cell>
          <cell r="L34">
            <v>0</v>
          </cell>
          <cell r="M34">
            <v>5188.6324169499885</v>
          </cell>
          <cell r="N34">
            <v>0.79400000000000004</v>
          </cell>
          <cell r="O34">
            <v>0.386131</v>
          </cell>
          <cell r="P34">
            <v>0.36759999999999998</v>
          </cell>
          <cell r="Q34">
            <v>3171.29</v>
          </cell>
          <cell r="R34">
            <v>116.07</v>
          </cell>
          <cell r="S34">
            <v>59.279999999999994</v>
          </cell>
          <cell r="T34">
            <v>334.67</v>
          </cell>
          <cell r="U34">
            <v>0</v>
          </cell>
          <cell r="V34">
            <v>0</v>
          </cell>
          <cell r="W34">
            <v>0</v>
          </cell>
          <cell r="X34">
            <v>-4.957046620391159E-2</v>
          </cell>
          <cell r="Y34">
            <v>0</v>
          </cell>
          <cell r="Z34">
            <v>0.71</v>
          </cell>
          <cell r="AA34">
            <v>0</v>
          </cell>
          <cell r="AB34">
            <v>0</v>
          </cell>
          <cell r="AC34">
            <v>0</v>
          </cell>
          <cell r="AD34">
            <v>191.27</v>
          </cell>
          <cell r="AE34">
            <v>3682.02</v>
          </cell>
          <cell r="AF34">
            <v>3941.23</v>
          </cell>
          <cell r="AG34">
            <v>3979</v>
          </cell>
          <cell r="AH34">
            <v>269319</v>
          </cell>
          <cell r="AI34">
            <v>0.61119999999999997</v>
          </cell>
          <cell r="AJ34">
            <v>3.6600000000000001E-2</v>
          </cell>
          <cell r="AK34">
            <v>62.18</v>
          </cell>
          <cell r="AL34">
            <v>0</v>
          </cell>
          <cell r="AM34">
            <v>2.2799999999999998</v>
          </cell>
          <cell r="AN34">
            <v>1.1599999999999999</v>
          </cell>
          <cell r="AO34">
            <v>3.75</v>
          </cell>
          <cell r="AP34">
            <v>-37.19</v>
          </cell>
          <cell r="AS34">
            <v>1801000</v>
          </cell>
          <cell r="AT34" t="str">
            <v>UNITED MEMORIAL MED CTR</v>
          </cell>
          <cell r="AU34">
            <v>5188.6324169499885</v>
          </cell>
          <cell r="AV34">
            <v>0</v>
          </cell>
          <cell r="AW34">
            <v>0</v>
          </cell>
          <cell r="AX34">
            <v>114.7</v>
          </cell>
          <cell r="AY34">
            <v>191.27</v>
          </cell>
          <cell r="AZ34">
            <v>191.27</v>
          </cell>
          <cell r="BA34">
            <v>189.9</v>
          </cell>
          <cell r="BB34">
            <v>59.279999999999994</v>
          </cell>
          <cell r="BC34">
            <v>0</v>
          </cell>
          <cell r="BD34">
            <v>0</v>
          </cell>
          <cell r="BE34">
            <v>5188.6324169499885</v>
          </cell>
          <cell r="BF34">
            <v>0.79400000000000004</v>
          </cell>
          <cell r="BG34">
            <v>0.386131</v>
          </cell>
          <cell r="BH34">
            <v>0.36759999999999998</v>
          </cell>
          <cell r="BI34">
            <v>3171.29</v>
          </cell>
          <cell r="BJ34">
            <v>116.07</v>
          </cell>
          <cell r="BK34">
            <v>59.279999999999994</v>
          </cell>
          <cell r="BL34">
            <v>353.27000000000004</v>
          </cell>
          <cell r="BM34">
            <v>0</v>
          </cell>
          <cell r="BN34">
            <v>0</v>
          </cell>
          <cell r="BO34">
            <v>0</v>
          </cell>
          <cell r="BP34">
            <v>-4.957046620391159E-2</v>
          </cell>
          <cell r="BQ34">
            <v>0</v>
          </cell>
          <cell r="BR34">
            <v>0.71</v>
          </cell>
          <cell r="BS34">
            <v>0</v>
          </cell>
          <cell r="BT34">
            <v>0</v>
          </cell>
          <cell r="BU34">
            <v>0</v>
          </cell>
          <cell r="BV34">
            <v>191.27</v>
          </cell>
          <cell r="BW34">
            <v>3700.62</v>
          </cell>
          <cell r="BX34">
            <v>3961.14</v>
          </cell>
          <cell r="BY34">
            <v>3979</v>
          </cell>
          <cell r="BZ34">
            <v>270680</v>
          </cell>
          <cell r="CA34">
            <v>0.61119999999999997</v>
          </cell>
          <cell r="CB34">
            <v>3.6600000000000001E-2</v>
          </cell>
          <cell r="CC34">
            <v>62.18</v>
          </cell>
          <cell r="CD34">
            <v>0</v>
          </cell>
          <cell r="CE34">
            <v>2.2799999999999998</v>
          </cell>
          <cell r="CF34">
            <v>1.1599999999999999</v>
          </cell>
          <cell r="CG34">
            <v>3.75</v>
          </cell>
          <cell r="CH34">
            <v>-18.59</v>
          </cell>
        </row>
        <row r="35">
          <cell r="A35">
            <v>2201000</v>
          </cell>
          <cell r="B35" t="str">
            <v>SAMARITAN MEDICAL CENTER</v>
          </cell>
          <cell r="C35">
            <v>5699.1771146428737</v>
          </cell>
          <cell r="D35">
            <v>0</v>
          </cell>
          <cell r="E35">
            <v>665.71999999999991</v>
          </cell>
          <cell r="F35">
            <v>164.95</v>
          </cell>
          <cell r="G35">
            <v>191.27</v>
          </cell>
          <cell r="H35">
            <v>191.27</v>
          </cell>
          <cell r="I35">
            <v>180.66</v>
          </cell>
          <cell r="J35">
            <v>94.22999999999999</v>
          </cell>
          <cell r="K35">
            <v>0</v>
          </cell>
          <cell r="L35">
            <v>0</v>
          </cell>
          <cell r="M35">
            <v>5699.1771146428737</v>
          </cell>
          <cell r="N35">
            <v>0.85019999999999996</v>
          </cell>
          <cell r="O35">
            <v>0.43004100000000001</v>
          </cell>
          <cell r="P35">
            <v>0.18379999999999999</v>
          </cell>
          <cell r="Q35">
            <v>3848.08</v>
          </cell>
          <cell r="R35">
            <v>121.98</v>
          </cell>
          <cell r="S35">
            <v>94.22999999999999</v>
          </cell>
          <cell r="T35">
            <v>646.79999999999995</v>
          </cell>
          <cell r="U35">
            <v>0</v>
          </cell>
          <cell r="V35">
            <v>0</v>
          </cell>
          <cell r="W35">
            <v>0</v>
          </cell>
          <cell r="X35">
            <v>-2.5058462014143856E-2</v>
          </cell>
          <cell r="Y35">
            <v>0</v>
          </cell>
          <cell r="Z35">
            <v>18.920000000000002</v>
          </cell>
          <cell r="AA35">
            <v>0</v>
          </cell>
          <cell r="AB35">
            <v>0</v>
          </cell>
          <cell r="AC35">
            <v>0</v>
          </cell>
          <cell r="AD35">
            <v>191.27</v>
          </cell>
          <cell r="AE35">
            <v>4730.01</v>
          </cell>
          <cell r="AF35">
            <v>5063</v>
          </cell>
          <cell r="AG35">
            <v>8751</v>
          </cell>
          <cell r="AH35">
            <v>668977</v>
          </cell>
          <cell r="AI35">
            <v>0.67520000000000002</v>
          </cell>
          <cell r="AJ35">
            <v>3.1699999999999999E-2</v>
          </cell>
          <cell r="AK35">
            <v>75.45</v>
          </cell>
          <cell r="AL35">
            <v>0</v>
          </cell>
          <cell r="AM35">
            <v>2.39</v>
          </cell>
          <cell r="AN35">
            <v>1.85</v>
          </cell>
          <cell r="AO35">
            <v>3.75</v>
          </cell>
          <cell r="AP35">
            <v>-71.87</v>
          </cell>
          <cell r="AS35">
            <v>2201000</v>
          </cell>
          <cell r="AT35" t="str">
            <v>SAMARITAN MEDICAL CENTER</v>
          </cell>
          <cell r="AU35">
            <v>5699.1771146428737</v>
          </cell>
          <cell r="AV35">
            <v>0</v>
          </cell>
          <cell r="AW35">
            <v>0</v>
          </cell>
          <cell r="AX35">
            <v>174.11</v>
          </cell>
          <cell r="AY35">
            <v>191.27</v>
          </cell>
          <cell r="AZ35">
            <v>191.27</v>
          </cell>
          <cell r="BA35">
            <v>180.66</v>
          </cell>
          <cell r="BB35">
            <v>94.22999999999999</v>
          </cell>
          <cell r="BC35">
            <v>0</v>
          </cell>
          <cell r="BD35">
            <v>0</v>
          </cell>
          <cell r="BE35">
            <v>5699.1771146428737</v>
          </cell>
          <cell r="BF35">
            <v>0.85019999999999996</v>
          </cell>
          <cell r="BG35">
            <v>0.43004100000000001</v>
          </cell>
          <cell r="BH35">
            <v>0.18379999999999999</v>
          </cell>
          <cell r="BI35">
            <v>3848.08</v>
          </cell>
          <cell r="BJ35">
            <v>121.98</v>
          </cell>
          <cell r="BK35">
            <v>94.22999999999999</v>
          </cell>
          <cell r="BL35">
            <v>682.74</v>
          </cell>
          <cell r="BM35">
            <v>0</v>
          </cell>
          <cell r="BN35">
            <v>0</v>
          </cell>
          <cell r="BO35">
            <v>0</v>
          </cell>
          <cell r="BP35">
            <v>-2.5058462014143856E-2</v>
          </cell>
          <cell r="BQ35">
            <v>0</v>
          </cell>
          <cell r="BR35">
            <v>18.920000000000002</v>
          </cell>
          <cell r="BS35">
            <v>0</v>
          </cell>
          <cell r="BT35">
            <v>0</v>
          </cell>
          <cell r="BU35">
            <v>0</v>
          </cell>
          <cell r="BV35">
            <v>191.27</v>
          </cell>
          <cell r="BW35">
            <v>4765.95</v>
          </cell>
          <cell r="BX35">
            <v>5101.47</v>
          </cell>
          <cell r="BY35">
            <v>8751</v>
          </cell>
          <cell r="BZ35">
            <v>674060</v>
          </cell>
          <cell r="CA35">
            <v>0.67520000000000002</v>
          </cell>
          <cell r="CB35">
            <v>3.1699999999999999E-2</v>
          </cell>
          <cell r="CC35">
            <v>75.45</v>
          </cell>
          <cell r="CD35">
            <v>0</v>
          </cell>
          <cell r="CE35">
            <v>2.39</v>
          </cell>
          <cell r="CF35">
            <v>1.85</v>
          </cell>
          <cell r="CG35">
            <v>3.75</v>
          </cell>
          <cell r="CH35">
            <v>-35.93</v>
          </cell>
        </row>
        <row r="36">
          <cell r="A36">
            <v>2527000</v>
          </cell>
          <cell r="B36" t="str">
            <v>NICHOLAS H NOYES MEMORIAL HOSPITAL</v>
          </cell>
          <cell r="C36">
            <v>4560.1577637277196</v>
          </cell>
          <cell r="D36">
            <v>0</v>
          </cell>
          <cell r="E36">
            <v>281.45000000000005</v>
          </cell>
          <cell r="F36">
            <v>73.680000000000007</v>
          </cell>
          <cell r="G36">
            <v>187.52</v>
          </cell>
          <cell r="H36">
            <v>187.52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4560.1577637277196</v>
          </cell>
          <cell r="N36">
            <v>0.67649999999999999</v>
          </cell>
          <cell r="O36">
            <v>0.43338599999999999</v>
          </cell>
          <cell r="P36">
            <v>0.19159999999999999</v>
          </cell>
          <cell r="Q36">
            <v>2712.84</v>
          </cell>
          <cell r="R36">
            <v>0</v>
          </cell>
          <cell r="S36">
            <v>0</v>
          </cell>
          <cell r="T36">
            <v>265.72000000000003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15.73</v>
          </cell>
          <cell r="AA36">
            <v>0</v>
          </cell>
          <cell r="AB36">
            <v>0</v>
          </cell>
          <cell r="AC36">
            <v>0</v>
          </cell>
          <cell r="AD36">
            <v>187.52</v>
          </cell>
          <cell r="AE36">
            <v>2994.29</v>
          </cell>
          <cell r="AF36">
            <v>3205.09</v>
          </cell>
          <cell r="AG36">
            <v>2291</v>
          </cell>
          <cell r="AH36">
            <v>102027</v>
          </cell>
          <cell r="AI36">
            <v>0.59489999999999998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-29.53</v>
          </cell>
          <cell r="AS36">
            <v>2527000</v>
          </cell>
          <cell r="AT36" t="str">
            <v>NICHOLAS H NOYES MEMORIAL HOSPITAL</v>
          </cell>
          <cell r="AU36">
            <v>4560.1577637277196</v>
          </cell>
          <cell r="AV36">
            <v>0</v>
          </cell>
          <cell r="AW36">
            <v>0</v>
          </cell>
          <cell r="AX36">
            <v>77.77</v>
          </cell>
          <cell r="AY36">
            <v>187.52</v>
          </cell>
          <cell r="AZ36">
            <v>187.52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4560.1577637277196</v>
          </cell>
          <cell r="BF36">
            <v>0.67649999999999999</v>
          </cell>
          <cell r="BG36">
            <v>0.43338599999999999</v>
          </cell>
          <cell r="BH36">
            <v>0.19159999999999999</v>
          </cell>
          <cell r="BI36">
            <v>2712.84</v>
          </cell>
          <cell r="BJ36">
            <v>0</v>
          </cell>
          <cell r="BK36">
            <v>0</v>
          </cell>
          <cell r="BL36">
            <v>280.49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15.73</v>
          </cell>
          <cell r="BS36">
            <v>0</v>
          </cell>
          <cell r="BT36">
            <v>0</v>
          </cell>
          <cell r="BU36">
            <v>0</v>
          </cell>
          <cell r="BV36">
            <v>187.52</v>
          </cell>
          <cell r="BW36">
            <v>3009.0600000000004</v>
          </cell>
          <cell r="BX36">
            <v>3220.9</v>
          </cell>
          <cell r="BY36">
            <v>2291</v>
          </cell>
          <cell r="BZ36">
            <v>102531</v>
          </cell>
          <cell r="CA36">
            <v>0.59489999999999998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-14.76</v>
          </cell>
        </row>
        <row r="37">
          <cell r="A37">
            <v>2601001</v>
          </cell>
          <cell r="B37" t="str">
            <v>ONEIDA HEALTH HOSPITAL</v>
          </cell>
          <cell r="C37">
            <v>5116.2745641823203</v>
          </cell>
          <cell r="D37">
            <v>0</v>
          </cell>
          <cell r="E37">
            <v>335.03000000000003</v>
          </cell>
          <cell r="F37">
            <v>88.25</v>
          </cell>
          <cell r="G37">
            <v>187.52</v>
          </cell>
          <cell r="H37">
            <v>187.52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5116.2745641823203</v>
          </cell>
          <cell r="N37">
            <v>0.75900000000000001</v>
          </cell>
          <cell r="O37">
            <v>0.50578500000000004</v>
          </cell>
          <cell r="P37">
            <v>0.24310000000000001</v>
          </cell>
          <cell r="Q37">
            <v>3243.21</v>
          </cell>
          <cell r="R37">
            <v>0</v>
          </cell>
          <cell r="S37">
            <v>0</v>
          </cell>
          <cell r="T37">
            <v>277.85000000000002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57.18</v>
          </cell>
          <cell r="AA37">
            <v>0</v>
          </cell>
          <cell r="AB37">
            <v>0</v>
          </cell>
          <cell r="AC37">
            <v>0</v>
          </cell>
          <cell r="AD37">
            <v>187.52</v>
          </cell>
          <cell r="AE37">
            <v>3578.2400000000002</v>
          </cell>
          <cell r="AF37">
            <v>3830.15</v>
          </cell>
          <cell r="AG37">
            <v>3306</v>
          </cell>
          <cell r="AH37">
            <v>163490</v>
          </cell>
          <cell r="AI37">
            <v>0.63390000000000002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-30.87</v>
          </cell>
          <cell r="AS37">
            <v>2601001</v>
          </cell>
          <cell r="AT37" t="str">
            <v>ONEIDA HEALTH HOSPITAL</v>
          </cell>
          <cell r="AU37">
            <v>5116.2745641823203</v>
          </cell>
          <cell r="AV37">
            <v>0</v>
          </cell>
          <cell r="AW37">
            <v>0</v>
          </cell>
          <cell r="AX37">
            <v>93.16</v>
          </cell>
          <cell r="AY37">
            <v>187.52</v>
          </cell>
          <cell r="AZ37">
            <v>187.52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5116.2745641823203</v>
          </cell>
          <cell r="BF37">
            <v>0.75900000000000001</v>
          </cell>
          <cell r="BG37">
            <v>0.50578500000000004</v>
          </cell>
          <cell r="BH37">
            <v>0.24310000000000001</v>
          </cell>
          <cell r="BI37">
            <v>3243.21</v>
          </cell>
          <cell r="BJ37">
            <v>0</v>
          </cell>
          <cell r="BK37">
            <v>0</v>
          </cell>
          <cell r="BL37">
            <v>293.28000000000003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57.18</v>
          </cell>
          <cell r="BS37">
            <v>0</v>
          </cell>
          <cell r="BT37">
            <v>0</v>
          </cell>
          <cell r="BU37">
            <v>0</v>
          </cell>
          <cell r="BV37">
            <v>187.52</v>
          </cell>
          <cell r="BW37">
            <v>3593.67</v>
          </cell>
          <cell r="BX37">
            <v>3846.66</v>
          </cell>
          <cell r="BY37">
            <v>3306</v>
          </cell>
          <cell r="BZ37">
            <v>164191</v>
          </cell>
          <cell r="CA37">
            <v>0.63390000000000002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-15.44</v>
          </cell>
        </row>
        <row r="38">
          <cell r="A38">
            <v>2701001</v>
          </cell>
          <cell r="B38" t="str">
            <v>HIGHLAND HOSPITAL</v>
          </cell>
          <cell r="C38">
            <v>5706.9488013662703</v>
          </cell>
          <cell r="D38">
            <v>0</v>
          </cell>
          <cell r="E38">
            <v>427.41</v>
          </cell>
          <cell r="F38">
            <v>97.42</v>
          </cell>
          <cell r="G38">
            <v>191.27</v>
          </cell>
          <cell r="H38">
            <v>191.27</v>
          </cell>
          <cell r="I38">
            <v>688.26</v>
          </cell>
          <cell r="J38">
            <v>298.69</v>
          </cell>
          <cell r="K38">
            <v>0</v>
          </cell>
          <cell r="L38">
            <v>38</v>
          </cell>
          <cell r="M38">
            <v>5706.9488013662703</v>
          </cell>
          <cell r="N38">
            <v>0.84450000000000003</v>
          </cell>
          <cell r="O38">
            <v>0.46454899999999999</v>
          </cell>
          <cell r="P38">
            <v>0.22409999999999999</v>
          </cell>
          <cell r="Q38">
            <v>4312.17</v>
          </cell>
          <cell r="R38">
            <v>520.04999999999995</v>
          </cell>
          <cell r="S38">
            <v>298.69</v>
          </cell>
          <cell r="T38">
            <v>419.82000000000005</v>
          </cell>
          <cell r="U38">
            <v>0</v>
          </cell>
          <cell r="V38">
            <v>0</v>
          </cell>
          <cell r="W38">
            <v>0</v>
          </cell>
          <cell r="X38">
            <v>-1.7139586470681034E-2</v>
          </cell>
          <cell r="Y38">
            <v>0</v>
          </cell>
          <cell r="Z38">
            <v>7.59</v>
          </cell>
          <cell r="AA38">
            <v>0</v>
          </cell>
          <cell r="AB38">
            <v>0</v>
          </cell>
          <cell r="AC38">
            <v>0</v>
          </cell>
          <cell r="AD38">
            <v>191.27</v>
          </cell>
          <cell r="AE38">
            <v>5558.32</v>
          </cell>
          <cell r="AF38">
            <v>5949.63</v>
          </cell>
          <cell r="AG38">
            <v>19254</v>
          </cell>
          <cell r="AH38">
            <v>1296410</v>
          </cell>
          <cell r="AI38">
            <v>0.75560000000000005</v>
          </cell>
          <cell r="AJ38">
            <v>0.1206</v>
          </cell>
          <cell r="AK38">
            <v>84.55</v>
          </cell>
          <cell r="AL38">
            <v>0</v>
          </cell>
          <cell r="AM38">
            <v>10.199999999999999</v>
          </cell>
          <cell r="AN38">
            <v>5.86</v>
          </cell>
          <cell r="AO38">
            <v>3.75</v>
          </cell>
          <cell r="AP38">
            <v>-46.65</v>
          </cell>
          <cell r="AS38">
            <v>2701001</v>
          </cell>
          <cell r="AT38" t="str">
            <v>HIGHLAND HOSPITAL</v>
          </cell>
          <cell r="AU38">
            <v>5706.9488013662703</v>
          </cell>
          <cell r="AV38">
            <v>0</v>
          </cell>
          <cell r="AW38">
            <v>0</v>
          </cell>
          <cell r="AX38">
            <v>102.83</v>
          </cell>
          <cell r="AY38">
            <v>191.27</v>
          </cell>
          <cell r="AZ38">
            <v>191.27</v>
          </cell>
          <cell r="BA38">
            <v>688.26</v>
          </cell>
          <cell r="BB38">
            <v>298.69</v>
          </cell>
          <cell r="BC38">
            <v>0</v>
          </cell>
          <cell r="BD38">
            <v>151</v>
          </cell>
          <cell r="BE38">
            <v>5706.9488013662703</v>
          </cell>
          <cell r="BF38">
            <v>0.84450000000000003</v>
          </cell>
          <cell r="BG38">
            <v>0.46454899999999999</v>
          </cell>
          <cell r="BH38">
            <v>0.22409999999999999</v>
          </cell>
          <cell r="BI38">
            <v>4312.17</v>
          </cell>
          <cell r="BJ38">
            <v>520.04999999999995</v>
          </cell>
          <cell r="BK38">
            <v>298.69</v>
          </cell>
          <cell r="BL38">
            <v>443.15000000000003</v>
          </cell>
          <cell r="BM38">
            <v>0</v>
          </cell>
          <cell r="BN38">
            <v>0</v>
          </cell>
          <cell r="BO38">
            <v>0</v>
          </cell>
          <cell r="BP38">
            <v>-1.7139586470681034E-2</v>
          </cell>
          <cell r="BQ38">
            <v>0</v>
          </cell>
          <cell r="BR38">
            <v>7.59</v>
          </cell>
          <cell r="BS38">
            <v>0</v>
          </cell>
          <cell r="BT38">
            <v>0</v>
          </cell>
          <cell r="BU38">
            <v>0</v>
          </cell>
          <cell r="BV38">
            <v>191.27</v>
          </cell>
          <cell r="BW38">
            <v>5581.65</v>
          </cell>
          <cell r="BX38">
            <v>5974.6</v>
          </cell>
          <cell r="BY38">
            <v>19254</v>
          </cell>
          <cell r="BZ38">
            <v>1301843</v>
          </cell>
          <cell r="CA38">
            <v>0.75560000000000005</v>
          </cell>
          <cell r="CB38">
            <v>0.1206</v>
          </cell>
          <cell r="CC38">
            <v>84.55</v>
          </cell>
          <cell r="CD38">
            <v>0</v>
          </cell>
          <cell r="CE38">
            <v>10.199999999999999</v>
          </cell>
          <cell r="CF38">
            <v>5.86</v>
          </cell>
          <cell r="CG38">
            <v>3.75</v>
          </cell>
          <cell r="CH38">
            <v>-23.32</v>
          </cell>
        </row>
        <row r="39">
          <cell r="A39">
            <v>2701003</v>
          </cell>
          <cell r="B39" t="str">
            <v>ROCHESTER GENERAL HOSPITAL</v>
          </cell>
          <cell r="C39">
            <v>5371.2419235773759</v>
          </cell>
          <cell r="D39">
            <v>0</v>
          </cell>
          <cell r="E39">
            <v>1078.6899999999998</v>
          </cell>
          <cell r="F39">
            <v>207.57</v>
          </cell>
          <cell r="G39">
            <v>191.27</v>
          </cell>
          <cell r="H39">
            <v>191.27</v>
          </cell>
          <cell r="I39">
            <v>530.14</v>
          </cell>
          <cell r="J39">
            <v>406.04999999999995</v>
          </cell>
          <cell r="K39">
            <v>0</v>
          </cell>
          <cell r="L39">
            <v>1</v>
          </cell>
          <cell r="M39">
            <v>5371.2419235773759</v>
          </cell>
          <cell r="N39">
            <v>0.78120000000000001</v>
          </cell>
          <cell r="O39">
            <v>0.34899400000000003</v>
          </cell>
          <cell r="P39">
            <v>0.1981</v>
          </cell>
          <cell r="Q39">
            <v>5437.31</v>
          </cell>
          <cell r="R39">
            <v>536.66</v>
          </cell>
          <cell r="S39">
            <v>406.04999999999995</v>
          </cell>
          <cell r="T39">
            <v>1064.0899999999999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12.86</v>
          </cell>
          <cell r="Z39">
            <v>1.74</v>
          </cell>
          <cell r="AA39">
            <v>0</v>
          </cell>
          <cell r="AB39">
            <v>0</v>
          </cell>
          <cell r="AC39">
            <v>0</v>
          </cell>
          <cell r="AD39">
            <v>191.27</v>
          </cell>
          <cell r="AE39">
            <v>7458.71</v>
          </cell>
          <cell r="AF39">
            <v>7983.8</v>
          </cell>
          <cell r="AG39">
            <v>29691</v>
          </cell>
          <cell r="AH39">
            <v>3265010</v>
          </cell>
          <cell r="AI39">
            <v>1.0123</v>
          </cell>
          <cell r="AJ39">
            <v>9.8699999999999996E-2</v>
          </cell>
          <cell r="AK39">
            <v>106.62</v>
          </cell>
          <cell r="AL39">
            <v>0.25</v>
          </cell>
          <cell r="AM39">
            <v>10.52</v>
          </cell>
          <cell r="AN39">
            <v>7.96</v>
          </cell>
          <cell r="AO39">
            <v>3.75</v>
          </cell>
          <cell r="AP39">
            <v>-118.23</v>
          </cell>
          <cell r="AS39">
            <v>2701003</v>
          </cell>
          <cell r="AT39" t="str">
            <v>ROCHESTER GENERAL HOSPITAL</v>
          </cell>
          <cell r="AU39">
            <v>5371.2419235773759</v>
          </cell>
          <cell r="AV39">
            <v>0</v>
          </cell>
          <cell r="AW39">
            <v>0</v>
          </cell>
          <cell r="AX39">
            <v>219.11</v>
          </cell>
          <cell r="AY39">
            <v>191.27</v>
          </cell>
          <cell r="AZ39">
            <v>191.27</v>
          </cell>
          <cell r="BA39">
            <v>530.14</v>
          </cell>
          <cell r="BB39">
            <v>406.04999999999995</v>
          </cell>
          <cell r="BC39">
            <v>0</v>
          </cell>
          <cell r="BD39">
            <v>2</v>
          </cell>
          <cell r="BE39">
            <v>5371.2419235773759</v>
          </cell>
          <cell r="BF39">
            <v>0.78120000000000001</v>
          </cell>
          <cell r="BG39">
            <v>0.34899400000000003</v>
          </cell>
          <cell r="BH39">
            <v>0.1981</v>
          </cell>
          <cell r="BI39">
            <v>5437.31</v>
          </cell>
          <cell r="BJ39">
            <v>536.66</v>
          </cell>
          <cell r="BK39">
            <v>406.04999999999995</v>
          </cell>
          <cell r="BL39">
            <v>1123.2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12.86</v>
          </cell>
          <cell r="BR39">
            <v>1.74</v>
          </cell>
          <cell r="BS39">
            <v>0</v>
          </cell>
          <cell r="BT39">
            <v>0</v>
          </cell>
          <cell r="BU39">
            <v>0</v>
          </cell>
          <cell r="BV39">
            <v>191.27</v>
          </cell>
          <cell r="BW39">
            <v>7517.8200000000006</v>
          </cell>
          <cell r="BX39">
            <v>8047.07</v>
          </cell>
          <cell r="BY39">
            <v>29691</v>
          </cell>
          <cell r="BZ39">
            <v>3290876</v>
          </cell>
          <cell r="CA39">
            <v>1.0123</v>
          </cell>
          <cell r="CB39">
            <v>9.8699999999999996E-2</v>
          </cell>
          <cell r="CC39">
            <v>106.62</v>
          </cell>
          <cell r="CD39">
            <v>0.25</v>
          </cell>
          <cell r="CE39">
            <v>10.52</v>
          </cell>
          <cell r="CF39">
            <v>7.96</v>
          </cell>
          <cell r="CG39">
            <v>3.75</v>
          </cell>
          <cell r="CH39">
            <v>-59.12</v>
          </cell>
        </row>
        <row r="40">
          <cell r="A40">
            <v>2701005</v>
          </cell>
          <cell r="B40" t="str">
            <v>STRONG MEMORIAL HOSPITAL</v>
          </cell>
          <cell r="C40">
            <v>6226.813183798653</v>
          </cell>
          <cell r="D40">
            <v>0</v>
          </cell>
          <cell r="E40">
            <v>907.74</v>
          </cell>
          <cell r="F40">
            <v>134.44</v>
          </cell>
          <cell r="G40">
            <v>191.27</v>
          </cell>
          <cell r="H40">
            <v>191.27</v>
          </cell>
          <cell r="I40">
            <v>1895.44</v>
          </cell>
          <cell r="J40">
            <v>1313.36</v>
          </cell>
          <cell r="K40">
            <v>0</v>
          </cell>
          <cell r="L40">
            <v>149</v>
          </cell>
          <cell r="M40">
            <v>6226.813183798653</v>
          </cell>
          <cell r="N40">
            <v>0.87239999999999995</v>
          </cell>
          <cell r="O40">
            <v>0.42607499999999998</v>
          </cell>
          <cell r="P40">
            <v>0.27079999999999999</v>
          </cell>
          <cell r="Q40">
            <v>7768.57</v>
          </cell>
          <cell r="R40">
            <v>2364.75</v>
          </cell>
          <cell r="S40">
            <v>1313.36</v>
          </cell>
          <cell r="T40">
            <v>900.11</v>
          </cell>
          <cell r="U40">
            <v>0</v>
          </cell>
          <cell r="V40">
            <v>0</v>
          </cell>
          <cell r="W40">
            <v>0</v>
          </cell>
          <cell r="X40">
            <v>3.8096436661169797E-2</v>
          </cell>
          <cell r="Y40">
            <v>0</v>
          </cell>
          <cell r="Z40">
            <v>7.63</v>
          </cell>
          <cell r="AA40">
            <v>0</v>
          </cell>
          <cell r="AB40">
            <v>0</v>
          </cell>
          <cell r="AC40">
            <v>0</v>
          </cell>
          <cell r="AD40">
            <v>191.27</v>
          </cell>
          <cell r="AE40">
            <v>12354.42</v>
          </cell>
          <cell r="AF40">
            <v>13224.17</v>
          </cell>
          <cell r="AG40">
            <v>36762</v>
          </cell>
          <cell r="AH40">
            <v>7817313</v>
          </cell>
          <cell r="AI40">
            <v>1.2476</v>
          </cell>
          <cell r="AJ40">
            <v>0.3044</v>
          </cell>
          <cell r="AK40">
            <v>152.33000000000001</v>
          </cell>
          <cell r="AL40">
            <v>0</v>
          </cell>
          <cell r="AM40">
            <v>46.37</v>
          </cell>
          <cell r="AN40">
            <v>25.75</v>
          </cell>
          <cell r="AO40">
            <v>3.75</v>
          </cell>
          <cell r="AP40">
            <v>-100.01</v>
          </cell>
          <cell r="AS40">
            <v>2701005</v>
          </cell>
          <cell r="AT40" t="str">
            <v>STRONG MEMORIAL HOSPITAL</v>
          </cell>
          <cell r="AU40">
            <v>6226.813183798653</v>
          </cell>
          <cell r="AV40">
            <v>0</v>
          </cell>
          <cell r="AW40">
            <v>0</v>
          </cell>
          <cell r="AX40">
            <v>141.91</v>
          </cell>
          <cell r="AY40">
            <v>191.27</v>
          </cell>
          <cell r="AZ40">
            <v>191.27</v>
          </cell>
          <cell r="BA40">
            <v>1895.44</v>
          </cell>
          <cell r="BB40">
            <v>1313.36</v>
          </cell>
          <cell r="BC40">
            <v>0</v>
          </cell>
          <cell r="BD40">
            <v>595</v>
          </cell>
          <cell r="BE40">
            <v>6226.813183798653</v>
          </cell>
          <cell r="BF40">
            <v>0.87239999999999995</v>
          </cell>
          <cell r="BG40">
            <v>0.42607499999999998</v>
          </cell>
          <cell r="BH40">
            <v>0.27079999999999999</v>
          </cell>
          <cell r="BI40">
            <v>7768.57</v>
          </cell>
          <cell r="BJ40">
            <v>2364.75</v>
          </cell>
          <cell r="BK40">
            <v>1313.36</v>
          </cell>
          <cell r="BL40">
            <v>950.11</v>
          </cell>
          <cell r="BM40">
            <v>0</v>
          </cell>
          <cell r="BN40">
            <v>0</v>
          </cell>
          <cell r="BO40">
            <v>0</v>
          </cell>
          <cell r="BP40">
            <v>3.8096436661169797E-2</v>
          </cell>
          <cell r="BQ40">
            <v>0</v>
          </cell>
          <cell r="BR40">
            <v>7.63</v>
          </cell>
          <cell r="BS40">
            <v>0</v>
          </cell>
          <cell r="BT40">
            <v>0</v>
          </cell>
          <cell r="BU40">
            <v>0</v>
          </cell>
          <cell r="BV40">
            <v>191.27</v>
          </cell>
          <cell r="BW40">
            <v>12404.42</v>
          </cell>
          <cell r="BX40">
            <v>13277.69</v>
          </cell>
          <cell r="BY40">
            <v>36762</v>
          </cell>
          <cell r="BZ40">
            <v>7848951</v>
          </cell>
          <cell r="CA40">
            <v>1.2476</v>
          </cell>
          <cell r="CB40">
            <v>0.3044</v>
          </cell>
          <cell r="CC40">
            <v>152.33000000000001</v>
          </cell>
          <cell r="CD40">
            <v>0</v>
          </cell>
          <cell r="CE40">
            <v>46.37</v>
          </cell>
          <cell r="CF40">
            <v>25.75</v>
          </cell>
          <cell r="CG40">
            <v>3.75</v>
          </cell>
          <cell r="CH40">
            <v>-50.01</v>
          </cell>
        </row>
        <row r="41">
          <cell r="A41">
            <v>2754001</v>
          </cell>
          <cell r="B41" t="str">
            <v>THE UNITY HOSPITAL OF ROCHESTER</v>
          </cell>
          <cell r="C41">
            <v>5057.7132091442882</v>
          </cell>
          <cell r="D41">
            <v>0</v>
          </cell>
          <cell r="E41">
            <v>634.03</v>
          </cell>
          <cell r="F41">
            <v>130.91</v>
          </cell>
          <cell r="G41">
            <v>191.27</v>
          </cell>
          <cell r="H41">
            <v>191.27</v>
          </cell>
          <cell r="I41">
            <v>349.99</v>
          </cell>
          <cell r="J41">
            <v>284.17</v>
          </cell>
          <cell r="K41">
            <v>0</v>
          </cell>
          <cell r="L41">
            <v>25</v>
          </cell>
          <cell r="M41">
            <v>5057.7132091442882</v>
          </cell>
          <cell r="N41">
            <v>0.73560000000000003</v>
          </cell>
          <cell r="O41">
            <v>0.40984900000000002</v>
          </cell>
          <cell r="P41">
            <v>0.25119999999999998</v>
          </cell>
          <cell r="Q41">
            <v>3845.89</v>
          </cell>
          <cell r="R41">
            <v>266.13</v>
          </cell>
          <cell r="S41">
            <v>284.17</v>
          </cell>
          <cell r="T41">
            <v>631.92999999999995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2.1</v>
          </cell>
          <cell r="AA41">
            <v>0</v>
          </cell>
          <cell r="AB41">
            <v>0</v>
          </cell>
          <cell r="AC41">
            <v>0</v>
          </cell>
          <cell r="AD41">
            <v>191.27</v>
          </cell>
          <cell r="AE41">
            <v>5030.2199999999993</v>
          </cell>
          <cell r="AF41">
            <v>5384.35</v>
          </cell>
          <cell r="AG41">
            <v>16048</v>
          </cell>
          <cell r="AH41">
            <v>989793</v>
          </cell>
          <cell r="AI41">
            <v>0.76039999999999996</v>
          </cell>
          <cell r="AJ41">
            <v>6.9199999999999998E-2</v>
          </cell>
          <cell r="AK41">
            <v>75.41</v>
          </cell>
          <cell r="AL41">
            <v>0</v>
          </cell>
          <cell r="AM41">
            <v>5.22</v>
          </cell>
          <cell r="AN41">
            <v>5.57</v>
          </cell>
          <cell r="AO41">
            <v>3.75</v>
          </cell>
          <cell r="AP41">
            <v>-70.209999999999994</v>
          </cell>
          <cell r="AS41">
            <v>2754001</v>
          </cell>
          <cell r="AT41" t="str">
            <v>THE UNITY HOSPITAL OF ROCHESTER</v>
          </cell>
          <cell r="AU41">
            <v>5057.7132091442882</v>
          </cell>
          <cell r="AV41">
            <v>0</v>
          </cell>
          <cell r="AW41">
            <v>0</v>
          </cell>
          <cell r="AX41">
            <v>138.19</v>
          </cell>
          <cell r="AY41">
            <v>191.27</v>
          </cell>
          <cell r="AZ41">
            <v>191.27</v>
          </cell>
          <cell r="BA41">
            <v>349.99</v>
          </cell>
          <cell r="BB41">
            <v>284.17</v>
          </cell>
          <cell r="BC41">
            <v>0</v>
          </cell>
          <cell r="BD41">
            <v>99</v>
          </cell>
          <cell r="BE41">
            <v>5057.7132091442882</v>
          </cell>
          <cell r="BF41">
            <v>0.73560000000000003</v>
          </cell>
          <cell r="BG41">
            <v>0.40984900000000002</v>
          </cell>
          <cell r="BH41">
            <v>0.25119999999999998</v>
          </cell>
          <cell r="BI41">
            <v>3845.89</v>
          </cell>
          <cell r="BJ41">
            <v>266.13</v>
          </cell>
          <cell r="BK41">
            <v>284.17</v>
          </cell>
          <cell r="BL41">
            <v>667.03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2.1</v>
          </cell>
          <cell r="BS41">
            <v>0</v>
          </cell>
          <cell r="BT41">
            <v>0</v>
          </cell>
          <cell r="BU41">
            <v>0</v>
          </cell>
          <cell r="BV41">
            <v>191.27</v>
          </cell>
          <cell r="BW41">
            <v>5065.32</v>
          </cell>
          <cell r="BX41">
            <v>5421.92</v>
          </cell>
          <cell r="BY41">
            <v>16048</v>
          </cell>
          <cell r="BZ41">
            <v>996697</v>
          </cell>
          <cell r="CA41">
            <v>0.76039999999999996</v>
          </cell>
          <cell r="CB41">
            <v>6.9199999999999998E-2</v>
          </cell>
          <cell r="CC41">
            <v>75.41</v>
          </cell>
          <cell r="CD41">
            <v>0</v>
          </cell>
          <cell r="CE41">
            <v>5.22</v>
          </cell>
          <cell r="CF41">
            <v>5.57</v>
          </cell>
          <cell r="CG41">
            <v>3.75</v>
          </cell>
          <cell r="CH41">
            <v>-35.11</v>
          </cell>
        </row>
        <row r="42">
          <cell r="A42">
            <v>2801001</v>
          </cell>
          <cell r="B42" t="str">
            <v>ST MARYS HEALTHCARE</v>
          </cell>
          <cell r="C42">
            <v>5158.7849657707438</v>
          </cell>
          <cell r="D42">
            <v>0</v>
          </cell>
          <cell r="E42">
            <v>171.78</v>
          </cell>
          <cell r="F42">
            <v>43.57</v>
          </cell>
          <cell r="G42">
            <v>191.27</v>
          </cell>
          <cell r="H42">
            <v>191.27</v>
          </cell>
          <cell r="I42">
            <v>0</v>
          </cell>
          <cell r="J42">
            <v>0</v>
          </cell>
          <cell r="K42">
            <v>0</v>
          </cell>
          <cell r="L42">
            <v>2</v>
          </cell>
          <cell r="M42">
            <v>5158.7849657707438</v>
          </cell>
          <cell r="N42">
            <v>0.75029999999999997</v>
          </cell>
          <cell r="O42">
            <v>0.37904700000000002</v>
          </cell>
          <cell r="P42">
            <v>0.248</v>
          </cell>
          <cell r="Q42">
            <v>3939.76</v>
          </cell>
          <cell r="R42">
            <v>0</v>
          </cell>
          <cell r="S42">
            <v>0</v>
          </cell>
          <cell r="T42">
            <v>171.78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191.27</v>
          </cell>
          <cell r="AE42">
            <v>4111.54</v>
          </cell>
          <cell r="AF42">
            <v>4400.99</v>
          </cell>
          <cell r="AG42">
            <v>5532</v>
          </cell>
          <cell r="AH42">
            <v>269478</v>
          </cell>
          <cell r="AI42">
            <v>0.76370000000000005</v>
          </cell>
          <cell r="AJ42">
            <v>0</v>
          </cell>
          <cell r="AK42">
            <v>77.25</v>
          </cell>
          <cell r="AL42">
            <v>0</v>
          </cell>
          <cell r="AM42">
            <v>0</v>
          </cell>
          <cell r="AN42">
            <v>0</v>
          </cell>
          <cell r="AO42">
            <v>3.75</v>
          </cell>
          <cell r="AP42">
            <v>-19.09</v>
          </cell>
          <cell r="AS42">
            <v>2801001</v>
          </cell>
          <cell r="AT42" t="str">
            <v>ST MARYS HEALTHCARE</v>
          </cell>
          <cell r="AU42">
            <v>5158.7849657707438</v>
          </cell>
          <cell r="AV42">
            <v>0</v>
          </cell>
          <cell r="AW42">
            <v>0</v>
          </cell>
          <cell r="AX42">
            <v>45.99</v>
          </cell>
          <cell r="AY42">
            <v>191.27</v>
          </cell>
          <cell r="AZ42">
            <v>191.27</v>
          </cell>
          <cell r="BA42">
            <v>0</v>
          </cell>
          <cell r="BB42">
            <v>0</v>
          </cell>
          <cell r="BC42">
            <v>0</v>
          </cell>
          <cell r="BD42">
            <v>6</v>
          </cell>
          <cell r="BE42">
            <v>5158.7849657707438</v>
          </cell>
          <cell r="BF42">
            <v>0.75029999999999997</v>
          </cell>
          <cell r="BG42">
            <v>0.37904700000000002</v>
          </cell>
          <cell r="BH42">
            <v>0.248</v>
          </cell>
          <cell r="BI42">
            <v>3939.76</v>
          </cell>
          <cell r="BJ42">
            <v>0</v>
          </cell>
          <cell r="BK42">
            <v>0</v>
          </cell>
          <cell r="BL42">
            <v>181.33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191.27</v>
          </cell>
          <cell r="BW42">
            <v>4121.09</v>
          </cell>
          <cell r="BX42">
            <v>4411.21</v>
          </cell>
          <cell r="BY42">
            <v>5532</v>
          </cell>
          <cell r="BZ42">
            <v>270102</v>
          </cell>
          <cell r="CA42">
            <v>0.76370000000000005</v>
          </cell>
          <cell r="CB42">
            <v>0</v>
          </cell>
          <cell r="CC42">
            <v>77.25</v>
          </cell>
          <cell r="CD42">
            <v>0</v>
          </cell>
          <cell r="CE42">
            <v>0</v>
          </cell>
          <cell r="CF42">
            <v>0</v>
          </cell>
          <cell r="CG42">
            <v>3.75</v>
          </cell>
          <cell r="CH42">
            <v>-9.5399999999999991</v>
          </cell>
        </row>
        <row r="43">
          <cell r="A43">
            <v>2901000</v>
          </cell>
          <cell r="B43" t="str">
            <v>GLEN COVE HOSPITAL</v>
          </cell>
          <cell r="C43">
            <v>7548.066287382544</v>
          </cell>
          <cell r="D43">
            <v>0</v>
          </cell>
          <cell r="E43">
            <v>986.4799999999999</v>
          </cell>
          <cell r="F43">
            <v>209.65</v>
          </cell>
          <cell r="G43">
            <v>260.06</v>
          </cell>
          <cell r="H43">
            <v>260.06</v>
          </cell>
          <cell r="I43">
            <v>626.49</v>
          </cell>
          <cell r="J43">
            <v>150.28</v>
          </cell>
          <cell r="K43">
            <v>0</v>
          </cell>
          <cell r="L43">
            <v>0</v>
          </cell>
          <cell r="M43">
            <v>7548.066287382544</v>
          </cell>
          <cell r="N43">
            <v>1.0978000000000001</v>
          </cell>
          <cell r="O43">
            <v>0.251058</v>
          </cell>
          <cell r="P43">
            <v>0.1045</v>
          </cell>
          <cell r="Q43">
            <v>6169.79</v>
          </cell>
          <cell r="R43">
            <v>512.09</v>
          </cell>
          <cell r="S43">
            <v>150.28</v>
          </cell>
          <cell r="T43">
            <v>986.4799999999999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260.06</v>
          </cell>
          <cell r="AE43">
            <v>7818.6399999999994</v>
          </cell>
          <cell r="AF43">
            <v>8369.07</v>
          </cell>
          <cell r="AG43">
            <v>3238</v>
          </cell>
          <cell r="AH43">
            <v>113389</v>
          </cell>
          <cell r="AI43">
            <v>0.81740000000000002</v>
          </cell>
          <cell r="AJ43">
            <v>8.3000000000000004E-2</v>
          </cell>
          <cell r="AK43">
            <v>120.98</v>
          </cell>
          <cell r="AL43">
            <v>0</v>
          </cell>
          <cell r="AM43">
            <v>10.039999999999999</v>
          </cell>
          <cell r="AN43">
            <v>2.95</v>
          </cell>
          <cell r="AO43">
            <v>5.0999999999999996</v>
          </cell>
          <cell r="AP43">
            <v>-109.61</v>
          </cell>
          <cell r="AS43">
            <v>2901000</v>
          </cell>
          <cell r="AT43" t="str">
            <v>GLEN COVE HOSPITAL</v>
          </cell>
          <cell r="AU43">
            <v>7548.066287382544</v>
          </cell>
          <cell r="AV43">
            <v>0</v>
          </cell>
          <cell r="AW43">
            <v>0</v>
          </cell>
          <cell r="AX43">
            <v>221.3</v>
          </cell>
          <cell r="AY43">
            <v>260.06</v>
          </cell>
          <cell r="AZ43">
            <v>260.06</v>
          </cell>
          <cell r="BA43">
            <v>626.49</v>
          </cell>
          <cell r="BB43">
            <v>150.28</v>
          </cell>
          <cell r="BC43">
            <v>0</v>
          </cell>
          <cell r="BD43">
            <v>0</v>
          </cell>
          <cell r="BE43">
            <v>7548.066287382544</v>
          </cell>
          <cell r="BF43">
            <v>1.0978000000000001</v>
          </cell>
          <cell r="BG43">
            <v>0.251058</v>
          </cell>
          <cell r="BH43">
            <v>0.1045</v>
          </cell>
          <cell r="BI43">
            <v>6169.79</v>
          </cell>
          <cell r="BJ43">
            <v>512.09</v>
          </cell>
          <cell r="BK43">
            <v>150.28</v>
          </cell>
          <cell r="BL43">
            <v>1041.29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260.06</v>
          </cell>
          <cell r="BW43">
            <v>7873.45</v>
          </cell>
          <cell r="BX43">
            <v>8427.74</v>
          </cell>
          <cell r="BY43">
            <v>3238</v>
          </cell>
          <cell r="BZ43">
            <v>114184</v>
          </cell>
          <cell r="CA43">
            <v>0.81740000000000002</v>
          </cell>
          <cell r="CB43">
            <v>8.3000000000000004E-2</v>
          </cell>
          <cell r="CC43">
            <v>120.98</v>
          </cell>
          <cell r="CD43">
            <v>0</v>
          </cell>
          <cell r="CE43">
            <v>10.039999999999999</v>
          </cell>
          <cell r="CF43">
            <v>2.95</v>
          </cell>
          <cell r="CG43">
            <v>5.0999999999999996</v>
          </cell>
          <cell r="CH43">
            <v>-54.8</v>
          </cell>
        </row>
        <row r="44">
          <cell r="A44">
            <v>2909000</v>
          </cell>
          <cell r="B44" t="str">
            <v>MERCY HOSPITAL</v>
          </cell>
          <cell r="C44">
            <v>6643.2334185361751</v>
          </cell>
          <cell r="D44">
            <v>0</v>
          </cell>
          <cell r="E44">
            <v>556.6</v>
          </cell>
          <cell r="F44">
            <v>124.98</v>
          </cell>
          <cell r="G44">
            <v>260.06</v>
          </cell>
          <cell r="H44">
            <v>260.06</v>
          </cell>
          <cell r="I44">
            <v>7.97</v>
          </cell>
          <cell r="J44">
            <v>28.72</v>
          </cell>
          <cell r="K44">
            <v>0</v>
          </cell>
          <cell r="L44">
            <v>0</v>
          </cell>
          <cell r="M44">
            <v>6643.2334185361751</v>
          </cell>
          <cell r="N44">
            <v>0.96619999999999995</v>
          </cell>
          <cell r="O44">
            <v>0.23385900000000001</v>
          </cell>
          <cell r="P44">
            <v>0.20730000000000001</v>
          </cell>
          <cell r="Q44">
            <v>5307.94</v>
          </cell>
          <cell r="R44">
            <v>6.37</v>
          </cell>
          <cell r="S44">
            <v>28.72</v>
          </cell>
          <cell r="T44">
            <v>556.6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260.06</v>
          </cell>
          <cell r="AE44">
            <v>5899.63</v>
          </cell>
          <cell r="AF44">
            <v>6314.96</v>
          </cell>
          <cell r="AG44">
            <v>9824</v>
          </cell>
          <cell r="AH44">
            <v>878838</v>
          </cell>
          <cell r="AI44">
            <v>0.79900000000000004</v>
          </cell>
          <cell r="AJ44">
            <v>1.1999999999999999E-3</v>
          </cell>
          <cell r="AK44">
            <v>104.08</v>
          </cell>
          <cell r="AL44">
            <v>0</v>
          </cell>
          <cell r="AM44">
            <v>0.12</v>
          </cell>
          <cell r="AN44">
            <v>0.56000000000000005</v>
          </cell>
          <cell r="AO44">
            <v>5.0999999999999996</v>
          </cell>
          <cell r="AP44">
            <v>-61.84</v>
          </cell>
          <cell r="AS44">
            <v>2909000</v>
          </cell>
          <cell r="AT44" t="str">
            <v>MERCY MEDICAL CENTER</v>
          </cell>
          <cell r="AU44">
            <v>6643.2334185361751</v>
          </cell>
          <cell r="AV44">
            <v>0</v>
          </cell>
          <cell r="AW44">
            <v>0</v>
          </cell>
          <cell r="AX44">
            <v>131.91999999999999</v>
          </cell>
          <cell r="AY44">
            <v>260.06</v>
          </cell>
          <cell r="AZ44">
            <v>260.06</v>
          </cell>
          <cell r="BA44">
            <v>7.97</v>
          </cell>
          <cell r="BB44">
            <v>28.72</v>
          </cell>
          <cell r="BC44">
            <v>0</v>
          </cell>
          <cell r="BD44">
            <v>0</v>
          </cell>
          <cell r="BE44">
            <v>6643.2334185361751</v>
          </cell>
          <cell r="BF44">
            <v>0.96619999999999995</v>
          </cell>
          <cell r="BG44">
            <v>0.23385900000000001</v>
          </cell>
          <cell r="BH44">
            <v>0.20730000000000001</v>
          </cell>
          <cell r="BI44">
            <v>5307.94</v>
          </cell>
          <cell r="BJ44">
            <v>6.37</v>
          </cell>
          <cell r="BK44">
            <v>28.72</v>
          </cell>
          <cell r="BL44">
            <v>587.5200000000001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260.06</v>
          </cell>
          <cell r="BW44">
            <v>5930.55</v>
          </cell>
          <cell r="BX44">
            <v>6348.06</v>
          </cell>
          <cell r="BY44">
            <v>9824</v>
          </cell>
          <cell r="BZ44">
            <v>883451</v>
          </cell>
          <cell r="CA44">
            <v>0.79900000000000004</v>
          </cell>
          <cell r="CB44">
            <v>1.1999999999999999E-3</v>
          </cell>
          <cell r="CC44">
            <v>104.08</v>
          </cell>
          <cell r="CD44">
            <v>0</v>
          </cell>
          <cell r="CE44">
            <v>0.12</v>
          </cell>
          <cell r="CF44">
            <v>0.56000000000000005</v>
          </cell>
          <cell r="CG44">
            <v>5.0999999999999996</v>
          </cell>
          <cell r="CH44">
            <v>-30.92</v>
          </cell>
        </row>
        <row r="45">
          <cell r="A45">
            <v>2950001</v>
          </cell>
          <cell r="B45" t="str">
            <v xml:space="preserve">MOUNT SINAI SOUTH NASSAU </v>
          </cell>
          <cell r="C45">
            <v>6583.0678443149754</v>
          </cell>
          <cell r="D45">
            <v>0</v>
          </cell>
          <cell r="E45">
            <v>807.58</v>
          </cell>
          <cell r="F45">
            <v>171.21</v>
          </cell>
          <cell r="G45">
            <v>260.06</v>
          </cell>
          <cell r="H45">
            <v>260.06</v>
          </cell>
          <cell r="I45">
            <v>450.28</v>
          </cell>
          <cell r="J45">
            <v>216.38</v>
          </cell>
          <cell r="K45">
            <v>0</v>
          </cell>
          <cell r="L45">
            <v>0</v>
          </cell>
          <cell r="M45">
            <v>6583.0678443149754</v>
          </cell>
          <cell r="N45">
            <v>0.98480000000000001</v>
          </cell>
          <cell r="O45">
            <v>0.152142</v>
          </cell>
          <cell r="P45">
            <v>0.16289999999999999</v>
          </cell>
          <cell r="Q45">
            <v>4642.38</v>
          </cell>
          <cell r="R45">
            <v>317.54000000000002</v>
          </cell>
          <cell r="S45">
            <v>216.38</v>
          </cell>
          <cell r="T45">
            <v>807.39</v>
          </cell>
          <cell r="U45">
            <v>0</v>
          </cell>
          <cell r="V45">
            <v>0</v>
          </cell>
          <cell r="W45">
            <v>0</v>
          </cell>
          <cell r="X45">
            <v>-2.7772699796937639E-2</v>
          </cell>
          <cell r="Y45">
            <v>0</v>
          </cell>
          <cell r="Z45">
            <v>0.19</v>
          </cell>
          <cell r="AA45">
            <v>0</v>
          </cell>
          <cell r="AB45">
            <v>0</v>
          </cell>
          <cell r="AC45">
            <v>0</v>
          </cell>
          <cell r="AD45">
            <v>260.06</v>
          </cell>
          <cell r="AE45">
            <v>5983.88</v>
          </cell>
          <cell r="AF45">
            <v>6405.15</v>
          </cell>
          <cell r="AG45">
            <v>21017</v>
          </cell>
          <cell r="AH45">
            <v>1673706</v>
          </cell>
          <cell r="AI45">
            <v>0.70520000000000005</v>
          </cell>
          <cell r="AJ45">
            <v>6.8400000000000002E-2</v>
          </cell>
          <cell r="AK45">
            <v>91.03</v>
          </cell>
          <cell r="AL45">
            <v>0</v>
          </cell>
          <cell r="AM45">
            <v>6.23</v>
          </cell>
          <cell r="AN45">
            <v>4.24</v>
          </cell>
          <cell r="AO45">
            <v>5.0999999999999996</v>
          </cell>
          <cell r="AP45">
            <v>-89.71</v>
          </cell>
          <cell r="AS45">
            <v>2950001</v>
          </cell>
          <cell r="AT45" t="str">
            <v xml:space="preserve">MOUNT SINAI SOUTH NASSAU </v>
          </cell>
          <cell r="AU45">
            <v>6583.0678443149754</v>
          </cell>
          <cell r="AV45">
            <v>0</v>
          </cell>
          <cell r="AW45">
            <v>0</v>
          </cell>
          <cell r="AX45">
            <v>180.73</v>
          </cell>
          <cell r="AY45">
            <v>260.06</v>
          </cell>
          <cell r="AZ45">
            <v>260.06</v>
          </cell>
          <cell r="BA45">
            <v>450.28</v>
          </cell>
          <cell r="BB45">
            <v>216.38</v>
          </cell>
          <cell r="BC45">
            <v>0</v>
          </cell>
          <cell r="BD45">
            <v>0</v>
          </cell>
          <cell r="BE45">
            <v>6583.0678443149754</v>
          </cell>
          <cell r="BF45">
            <v>0.98480000000000001</v>
          </cell>
          <cell r="BG45">
            <v>0.152142</v>
          </cell>
          <cell r="BH45">
            <v>0.16289999999999999</v>
          </cell>
          <cell r="BI45">
            <v>4642.38</v>
          </cell>
          <cell r="BJ45">
            <v>317.54000000000002</v>
          </cell>
          <cell r="BK45">
            <v>216.38</v>
          </cell>
          <cell r="BL45">
            <v>852.24</v>
          </cell>
          <cell r="BM45">
            <v>0</v>
          </cell>
          <cell r="BN45">
            <v>0</v>
          </cell>
          <cell r="BO45">
            <v>0</v>
          </cell>
          <cell r="BP45">
            <v>-2.7772699796937639E-2</v>
          </cell>
          <cell r="BQ45">
            <v>0</v>
          </cell>
          <cell r="BR45">
            <v>0.19</v>
          </cell>
          <cell r="BS45">
            <v>0</v>
          </cell>
          <cell r="BT45">
            <v>0</v>
          </cell>
          <cell r="BU45">
            <v>0</v>
          </cell>
          <cell r="BV45">
            <v>260.06</v>
          </cell>
          <cell r="BW45">
            <v>6028.7300000000005</v>
          </cell>
          <cell r="BX45">
            <v>6453.15</v>
          </cell>
          <cell r="BY45">
            <v>21017</v>
          </cell>
          <cell r="BZ45">
            <v>1686221</v>
          </cell>
          <cell r="CA45">
            <v>0.70520000000000005</v>
          </cell>
          <cell r="CB45">
            <v>6.8400000000000002E-2</v>
          </cell>
          <cell r="CC45">
            <v>91.03</v>
          </cell>
          <cell r="CD45">
            <v>0</v>
          </cell>
          <cell r="CE45">
            <v>6.23</v>
          </cell>
          <cell r="CF45">
            <v>4.24</v>
          </cell>
          <cell r="CG45">
            <v>5.0999999999999996</v>
          </cell>
          <cell r="CH45">
            <v>-44.86</v>
          </cell>
        </row>
        <row r="46">
          <cell r="A46">
            <v>2950002</v>
          </cell>
          <cell r="B46" t="str">
            <v>NASSAU UNIV MED CTR</v>
          </cell>
          <cell r="C46">
            <v>7766.7113119214073</v>
          </cell>
          <cell r="D46">
            <v>0</v>
          </cell>
          <cell r="E46">
            <v>360.38</v>
          </cell>
          <cell r="F46">
            <v>59.81</v>
          </cell>
          <cell r="G46">
            <v>260.06</v>
          </cell>
          <cell r="H46">
            <v>260.06</v>
          </cell>
          <cell r="I46">
            <v>1920.71</v>
          </cell>
          <cell r="J46">
            <v>1848.22</v>
          </cell>
          <cell r="K46">
            <v>0</v>
          </cell>
          <cell r="L46">
            <v>169</v>
          </cell>
          <cell r="M46">
            <v>7766.7113119214073</v>
          </cell>
          <cell r="N46">
            <v>1.1295999999999999</v>
          </cell>
          <cell r="O46">
            <v>0.32998300000000003</v>
          </cell>
          <cell r="P46">
            <v>0.47470000000000001</v>
          </cell>
          <cell r="Q46">
            <v>5466.21</v>
          </cell>
          <cell r="R46">
            <v>1351.8</v>
          </cell>
          <cell r="S46">
            <v>1848.22</v>
          </cell>
          <cell r="T46">
            <v>253.3</v>
          </cell>
          <cell r="U46">
            <v>0</v>
          </cell>
          <cell r="V46">
            <v>107.08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260.06</v>
          </cell>
          <cell r="AE46">
            <v>9026.6099999999988</v>
          </cell>
          <cell r="AF46">
            <v>9662.08</v>
          </cell>
          <cell r="AG46">
            <v>16588</v>
          </cell>
          <cell r="AH46">
            <v>3176079</v>
          </cell>
          <cell r="AI46">
            <v>0.70379999999999998</v>
          </cell>
          <cell r="AJ46">
            <v>0.24729999999999999</v>
          </cell>
          <cell r="AK46">
            <v>107.18</v>
          </cell>
          <cell r="AL46">
            <v>2.1</v>
          </cell>
          <cell r="AM46">
            <v>26.51</v>
          </cell>
          <cell r="AN46">
            <v>36.24</v>
          </cell>
          <cell r="AO46">
            <v>5.0999999999999996</v>
          </cell>
          <cell r="AP46">
            <v>-28.14</v>
          </cell>
          <cell r="AS46">
            <v>2950002</v>
          </cell>
          <cell r="AT46" t="str">
            <v>NASSAU UNIV MED CTR</v>
          </cell>
          <cell r="AU46">
            <v>7766.7113119214073</v>
          </cell>
          <cell r="AV46">
            <v>0</v>
          </cell>
          <cell r="AW46">
            <v>0</v>
          </cell>
          <cell r="AX46">
            <v>63.14</v>
          </cell>
          <cell r="AY46">
            <v>260.06</v>
          </cell>
          <cell r="AZ46">
            <v>260.06</v>
          </cell>
          <cell r="BA46">
            <v>1920.71</v>
          </cell>
          <cell r="BB46">
            <v>1848.22</v>
          </cell>
          <cell r="BC46">
            <v>0</v>
          </cell>
          <cell r="BD46">
            <v>676</v>
          </cell>
          <cell r="BE46">
            <v>7766.7113119214073</v>
          </cell>
          <cell r="BF46">
            <v>1.1295999999999999</v>
          </cell>
          <cell r="BG46">
            <v>0.32998300000000003</v>
          </cell>
          <cell r="BH46">
            <v>0.47470000000000001</v>
          </cell>
          <cell r="BI46">
            <v>5466.21</v>
          </cell>
          <cell r="BJ46">
            <v>1351.8</v>
          </cell>
          <cell r="BK46">
            <v>1848.22</v>
          </cell>
          <cell r="BL46">
            <v>267.37</v>
          </cell>
          <cell r="BM46">
            <v>0</v>
          </cell>
          <cell r="BN46">
            <v>107.08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260.06</v>
          </cell>
          <cell r="BW46">
            <v>9040.68</v>
          </cell>
          <cell r="BX46">
            <v>9677.14</v>
          </cell>
          <cell r="BY46">
            <v>16588</v>
          </cell>
          <cell r="BZ46">
            <v>3181027</v>
          </cell>
          <cell r="CA46">
            <v>0.70379999999999998</v>
          </cell>
          <cell r="CB46">
            <v>0.24729999999999999</v>
          </cell>
          <cell r="CC46">
            <v>107.18</v>
          </cell>
          <cell r="CD46">
            <v>2.1</v>
          </cell>
          <cell r="CE46">
            <v>26.51</v>
          </cell>
          <cell r="CF46">
            <v>36.24</v>
          </cell>
          <cell r="CG46">
            <v>5.0999999999999996</v>
          </cell>
          <cell r="CH46">
            <v>-14.07</v>
          </cell>
        </row>
        <row r="47">
          <cell r="A47">
            <v>2951001</v>
          </cell>
          <cell r="B47" t="str">
            <v>NORTH SHORE UNIVERSITY HOSP</v>
          </cell>
          <cell r="C47">
            <v>7761.8983711296714</v>
          </cell>
          <cell r="D47">
            <v>0</v>
          </cell>
          <cell r="E47">
            <v>1872.38</v>
          </cell>
          <cell r="F47">
            <v>236.54</v>
          </cell>
          <cell r="G47">
            <v>260.06</v>
          </cell>
          <cell r="H47">
            <v>260.06</v>
          </cell>
          <cell r="I47">
            <v>1269.8499999999999</v>
          </cell>
          <cell r="J47">
            <v>700.85</v>
          </cell>
          <cell r="K47">
            <v>0</v>
          </cell>
          <cell r="L47">
            <v>1</v>
          </cell>
          <cell r="M47">
            <v>7761.8983711296714</v>
          </cell>
          <cell r="N47">
            <v>1.1289</v>
          </cell>
          <cell r="O47">
            <v>0.19372400000000001</v>
          </cell>
          <cell r="P47">
            <v>0.15579999999999999</v>
          </cell>
          <cell r="Q47">
            <v>9492.7999999999993</v>
          </cell>
          <cell r="R47">
            <v>1553.03</v>
          </cell>
          <cell r="S47">
            <v>700.85</v>
          </cell>
          <cell r="T47">
            <v>1229.25</v>
          </cell>
          <cell r="U47">
            <v>0</v>
          </cell>
          <cell r="V47">
            <v>643.03</v>
          </cell>
          <cell r="W47">
            <v>0</v>
          </cell>
          <cell r="X47">
            <v>0</v>
          </cell>
          <cell r="Y47">
            <v>0</v>
          </cell>
          <cell r="Z47">
            <v>0.1</v>
          </cell>
          <cell r="AA47">
            <v>0</v>
          </cell>
          <cell r="AB47">
            <v>0</v>
          </cell>
          <cell r="AC47">
            <v>0</v>
          </cell>
          <cell r="AD47">
            <v>260.06</v>
          </cell>
          <cell r="AE47">
            <v>13619.060000000001</v>
          </cell>
          <cell r="AF47">
            <v>14577.84</v>
          </cell>
          <cell r="AG47">
            <v>54835</v>
          </cell>
          <cell r="AH47">
            <v>5263702</v>
          </cell>
          <cell r="AI47">
            <v>1.2230000000000001</v>
          </cell>
          <cell r="AJ47">
            <v>0.1636</v>
          </cell>
          <cell r="AK47">
            <v>186.14</v>
          </cell>
          <cell r="AL47">
            <v>12.61</v>
          </cell>
          <cell r="AM47">
            <v>30.45</v>
          </cell>
          <cell r="AN47">
            <v>13.74</v>
          </cell>
          <cell r="AO47">
            <v>5.0999999999999996</v>
          </cell>
          <cell r="AP47">
            <v>-136.58000000000001</v>
          </cell>
          <cell r="AS47">
            <v>2951001</v>
          </cell>
          <cell r="AT47" t="str">
            <v>NORTH SHORE UNIVERSITY HOSP</v>
          </cell>
          <cell r="AU47">
            <v>7761.8983711296714</v>
          </cell>
          <cell r="AV47">
            <v>0</v>
          </cell>
          <cell r="AW47">
            <v>0</v>
          </cell>
          <cell r="AX47">
            <v>249.68</v>
          </cell>
          <cell r="AY47">
            <v>260.06</v>
          </cell>
          <cell r="AZ47">
            <v>260.06</v>
          </cell>
          <cell r="BA47">
            <v>1269.8499999999999</v>
          </cell>
          <cell r="BB47">
            <v>700.85</v>
          </cell>
          <cell r="BC47">
            <v>0</v>
          </cell>
          <cell r="BD47">
            <v>2</v>
          </cell>
          <cell r="BE47">
            <v>7761.8983711296714</v>
          </cell>
          <cell r="BF47">
            <v>1.1289</v>
          </cell>
          <cell r="BG47">
            <v>0.19372400000000001</v>
          </cell>
          <cell r="BH47">
            <v>0.15579999999999999</v>
          </cell>
          <cell r="BI47">
            <v>9492.7999999999993</v>
          </cell>
          <cell r="BJ47">
            <v>1553.03</v>
          </cell>
          <cell r="BK47">
            <v>700.85</v>
          </cell>
          <cell r="BL47">
            <v>1297.54</v>
          </cell>
          <cell r="BM47">
            <v>0</v>
          </cell>
          <cell r="BN47">
            <v>643.03</v>
          </cell>
          <cell r="BO47">
            <v>0</v>
          </cell>
          <cell r="BP47">
            <v>0</v>
          </cell>
          <cell r="BQ47">
            <v>0</v>
          </cell>
          <cell r="BR47">
            <v>0.1</v>
          </cell>
          <cell r="BS47">
            <v>0</v>
          </cell>
          <cell r="BT47">
            <v>0</v>
          </cell>
          <cell r="BU47">
            <v>0</v>
          </cell>
          <cell r="BV47">
            <v>260.06</v>
          </cell>
          <cell r="BW47">
            <v>13687.35</v>
          </cell>
          <cell r="BX47">
            <v>14650.94</v>
          </cell>
          <cell r="BY47">
            <v>54835</v>
          </cell>
          <cell r="BZ47">
            <v>5290109</v>
          </cell>
          <cell r="CA47">
            <v>1.2230000000000001</v>
          </cell>
          <cell r="CB47">
            <v>0.1636</v>
          </cell>
          <cell r="CC47">
            <v>186.14</v>
          </cell>
          <cell r="CD47">
            <v>12.61</v>
          </cell>
          <cell r="CE47">
            <v>30.45</v>
          </cell>
          <cell r="CF47">
            <v>13.74</v>
          </cell>
          <cell r="CG47">
            <v>5.0999999999999996</v>
          </cell>
          <cell r="CH47">
            <v>-68.290000000000006</v>
          </cell>
        </row>
        <row r="48">
          <cell r="A48">
            <v>2952005</v>
          </cell>
          <cell r="B48" t="str">
            <v>PLAINVIEW HOSPITAL</v>
          </cell>
          <cell r="C48">
            <v>7247.7661857321209</v>
          </cell>
          <cell r="D48">
            <v>0</v>
          </cell>
          <cell r="E48">
            <v>653.71</v>
          </cell>
          <cell r="F48">
            <v>139.72</v>
          </cell>
          <cell r="G48">
            <v>260.06</v>
          </cell>
          <cell r="H48">
            <v>260.06</v>
          </cell>
          <cell r="I48">
            <v>713.18</v>
          </cell>
          <cell r="J48">
            <v>684.43999999999994</v>
          </cell>
          <cell r="K48">
            <v>0</v>
          </cell>
          <cell r="L48">
            <v>0</v>
          </cell>
          <cell r="M48">
            <v>7247.7661857321209</v>
          </cell>
          <cell r="N48">
            <v>1.0918000000000001</v>
          </cell>
          <cell r="O48">
            <v>0.29141099999999998</v>
          </cell>
          <cell r="P48">
            <v>6.5299999999999997E-2</v>
          </cell>
          <cell r="Q48">
            <v>7029.61</v>
          </cell>
          <cell r="R48">
            <v>691.71</v>
          </cell>
          <cell r="S48">
            <v>684.43999999999994</v>
          </cell>
          <cell r="T48">
            <v>653.71</v>
          </cell>
          <cell r="U48">
            <v>0</v>
          </cell>
          <cell r="V48">
            <v>0</v>
          </cell>
          <cell r="W48">
            <v>0</v>
          </cell>
          <cell r="X48">
            <v>-3.4508164832834809E-2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260.06</v>
          </cell>
          <cell r="AE48">
            <v>9059.4700000000012</v>
          </cell>
          <cell r="AF48">
            <v>9697.26</v>
          </cell>
          <cell r="AG48">
            <v>8436</v>
          </cell>
          <cell r="AH48">
            <v>251927</v>
          </cell>
          <cell r="AI48">
            <v>0.96989999999999998</v>
          </cell>
          <cell r="AJ48">
            <v>9.8400000000000001E-2</v>
          </cell>
          <cell r="AK48">
            <v>137.84</v>
          </cell>
          <cell r="AL48">
            <v>0</v>
          </cell>
          <cell r="AM48">
            <v>13.56</v>
          </cell>
          <cell r="AN48">
            <v>13.42</v>
          </cell>
          <cell r="AO48">
            <v>5.0999999999999996</v>
          </cell>
          <cell r="AP48">
            <v>-72.64</v>
          </cell>
          <cell r="AS48">
            <v>2952005</v>
          </cell>
          <cell r="AT48" t="str">
            <v>PLAINVIEW HOSPITAL</v>
          </cell>
          <cell r="AU48">
            <v>7247.7661857321209</v>
          </cell>
          <cell r="AV48">
            <v>0</v>
          </cell>
          <cell r="AW48">
            <v>0</v>
          </cell>
          <cell r="AX48">
            <v>147.47999999999999</v>
          </cell>
          <cell r="AY48">
            <v>260.06</v>
          </cell>
          <cell r="AZ48">
            <v>260.06</v>
          </cell>
          <cell r="BA48">
            <v>713.18</v>
          </cell>
          <cell r="BB48">
            <v>684.43999999999994</v>
          </cell>
          <cell r="BC48">
            <v>0</v>
          </cell>
          <cell r="BD48">
            <v>0</v>
          </cell>
          <cell r="BE48">
            <v>7247.7661857321209</v>
          </cell>
          <cell r="BF48">
            <v>1.0918000000000001</v>
          </cell>
          <cell r="BG48">
            <v>0.29141099999999998</v>
          </cell>
          <cell r="BH48">
            <v>6.5299999999999997E-2</v>
          </cell>
          <cell r="BI48">
            <v>7029.61</v>
          </cell>
          <cell r="BJ48">
            <v>691.71</v>
          </cell>
          <cell r="BK48">
            <v>684.43999999999994</v>
          </cell>
          <cell r="BL48">
            <v>690.03</v>
          </cell>
          <cell r="BM48">
            <v>0</v>
          </cell>
          <cell r="BN48">
            <v>0</v>
          </cell>
          <cell r="BO48">
            <v>0</v>
          </cell>
          <cell r="BP48">
            <v>-3.4508164832834809E-2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260.06</v>
          </cell>
          <cell r="BW48">
            <v>9095.7900000000009</v>
          </cell>
          <cell r="BX48">
            <v>9736.1299999999992</v>
          </cell>
          <cell r="BY48">
            <v>8436</v>
          </cell>
          <cell r="BZ48">
            <v>252934</v>
          </cell>
          <cell r="CA48">
            <v>0.96989999999999998</v>
          </cell>
          <cell r="CB48">
            <v>9.8400000000000001E-2</v>
          </cell>
          <cell r="CC48">
            <v>137.84</v>
          </cell>
          <cell r="CD48">
            <v>0</v>
          </cell>
          <cell r="CE48">
            <v>13.56</v>
          </cell>
          <cell r="CF48">
            <v>13.42</v>
          </cell>
          <cell r="CG48">
            <v>5.0999999999999996</v>
          </cell>
          <cell r="CH48">
            <v>-36.32</v>
          </cell>
        </row>
        <row r="49">
          <cell r="A49">
            <v>2952006</v>
          </cell>
          <cell r="B49" t="str">
            <v>ST JOSEPH HOSPITAL</v>
          </cell>
          <cell r="C49">
            <v>6775.8619129328963</v>
          </cell>
          <cell r="D49">
            <v>0</v>
          </cell>
          <cell r="E49">
            <v>479.39</v>
          </cell>
          <cell r="F49">
            <v>106.09</v>
          </cell>
          <cell r="G49">
            <v>254.96</v>
          </cell>
          <cell r="H49">
            <v>254.96</v>
          </cell>
          <cell r="I49">
            <v>14.23</v>
          </cell>
          <cell r="J49">
            <v>10.7</v>
          </cell>
          <cell r="K49">
            <v>0</v>
          </cell>
          <cell r="L49">
            <v>0</v>
          </cell>
          <cell r="M49">
            <v>6775.8619129328963</v>
          </cell>
          <cell r="N49">
            <v>1.0052000000000001</v>
          </cell>
          <cell r="O49">
            <v>0.213232</v>
          </cell>
          <cell r="P49">
            <v>8.6800000000000002E-2</v>
          </cell>
          <cell r="Q49">
            <v>7225.78</v>
          </cell>
          <cell r="R49">
            <v>15.17</v>
          </cell>
          <cell r="S49">
            <v>10.7</v>
          </cell>
          <cell r="T49">
            <v>479.39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254.96</v>
          </cell>
          <cell r="AE49">
            <v>7731.04</v>
          </cell>
          <cell r="AF49">
            <v>8275.31</v>
          </cell>
          <cell r="AG49">
            <v>6179</v>
          </cell>
          <cell r="AH49">
            <v>229682</v>
          </cell>
          <cell r="AI49">
            <v>1.0664</v>
          </cell>
          <cell r="AJ49">
            <v>2.0999999999999999E-3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-53.27</v>
          </cell>
          <cell r="AS49">
            <v>2952006</v>
          </cell>
          <cell r="AT49" t="str">
            <v>ST JOSEPH HOSPITAL</v>
          </cell>
          <cell r="AU49">
            <v>6775.8619129328963</v>
          </cell>
          <cell r="AV49">
            <v>0</v>
          </cell>
          <cell r="AW49">
            <v>0</v>
          </cell>
          <cell r="AX49">
            <v>111.99</v>
          </cell>
          <cell r="AY49">
            <v>254.96</v>
          </cell>
          <cell r="AZ49">
            <v>254.96</v>
          </cell>
          <cell r="BA49">
            <v>14.23</v>
          </cell>
          <cell r="BB49">
            <v>10.7</v>
          </cell>
          <cell r="BC49">
            <v>0</v>
          </cell>
          <cell r="BD49">
            <v>0</v>
          </cell>
          <cell r="BE49">
            <v>6775.8619129328963</v>
          </cell>
          <cell r="BF49">
            <v>1.0052000000000001</v>
          </cell>
          <cell r="BG49">
            <v>0.213232</v>
          </cell>
          <cell r="BH49">
            <v>8.6800000000000002E-2</v>
          </cell>
          <cell r="BI49">
            <v>7225.78</v>
          </cell>
          <cell r="BJ49">
            <v>15.17</v>
          </cell>
          <cell r="BK49">
            <v>10.7</v>
          </cell>
          <cell r="BL49">
            <v>506.03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254.96</v>
          </cell>
          <cell r="BW49">
            <v>7757.6799999999994</v>
          </cell>
          <cell r="BX49">
            <v>8303.82</v>
          </cell>
          <cell r="BY49">
            <v>6179</v>
          </cell>
          <cell r="BZ49">
            <v>230471</v>
          </cell>
          <cell r="CA49">
            <v>1.0664</v>
          </cell>
          <cell r="CB49">
            <v>2.0999999999999999E-3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-26.63</v>
          </cell>
        </row>
        <row r="50">
          <cell r="A50">
            <v>2953000</v>
          </cell>
          <cell r="B50" t="str">
            <v>ST FRANCIS HOSP &amp; HEART CENTER</v>
          </cell>
          <cell r="C50">
            <v>7082.5861565246478</v>
          </cell>
          <cell r="D50">
            <v>0</v>
          </cell>
          <cell r="E50">
            <v>583.3599999999999</v>
          </cell>
          <cell r="F50">
            <v>119.37</v>
          </cell>
          <cell r="G50">
            <v>260.06</v>
          </cell>
          <cell r="H50">
            <v>260.06</v>
          </cell>
          <cell r="I50">
            <v>19.829999999999998</v>
          </cell>
          <cell r="J50">
            <v>4.9799999999999995</v>
          </cell>
          <cell r="K50">
            <v>0</v>
          </cell>
          <cell r="L50">
            <v>0</v>
          </cell>
          <cell r="M50">
            <v>7082.5861565246478</v>
          </cell>
          <cell r="N50">
            <v>1.0301</v>
          </cell>
          <cell r="O50">
            <v>0.17732500000000001</v>
          </cell>
          <cell r="P50">
            <v>4.5499999999999999E-2</v>
          </cell>
          <cell r="Q50">
            <v>12670.75</v>
          </cell>
          <cell r="R50">
            <v>35.479999999999997</v>
          </cell>
          <cell r="S50">
            <v>4.9799999999999995</v>
          </cell>
          <cell r="T50">
            <v>583.3599999999999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260.06</v>
          </cell>
          <cell r="AE50">
            <v>13294.57</v>
          </cell>
          <cell r="AF50">
            <v>14230.51</v>
          </cell>
          <cell r="AG50">
            <v>15770</v>
          </cell>
          <cell r="AH50">
            <v>632695</v>
          </cell>
          <cell r="AI50">
            <v>1.7889999999999999</v>
          </cell>
          <cell r="AJ50">
            <v>2.8E-3</v>
          </cell>
          <cell r="AK50">
            <v>248.45</v>
          </cell>
          <cell r="AL50">
            <v>0</v>
          </cell>
          <cell r="AM50">
            <v>0.7</v>
          </cell>
          <cell r="AN50">
            <v>0.1</v>
          </cell>
          <cell r="AO50">
            <v>5.0999999999999996</v>
          </cell>
          <cell r="AP50">
            <v>-64.819999999999993</v>
          </cell>
          <cell r="AS50">
            <v>2953000</v>
          </cell>
          <cell r="AT50" t="str">
            <v>ST FRANCIS HOSP</v>
          </cell>
          <cell r="AU50">
            <v>7082.5861565246478</v>
          </cell>
          <cell r="AV50">
            <v>0</v>
          </cell>
          <cell r="AW50">
            <v>0</v>
          </cell>
          <cell r="AX50">
            <v>126</v>
          </cell>
          <cell r="AY50">
            <v>260.06</v>
          </cell>
          <cell r="AZ50">
            <v>260.06</v>
          </cell>
          <cell r="BA50">
            <v>19.829999999999998</v>
          </cell>
          <cell r="BB50">
            <v>4.9799999999999995</v>
          </cell>
          <cell r="BC50">
            <v>0</v>
          </cell>
          <cell r="BD50">
            <v>0</v>
          </cell>
          <cell r="BE50">
            <v>7082.5861565246478</v>
          </cell>
          <cell r="BF50">
            <v>1.0301</v>
          </cell>
          <cell r="BG50">
            <v>0.17732500000000001</v>
          </cell>
          <cell r="BH50">
            <v>4.5499999999999999E-2</v>
          </cell>
          <cell r="BI50">
            <v>12670.75</v>
          </cell>
          <cell r="BJ50">
            <v>35.479999999999997</v>
          </cell>
          <cell r="BK50">
            <v>4.9799999999999995</v>
          </cell>
          <cell r="BL50">
            <v>615.77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260.06</v>
          </cell>
          <cell r="BW50">
            <v>13326.98</v>
          </cell>
          <cell r="BX50">
            <v>14265.2</v>
          </cell>
          <cell r="BY50">
            <v>15770</v>
          </cell>
          <cell r="BZ50">
            <v>634237</v>
          </cell>
          <cell r="CA50">
            <v>1.7889999999999999</v>
          </cell>
          <cell r="CB50">
            <v>2.8E-3</v>
          </cell>
          <cell r="CC50">
            <v>248.45</v>
          </cell>
          <cell r="CD50">
            <v>0</v>
          </cell>
          <cell r="CE50">
            <v>0.7</v>
          </cell>
          <cell r="CF50">
            <v>0.1</v>
          </cell>
          <cell r="CG50">
            <v>5.0999999999999996</v>
          </cell>
          <cell r="CH50">
            <v>-32.409999999999997</v>
          </cell>
        </row>
        <row r="51">
          <cell r="A51">
            <v>3101000</v>
          </cell>
          <cell r="B51" t="str">
            <v>EASTERN NIAGARA HOSPITAL</v>
          </cell>
          <cell r="C51">
            <v>5412.9992474532974</v>
          </cell>
          <cell r="D51">
            <v>0</v>
          </cell>
          <cell r="E51">
            <v>625.46</v>
          </cell>
          <cell r="F51">
            <v>135.54</v>
          </cell>
          <cell r="G51">
            <v>191.27</v>
          </cell>
          <cell r="H51">
            <v>191.27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5412.9992474532974</v>
          </cell>
          <cell r="N51">
            <v>0.81230000000000002</v>
          </cell>
          <cell r="O51">
            <v>0.41961100000000001</v>
          </cell>
          <cell r="P51">
            <v>0.33260000000000001</v>
          </cell>
          <cell r="Q51">
            <v>3700.33</v>
          </cell>
          <cell r="R51">
            <v>0</v>
          </cell>
          <cell r="S51">
            <v>0</v>
          </cell>
          <cell r="T51">
            <v>625.46</v>
          </cell>
          <cell r="U51">
            <v>0</v>
          </cell>
          <cell r="V51">
            <v>0</v>
          </cell>
          <cell r="W51">
            <v>0</v>
          </cell>
          <cell r="X51">
            <v>-3.0809754650617083E-2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191.27</v>
          </cell>
          <cell r="AE51">
            <v>4325.79</v>
          </cell>
          <cell r="AF51">
            <v>4630.33</v>
          </cell>
          <cell r="AG51">
            <v>4173</v>
          </cell>
          <cell r="AH51">
            <v>150747</v>
          </cell>
          <cell r="AI51">
            <v>0.68359999999999999</v>
          </cell>
          <cell r="AJ51">
            <v>0</v>
          </cell>
          <cell r="AK51">
            <v>72.56</v>
          </cell>
          <cell r="AL51">
            <v>0</v>
          </cell>
          <cell r="AM51">
            <v>0</v>
          </cell>
          <cell r="AN51">
            <v>0</v>
          </cell>
          <cell r="AO51">
            <v>3.75</v>
          </cell>
          <cell r="AP51">
            <v>-69.5</v>
          </cell>
          <cell r="AS51">
            <v>3101000</v>
          </cell>
          <cell r="AT51" t="str">
            <v>EASTERN NIAGARA HOSPITAL</v>
          </cell>
          <cell r="AU51">
            <v>5412.9992474532974</v>
          </cell>
          <cell r="AV51">
            <v>0</v>
          </cell>
          <cell r="AW51">
            <v>0</v>
          </cell>
          <cell r="AX51">
            <v>143.07</v>
          </cell>
          <cell r="AY51">
            <v>191.27</v>
          </cell>
          <cell r="AZ51">
            <v>191.27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5412.9992474532974</v>
          </cell>
          <cell r="BF51">
            <v>0.81230000000000002</v>
          </cell>
          <cell r="BG51">
            <v>0.41961100000000001</v>
          </cell>
          <cell r="BH51">
            <v>0.33260000000000001</v>
          </cell>
          <cell r="BI51">
            <v>3700.33</v>
          </cell>
          <cell r="BJ51">
            <v>0</v>
          </cell>
          <cell r="BK51">
            <v>0</v>
          </cell>
          <cell r="BL51">
            <v>660.21</v>
          </cell>
          <cell r="BM51">
            <v>0</v>
          </cell>
          <cell r="BN51">
            <v>0</v>
          </cell>
          <cell r="BO51">
            <v>0</v>
          </cell>
          <cell r="BP51">
            <v>-3.0809754650617083E-2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191.27</v>
          </cell>
          <cell r="BW51">
            <v>4360.54</v>
          </cell>
          <cell r="BX51">
            <v>4667.5200000000004</v>
          </cell>
          <cell r="BY51">
            <v>4173</v>
          </cell>
          <cell r="BZ51">
            <v>151955</v>
          </cell>
          <cell r="CA51">
            <v>0.68359999999999999</v>
          </cell>
          <cell r="CB51">
            <v>0</v>
          </cell>
          <cell r="CC51">
            <v>72.56</v>
          </cell>
          <cell r="CD51">
            <v>0</v>
          </cell>
          <cell r="CE51">
            <v>0</v>
          </cell>
          <cell r="CF51">
            <v>0</v>
          </cell>
          <cell r="CG51">
            <v>3.75</v>
          </cell>
          <cell r="CH51">
            <v>-34.75</v>
          </cell>
        </row>
        <row r="52">
          <cell r="A52">
            <v>3102000</v>
          </cell>
          <cell r="B52" t="str">
            <v>NIAGARA FALLS MEMORIAL MED CTR</v>
          </cell>
          <cell r="C52">
            <v>5219.6885964497505</v>
          </cell>
          <cell r="D52">
            <v>0</v>
          </cell>
          <cell r="E52">
            <v>457.29999999999995</v>
          </cell>
          <cell r="F52">
            <v>96.62</v>
          </cell>
          <cell r="G52">
            <v>191.27</v>
          </cell>
          <cell r="H52">
            <v>191.27</v>
          </cell>
          <cell r="I52">
            <v>313.18</v>
          </cell>
          <cell r="J52">
            <v>337.54</v>
          </cell>
          <cell r="K52">
            <v>0</v>
          </cell>
          <cell r="L52">
            <v>0</v>
          </cell>
          <cell r="M52">
            <v>5219.6885964497505</v>
          </cell>
          <cell r="N52">
            <v>0.8</v>
          </cell>
          <cell r="O52">
            <v>0.59810099999999999</v>
          </cell>
          <cell r="P52">
            <v>0.3458</v>
          </cell>
          <cell r="Q52">
            <v>4162.18</v>
          </cell>
          <cell r="R52">
            <v>249.73</v>
          </cell>
          <cell r="S52">
            <v>337.54</v>
          </cell>
          <cell r="T52">
            <v>377.84999999999997</v>
          </cell>
          <cell r="U52">
            <v>0</v>
          </cell>
          <cell r="V52">
            <v>0</v>
          </cell>
          <cell r="W52">
            <v>0</v>
          </cell>
          <cell r="X52">
            <v>-5.1052626756673991E-2</v>
          </cell>
          <cell r="Y52">
            <v>0</v>
          </cell>
          <cell r="Z52">
            <v>79.45</v>
          </cell>
          <cell r="AA52">
            <v>0</v>
          </cell>
          <cell r="AB52">
            <v>0</v>
          </cell>
          <cell r="AC52">
            <v>0</v>
          </cell>
          <cell r="AD52">
            <v>191.27</v>
          </cell>
          <cell r="AE52">
            <v>5206.7500000000009</v>
          </cell>
          <cell r="AF52">
            <v>5573.31</v>
          </cell>
          <cell r="AG52">
            <v>3728</v>
          </cell>
          <cell r="AH52">
            <v>379756</v>
          </cell>
          <cell r="AI52">
            <v>0.7974</v>
          </cell>
          <cell r="AJ52">
            <v>0.06</v>
          </cell>
          <cell r="AK52">
            <v>81.61</v>
          </cell>
          <cell r="AL52">
            <v>0</v>
          </cell>
          <cell r="AM52">
            <v>4.9000000000000004</v>
          </cell>
          <cell r="AN52">
            <v>6.62</v>
          </cell>
          <cell r="AO52">
            <v>3.75</v>
          </cell>
          <cell r="AP52">
            <v>-41.98</v>
          </cell>
          <cell r="AS52">
            <v>3102000</v>
          </cell>
          <cell r="AT52" t="str">
            <v>NIAGARA FALLS MEMORIAL MED CTR</v>
          </cell>
          <cell r="AU52">
            <v>5219.6885964497505</v>
          </cell>
          <cell r="AV52">
            <v>0</v>
          </cell>
          <cell r="AW52">
            <v>0</v>
          </cell>
          <cell r="AX52">
            <v>101.98</v>
          </cell>
          <cell r="AY52">
            <v>191.27</v>
          </cell>
          <cell r="AZ52">
            <v>191.27</v>
          </cell>
          <cell r="BA52">
            <v>313.18</v>
          </cell>
          <cell r="BB52">
            <v>337.54</v>
          </cell>
          <cell r="BC52">
            <v>0</v>
          </cell>
          <cell r="BD52">
            <v>0</v>
          </cell>
          <cell r="BE52">
            <v>5219.6885964497505</v>
          </cell>
          <cell r="BF52">
            <v>0.8</v>
          </cell>
          <cell r="BG52">
            <v>0.59810099999999999</v>
          </cell>
          <cell r="BH52">
            <v>0.3458</v>
          </cell>
          <cell r="BI52">
            <v>4162.18</v>
          </cell>
          <cell r="BJ52">
            <v>249.73</v>
          </cell>
          <cell r="BK52">
            <v>337.54</v>
          </cell>
          <cell r="BL52">
            <v>398.84</v>
          </cell>
          <cell r="BM52">
            <v>0</v>
          </cell>
          <cell r="BN52">
            <v>0</v>
          </cell>
          <cell r="BO52">
            <v>0</v>
          </cell>
          <cell r="BP52">
            <v>-5.1052626756673991E-2</v>
          </cell>
          <cell r="BQ52">
            <v>0</v>
          </cell>
          <cell r="BR52">
            <v>79.45</v>
          </cell>
          <cell r="BS52">
            <v>0</v>
          </cell>
          <cell r="BT52">
            <v>0</v>
          </cell>
          <cell r="BU52">
            <v>0</v>
          </cell>
          <cell r="BV52">
            <v>191.27</v>
          </cell>
          <cell r="BW52">
            <v>5227.7400000000007</v>
          </cell>
          <cell r="BX52">
            <v>5595.77</v>
          </cell>
          <cell r="BY52">
            <v>3728</v>
          </cell>
          <cell r="BZ52">
            <v>381279</v>
          </cell>
          <cell r="CA52">
            <v>0.7974</v>
          </cell>
          <cell r="CB52">
            <v>0.06</v>
          </cell>
          <cell r="CC52">
            <v>81.61</v>
          </cell>
          <cell r="CD52">
            <v>0</v>
          </cell>
          <cell r="CE52">
            <v>4.9000000000000004</v>
          </cell>
          <cell r="CF52">
            <v>6.62</v>
          </cell>
          <cell r="CG52">
            <v>3.75</v>
          </cell>
          <cell r="CH52">
            <v>-20.99</v>
          </cell>
        </row>
        <row r="53">
          <cell r="A53">
            <v>3121001</v>
          </cell>
          <cell r="B53" t="str">
            <v>MOUNT ST MARYS HOSPITAL AND HEALTH CTR</v>
          </cell>
          <cell r="C53">
            <v>5880.726084531143</v>
          </cell>
          <cell r="D53">
            <v>0</v>
          </cell>
          <cell r="E53">
            <v>581.86</v>
          </cell>
          <cell r="F53">
            <v>131.31</v>
          </cell>
          <cell r="G53">
            <v>191.27</v>
          </cell>
          <cell r="H53">
            <v>191.27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5880.726084531143</v>
          </cell>
          <cell r="N53">
            <v>0.85529999999999995</v>
          </cell>
          <cell r="O53">
            <v>0.68293999999999999</v>
          </cell>
          <cell r="P53">
            <v>0.32440000000000002</v>
          </cell>
          <cell r="Q53">
            <v>4652.83</v>
          </cell>
          <cell r="R53">
            <v>0</v>
          </cell>
          <cell r="S53">
            <v>0</v>
          </cell>
          <cell r="T53">
            <v>581.52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0.34</v>
          </cell>
          <cell r="AA53">
            <v>0</v>
          </cell>
          <cell r="AB53">
            <v>0</v>
          </cell>
          <cell r="AC53">
            <v>0</v>
          </cell>
          <cell r="AD53">
            <v>191.27</v>
          </cell>
          <cell r="AE53">
            <v>5234.6899999999996</v>
          </cell>
          <cell r="AF53">
            <v>5603.21</v>
          </cell>
          <cell r="AG53">
            <v>5065</v>
          </cell>
          <cell r="AH53">
            <v>245434</v>
          </cell>
          <cell r="AI53">
            <v>0.79120000000000001</v>
          </cell>
          <cell r="AJ53">
            <v>0</v>
          </cell>
          <cell r="AK53">
            <v>91.23</v>
          </cell>
          <cell r="AL53">
            <v>0</v>
          </cell>
          <cell r="AM53">
            <v>0</v>
          </cell>
          <cell r="AN53">
            <v>0</v>
          </cell>
          <cell r="AO53">
            <v>3.75</v>
          </cell>
          <cell r="AP53">
            <v>-64.61</v>
          </cell>
          <cell r="AS53">
            <v>3121001</v>
          </cell>
          <cell r="AT53" t="str">
            <v>MOUNT ST MARYS HOSPITAL AND HEALTH CTR</v>
          </cell>
          <cell r="AU53">
            <v>5880.726084531143</v>
          </cell>
          <cell r="AV53">
            <v>0</v>
          </cell>
          <cell r="AW53">
            <v>0</v>
          </cell>
          <cell r="AX53">
            <v>138.6</v>
          </cell>
          <cell r="AY53">
            <v>191.27</v>
          </cell>
          <cell r="AZ53">
            <v>191.27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5880.726084531143</v>
          </cell>
          <cell r="BF53">
            <v>0.85529999999999995</v>
          </cell>
          <cell r="BG53">
            <v>0.68293999999999999</v>
          </cell>
          <cell r="BH53">
            <v>0.32440000000000002</v>
          </cell>
          <cell r="BI53">
            <v>4652.83</v>
          </cell>
          <cell r="BJ53">
            <v>0</v>
          </cell>
          <cell r="BK53">
            <v>0</v>
          </cell>
          <cell r="BL53">
            <v>613.81999999999994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0.34</v>
          </cell>
          <cell r="BS53">
            <v>0</v>
          </cell>
          <cell r="BT53">
            <v>0</v>
          </cell>
          <cell r="BU53">
            <v>0</v>
          </cell>
          <cell r="BV53">
            <v>191.27</v>
          </cell>
          <cell r="BW53">
            <v>5266.99</v>
          </cell>
          <cell r="BX53">
            <v>5637.79</v>
          </cell>
          <cell r="BY53">
            <v>5065</v>
          </cell>
          <cell r="BZ53">
            <v>246953</v>
          </cell>
          <cell r="CA53">
            <v>0.79120000000000001</v>
          </cell>
          <cell r="CB53">
            <v>0</v>
          </cell>
          <cell r="CC53">
            <v>91.23</v>
          </cell>
          <cell r="CD53">
            <v>0</v>
          </cell>
          <cell r="CE53">
            <v>0</v>
          </cell>
          <cell r="CF53">
            <v>0</v>
          </cell>
          <cell r="CG53">
            <v>3.75</v>
          </cell>
          <cell r="CH53">
            <v>-32.31</v>
          </cell>
        </row>
        <row r="54">
          <cell r="A54">
            <v>3201002</v>
          </cell>
          <cell r="B54" t="str">
            <v>ROME MEMORIAL HOSPITAL</v>
          </cell>
          <cell r="C54">
            <v>5478.2560452054959</v>
          </cell>
          <cell r="D54">
            <v>0</v>
          </cell>
          <cell r="E54">
            <v>218.37</v>
          </cell>
          <cell r="F54">
            <v>40.4</v>
          </cell>
          <cell r="G54">
            <v>187.52</v>
          </cell>
          <cell r="H54">
            <v>187.52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5478.2560452054959</v>
          </cell>
          <cell r="N54">
            <v>0.81269999999999998</v>
          </cell>
          <cell r="O54">
            <v>0.39981499999999998</v>
          </cell>
          <cell r="P54">
            <v>0.15310000000000001</v>
          </cell>
          <cell r="Q54">
            <v>3698.92</v>
          </cell>
          <cell r="R54">
            <v>0</v>
          </cell>
          <cell r="S54">
            <v>0</v>
          </cell>
          <cell r="T54">
            <v>128.47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89.9</v>
          </cell>
          <cell r="AA54">
            <v>0</v>
          </cell>
          <cell r="AB54">
            <v>0</v>
          </cell>
          <cell r="AC54">
            <v>0</v>
          </cell>
          <cell r="AD54">
            <v>187.52</v>
          </cell>
          <cell r="AE54">
            <v>3917.29</v>
          </cell>
          <cell r="AF54">
            <v>4193.07</v>
          </cell>
          <cell r="AG54">
            <v>3749</v>
          </cell>
          <cell r="AH54">
            <v>197183</v>
          </cell>
          <cell r="AI54">
            <v>0.67520000000000002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-14.27</v>
          </cell>
          <cell r="AS54">
            <v>3201002</v>
          </cell>
          <cell r="AT54" t="str">
            <v>ROME MEMORIAL HOSPITAL</v>
          </cell>
          <cell r="AU54">
            <v>5478.2560452054959</v>
          </cell>
          <cell r="AV54">
            <v>0</v>
          </cell>
          <cell r="AW54">
            <v>0</v>
          </cell>
          <cell r="AX54">
            <v>42.64</v>
          </cell>
          <cell r="AY54">
            <v>187.52</v>
          </cell>
          <cell r="AZ54">
            <v>187.52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5478.2560452054959</v>
          </cell>
          <cell r="BF54">
            <v>0.81269999999999998</v>
          </cell>
          <cell r="BG54">
            <v>0.39981499999999998</v>
          </cell>
          <cell r="BH54">
            <v>0.15310000000000001</v>
          </cell>
          <cell r="BI54">
            <v>3698.92</v>
          </cell>
          <cell r="BJ54">
            <v>0</v>
          </cell>
          <cell r="BK54">
            <v>0</v>
          </cell>
          <cell r="BL54">
            <v>135.60000000000002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89.9</v>
          </cell>
          <cell r="BS54">
            <v>0</v>
          </cell>
          <cell r="BT54">
            <v>0</v>
          </cell>
          <cell r="BU54">
            <v>0</v>
          </cell>
          <cell r="BV54">
            <v>187.52</v>
          </cell>
          <cell r="BW54">
            <v>3924.42</v>
          </cell>
          <cell r="BX54">
            <v>4200.7</v>
          </cell>
          <cell r="BY54">
            <v>3749</v>
          </cell>
          <cell r="BZ54">
            <v>197540</v>
          </cell>
          <cell r="CA54">
            <v>0.67520000000000002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-7.14</v>
          </cell>
        </row>
        <row r="55">
          <cell r="A55">
            <v>3202002</v>
          </cell>
          <cell r="B55" t="str">
            <v>ST ELIZABETH MEDICAL CENTER</v>
          </cell>
          <cell r="C55">
            <v>5565.8222441575599</v>
          </cell>
          <cell r="D55">
            <v>0</v>
          </cell>
          <cell r="E55">
            <v>703.74</v>
          </cell>
          <cell r="F55">
            <v>90.02</v>
          </cell>
          <cell r="G55">
            <v>191.27</v>
          </cell>
          <cell r="H55">
            <v>191.27</v>
          </cell>
          <cell r="I55">
            <v>343.41</v>
          </cell>
          <cell r="J55">
            <v>338.78</v>
          </cell>
          <cell r="K55">
            <v>0</v>
          </cell>
          <cell r="L55">
            <v>0</v>
          </cell>
          <cell r="M55">
            <v>5565.8222441575599</v>
          </cell>
          <cell r="N55">
            <v>0.8095</v>
          </cell>
          <cell r="O55">
            <v>0.286798</v>
          </cell>
          <cell r="P55">
            <v>0.18540000000000001</v>
          </cell>
          <cell r="Q55">
            <v>6864.89</v>
          </cell>
          <cell r="R55">
            <v>423.56</v>
          </cell>
          <cell r="S55">
            <v>338.78</v>
          </cell>
          <cell r="T55">
            <v>486.46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179.17</v>
          </cell>
          <cell r="Z55">
            <v>38.11</v>
          </cell>
          <cell r="AA55">
            <v>0</v>
          </cell>
          <cell r="AB55">
            <v>0</v>
          </cell>
          <cell r="AC55">
            <v>0</v>
          </cell>
          <cell r="AD55">
            <v>191.27</v>
          </cell>
          <cell r="AE55">
            <v>8330.9700000000012</v>
          </cell>
          <cell r="AF55">
            <v>8917.4699999999993</v>
          </cell>
          <cell r="AG55">
            <v>9591</v>
          </cell>
          <cell r="AH55">
            <v>354832</v>
          </cell>
          <cell r="AI55">
            <v>1.2334000000000001</v>
          </cell>
          <cell r="AJ55">
            <v>6.1699999999999998E-2</v>
          </cell>
          <cell r="AK55">
            <v>134.61000000000001</v>
          </cell>
          <cell r="AL55">
            <v>3.51</v>
          </cell>
          <cell r="AM55">
            <v>8.31</v>
          </cell>
          <cell r="AN55">
            <v>6.64</v>
          </cell>
          <cell r="AO55">
            <v>3.75</v>
          </cell>
          <cell r="AP55">
            <v>-54.05</v>
          </cell>
          <cell r="AS55">
            <v>3202002</v>
          </cell>
          <cell r="AT55" t="str">
            <v>ST ELIZABETH MEDICAL CENTER</v>
          </cell>
          <cell r="AU55">
            <v>5565.8222441575599</v>
          </cell>
          <cell r="AV55">
            <v>0</v>
          </cell>
          <cell r="AW55">
            <v>0</v>
          </cell>
          <cell r="AX55">
            <v>95.02</v>
          </cell>
          <cell r="AY55">
            <v>191.27</v>
          </cell>
          <cell r="AZ55">
            <v>191.27</v>
          </cell>
          <cell r="BA55">
            <v>343.41</v>
          </cell>
          <cell r="BB55">
            <v>338.78</v>
          </cell>
          <cell r="BC55">
            <v>0</v>
          </cell>
          <cell r="BD55">
            <v>0</v>
          </cell>
          <cell r="BE55">
            <v>5565.8222441575599</v>
          </cell>
          <cell r="BF55">
            <v>0.8095</v>
          </cell>
          <cell r="BG55">
            <v>0.286798</v>
          </cell>
          <cell r="BH55">
            <v>0.18540000000000001</v>
          </cell>
          <cell r="BI55">
            <v>6864.89</v>
          </cell>
          <cell r="BJ55">
            <v>423.56</v>
          </cell>
          <cell r="BK55">
            <v>338.78</v>
          </cell>
          <cell r="BL55">
            <v>513.48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179.17</v>
          </cell>
          <cell r="BR55">
            <v>38.11</v>
          </cell>
          <cell r="BS55">
            <v>0</v>
          </cell>
          <cell r="BT55">
            <v>0</v>
          </cell>
          <cell r="BU55">
            <v>0</v>
          </cell>
          <cell r="BV55">
            <v>191.27</v>
          </cell>
          <cell r="BW55">
            <v>8357.99</v>
          </cell>
          <cell r="BX55">
            <v>8946.39</v>
          </cell>
          <cell r="BY55">
            <v>9591</v>
          </cell>
          <cell r="BZ55">
            <v>355982</v>
          </cell>
          <cell r="CA55">
            <v>1.2334000000000001</v>
          </cell>
          <cell r="CB55">
            <v>6.1699999999999998E-2</v>
          </cell>
          <cell r="CC55">
            <v>134.61000000000001</v>
          </cell>
          <cell r="CD55">
            <v>3.51</v>
          </cell>
          <cell r="CE55">
            <v>8.31</v>
          </cell>
          <cell r="CF55">
            <v>6.64</v>
          </cell>
          <cell r="CG55">
            <v>3.75</v>
          </cell>
          <cell r="CH55">
            <v>-27.03</v>
          </cell>
        </row>
        <row r="56">
          <cell r="A56">
            <v>3202003</v>
          </cell>
          <cell r="B56" t="str">
            <v>FAXTON-ST LUKES HEALTHCARE</v>
          </cell>
          <cell r="C56">
            <v>5950.1699445261911</v>
          </cell>
          <cell r="D56">
            <v>0</v>
          </cell>
          <cell r="E56">
            <v>311.10999999999996</v>
          </cell>
          <cell r="F56">
            <v>65.81</v>
          </cell>
          <cell r="G56">
            <v>191.27</v>
          </cell>
          <cell r="H56">
            <v>191.27</v>
          </cell>
          <cell r="I56">
            <v>77.95</v>
          </cell>
          <cell r="J56">
            <v>9.34</v>
          </cell>
          <cell r="K56">
            <v>0</v>
          </cell>
          <cell r="L56">
            <v>0</v>
          </cell>
          <cell r="M56">
            <v>5950.1699445261911</v>
          </cell>
          <cell r="N56">
            <v>0.86539999999999995</v>
          </cell>
          <cell r="O56">
            <v>0.305894</v>
          </cell>
          <cell r="P56">
            <v>0.2301</v>
          </cell>
          <cell r="Q56">
            <v>4114.54</v>
          </cell>
          <cell r="R56">
            <v>53.9</v>
          </cell>
          <cell r="S56">
            <v>9.34</v>
          </cell>
          <cell r="T56">
            <v>270.39999999999998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40.71</v>
          </cell>
          <cell r="AA56">
            <v>0</v>
          </cell>
          <cell r="AB56">
            <v>0</v>
          </cell>
          <cell r="AC56">
            <v>0</v>
          </cell>
          <cell r="AD56">
            <v>191.27</v>
          </cell>
          <cell r="AE56">
            <v>4488.8899999999994</v>
          </cell>
          <cell r="AF56">
            <v>4804.91</v>
          </cell>
          <cell r="AG56">
            <v>14404</v>
          </cell>
          <cell r="AH56">
            <v>1004944</v>
          </cell>
          <cell r="AI56">
            <v>0.6915</v>
          </cell>
          <cell r="AJ56">
            <v>1.3100000000000001E-2</v>
          </cell>
          <cell r="AK56">
            <v>80.680000000000007</v>
          </cell>
          <cell r="AL56">
            <v>0</v>
          </cell>
          <cell r="AM56">
            <v>1.06</v>
          </cell>
          <cell r="AN56">
            <v>0.18</v>
          </cell>
          <cell r="AO56">
            <v>3.75</v>
          </cell>
          <cell r="AP56">
            <v>-30.05</v>
          </cell>
          <cell r="AS56">
            <v>3202003</v>
          </cell>
          <cell r="AT56" t="str">
            <v>FAXTON-ST LUKES HEALTHCARE</v>
          </cell>
          <cell r="AU56">
            <v>5950.1699445261911</v>
          </cell>
          <cell r="AV56">
            <v>0</v>
          </cell>
          <cell r="AW56">
            <v>0</v>
          </cell>
          <cell r="AX56">
            <v>69.459999999999994</v>
          </cell>
          <cell r="AY56">
            <v>191.27</v>
          </cell>
          <cell r="AZ56">
            <v>191.27</v>
          </cell>
          <cell r="BA56">
            <v>77.95</v>
          </cell>
          <cell r="BB56">
            <v>9.34</v>
          </cell>
          <cell r="BC56">
            <v>0</v>
          </cell>
          <cell r="BD56">
            <v>0</v>
          </cell>
          <cell r="BE56">
            <v>5950.1699445261911</v>
          </cell>
          <cell r="BF56">
            <v>0.86539999999999995</v>
          </cell>
          <cell r="BG56">
            <v>0.305894</v>
          </cell>
          <cell r="BH56">
            <v>0.2301</v>
          </cell>
          <cell r="BI56">
            <v>4114.54</v>
          </cell>
          <cell r="BJ56">
            <v>53.9</v>
          </cell>
          <cell r="BK56">
            <v>9.34</v>
          </cell>
          <cell r="BL56">
            <v>285.43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40.71</v>
          </cell>
          <cell r="BS56">
            <v>0</v>
          </cell>
          <cell r="BT56">
            <v>0</v>
          </cell>
          <cell r="BU56">
            <v>0</v>
          </cell>
          <cell r="BV56">
            <v>191.27</v>
          </cell>
          <cell r="BW56">
            <v>4503.92</v>
          </cell>
          <cell r="BX56">
            <v>4821</v>
          </cell>
          <cell r="BY56">
            <v>14404</v>
          </cell>
          <cell r="BZ56">
            <v>1008314</v>
          </cell>
          <cell r="CA56">
            <v>0.6915</v>
          </cell>
          <cell r="CB56">
            <v>1.3100000000000001E-2</v>
          </cell>
          <cell r="CC56">
            <v>80.680000000000007</v>
          </cell>
          <cell r="CD56">
            <v>0</v>
          </cell>
          <cell r="CE56">
            <v>1.06</v>
          </cell>
          <cell r="CF56">
            <v>0.18</v>
          </cell>
          <cell r="CG56">
            <v>3.75</v>
          </cell>
          <cell r="CH56">
            <v>-15.02</v>
          </cell>
        </row>
        <row r="57">
          <cell r="A57">
            <v>3301003</v>
          </cell>
          <cell r="B57" t="str">
            <v>ST JOSEPHS HOSP HLTH CTR</v>
          </cell>
          <cell r="C57">
            <v>5902.7280995790798</v>
          </cell>
          <cell r="D57">
            <v>0</v>
          </cell>
          <cell r="E57">
            <v>757.6400000000001</v>
          </cell>
          <cell r="F57">
            <v>207.98</v>
          </cell>
          <cell r="G57">
            <v>191.27</v>
          </cell>
          <cell r="H57">
            <v>191.27</v>
          </cell>
          <cell r="I57">
            <v>322.88</v>
          </cell>
          <cell r="J57">
            <v>74.84</v>
          </cell>
          <cell r="K57">
            <v>0</v>
          </cell>
          <cell r="L57">
            <v>0</v>
          </cell>
          <cell r="M57">
            <v>5902.7280995790798</v>
          </cell>
          <cell r="N57">
            <v>0.85850000000000004</v>
          </cell>
          <cell r="O57">
            <v>0.35744900000000002</v>
          </cell>
          <cell r="P57">
            <v>0.15329999999999999</v>
          </cell>
          <cell r="Q57">
            <v>6050.89</v>
          </cell>
          <cell r="R57">
            <v>330.98</v>
          </cell>
          <cell r="S57">
            <v>74.84</v>
          </cell>
          <cell r="T57">
            <v>681.16000000000008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76.41</v>
          </cell>
          <cell r="Z57">
            <v>7.0000000000000007E-2</v>
          </cell>
          <cell r="AA57">
            <v>0</v>
          </cell>
          <cell r="AB57">
            <v>0</v>
          </cell>
          <cell r="AC57">
            <v>0</v>
          </cell>
          <cell r="AD57">
            <v>191.27</v>
          </cell>
          <cell r="AE57">
            <v>7214.35</v>
          </cell>
          <cell r="AF57">
            <v>7722.24</v>
          </cell>
          <cell r="AG57">
            <v>25618</v>
          </cell>
          <cell r="AH57">
            <v>2130599</v>
          </cell>
          <cell r="AI57">
            <v>1.0250999999999999</v>
          </cell>
          <cell r="AJ57">
            <v>5.4699999999999999E-2</v>
          </cell>
          <cell r="AK57">
            <v>118.65</v>
          </cell>
          <cell r="AL57">
            <v>1.5</v>
          </cell>
          <cell r="AM57">
            <v>6.49</v>
          </cell>
          <cell r="AN57">
            <v>1.47</v>
          </cell>
          <cell r="AO57">
            <v>3.75</v>
          </cell>
          <cell r="AP57">
            <v>-75.69</v>
          </cell>
          <cell r="AS57">
            <v>3301003</v>
          </cell>
          <cell r="AT57" t="str">
            <v>ST JOSEPHS HOSP HLTH CTR</v>
          </cell>
          <cell r="AU57">
            <v>5902.7280995790798</v>
          </cell>
          <cell r="AV57">
            <v>0</v>
          </cell>
          <cell r="AW57">
            <v>0</v>
          </cell>
          <cell r="AX57">
            <v>219.53</v>
          </cell>
          <cell r="AY57">
            <v>191.27</v>
          </cell>
          <cell r="AZ57">
            <v>191.27</v>
          </cell>
          <cell r="BA57">
            <v>322.88</v>
          </cell>
          <cell r="BB57">
            <v>74.84</v>
          </cell>
          <cell r="BC57">
            <v>0</v>
          </cell>
          <cell r="BD57">
            <v>1</v>
          </cell>
          <cell r="BE57">
            <v>5902.7280995790798</v>
          </cell>
          <cell r="BF57">
            <v>0.85850000000000004</v>
          </cell>
          <cell r="BG57">
            <v>0.35744900000000002</v>
          </cell>
          <cell r="BH57">
            <v>0.15329999999999999</v>
          </cell>
          <cell r="BI57">
            <v>6050.89</v>
          </cell>
          <cell r="BJ57">
            <v>330.98</v>
          </cell>
          <cell r="BK57">
            <v>74.84</v>
          </cell>
          <cell r="BL57">
            <v>719.01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76.41</v>
          </cell>
          <cell r="BR57">
            <v>7.0000000000000007E-2</v>
          </cell>
          <cell r="BS57">
            <v>0</v>
          </cell>
          <cell r="BT57">
            <v>0</v>
          </cell>
          <cell r="BU57">
            <v>0</v>
          </cell>
          <cell r="BV57">
            <v>191.27</v>
          </cell>
          <cell r="BW57">
            <v>7252.2</v>
          </cell>
          <cell r="BX57">
            <v>7762.75</v>
          </cell>
          <cell r="BY57">
            <v>25618</v>
          </cell>
          <cell r="BZ57">
            <v>2141757</v>
          </cell>
          <cell r="CA57">
            <v>1.0250999999999999</v>
          </cell>
          <cell r="CB57">
            <v>5.4699999999999999E-2</v>
          </cell>
          <cell r="CC57">
            <v>118.65</v>
          </cell>
          <cell r="CD57">
            <v>1.5</v>
          </cell>
          <cell r="CE57">
            <v>6.49</v>
          </cell>
          <cell r="CF57">
            <v>1.47</v>
          </cell>
          <cell r="CG57">
            <v>3.75</v>
          </cell>
          <cell r="CH57">
            <v>-37.840000000000003</v>
          </cell>
        </row>
        <row r="58">
          <cell r="A58">
            <v>3301007</v>
          </cell>
          <cell r="B58" t="str">
            <v>UNIV HOSP SUNY HLTH SCI CTR</v>
          </cell>
          <cell r="C58">
            <v>6444.5277201345034</v>
          </cell>
          <cell r="D58">
            <v>0</v>
          </cell>
          <cell r="E58">
            <v>826.8</v>
          </cell>
          <cell r="F58">
            <v>172.48</v>
          </cell>
          <cell r="G58">
            <v>191.27</v>
          </cell>
          <cell r="H58">
            <v>191.27</v>
          </cell>
          <cell r="I58">
            <v>1488.04</v>
          </cell>
          <cell r="J58">
            <v>853.67</v>
          </cell>
          <cell r="K58">
            <v>0</v>
          </cell>
          <cell r="L58">
            <v>64</v>
          </cell>
          <cell r="M58">
            <v>6444.5277201345034</v>
          </cell>
          <cell r="N58">
            <v>0.93730000000000002</v>
          </cell>
          <cell r="O58">
            <v>0.25198100000000001</v>
          </cell>
          <cell r="P58">
            <v>0.27129999999999999</v>
          </cell>
          <cell r="Q58">
            <v>7266.85</v>
          </cell>
          <cell r="R58">
            <v>1677.91</v>
          </cell>
          <cell r="S58">
            <v>853.67</v>
          </cell>
          <cell r="T58">
            <v>826.77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0.03</v>
          </cell>
          <cell r="AA58">
            <v>0</v>
          </cell>
          <cell r="AB58">
            <v>0</v>
          </cell>
          <cell r="AC58">
            <v>0</v>
          </cell>
          <cell r="AD58">
            <v>191.27</v>
          </cell>
          <cell r="AE58">
            <v>10625.23</v>
          </cell>
          <cell r="AF58">
            <v>11373.25</v>
          </cell>
          <cell r="AG58">
            <v>27188</v>
          </cell>
          <cell r="AH58">
            <v>5587709</v>
          </cell>
          <cell r="AI58">
            <v>1.1275999999999999</v>
          </cell>
          <cell r="AJ58">
            <v>0.23089999999999999</v>
          </cell>
          <cell r="AK58">
            <v>142.49</v>
          </cell>
          <cell r="AL58">
            <v>0</v>
          </cell>
          <cell r="AM58">
            <v>32.9</v>
          </cell>
          <cell r="AN58">
            <v>16.739999999999998</v>
          </cell>
          <cell r="AO58">
            <v>3.75</v>
          </cell>
          <cell r="AP58">
            <v>-91.86</v>
          </cell>
          <cell r="AS58">
            <v>3301007</v>
          </cell>
          <cell r="AT58" t="str">
            <v>UNIV HOSP SUNY HLTH SCI CTR</v>
          </cell>
          <cell r="AU58">
            <v>6444.5277201345034</v>
          </cell>
          <cell r="AV58">
            <v>0</v>
          </cell>
          <cell r="AW58">
            <v>0</v>
          </cell>
          <cell r="AX58">
            <v>182.06</v>
          </cell>
          <cell r="AY58">
            <v>191.27</v>
          </cell>
          <cell r="AZ58">
            <v>191.27</v>
          </cell>
          <cell r="BA58">
            <v>1488.04</v>
          </cell>
          <cell r="BB58">
            <v>853.67</v>
          </cell>
          <cell r="BC58">
            <v>0</v>
          </cell>
          <cell r="BD58">
            <v>257</v>
          </cell>
          <cell r="BE58">
            <v>6444.5277201345034</v>
          </cell>
          <cell r="BF58">
            <v>0.93730000000000002</v>
          </cell>
          <cell r="BG58">
            <v>0.25198100000000001</v>
          </cell>
          <cell r="BH58">
            <v>0.27129999999999999</v>
          </cell>
          <cell r="BI58">
            <v>7266.85</v>
          </cell>
          <cell r="BJ58">
            <v>1677.91</v>
          </cell>
          <cell r="BK58">
            <v>853.67</v>
          </cell>
          <cell r="BL58">
            <v>872.7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0.03</v>
          </cell>
          <cell r="BS58">
            <v>0</v>
          </cell>
          <cell r="BT58">
            <v>0</v>
          </cell>
          <cell r="BU58">
            <v>0</v>
          </cell>
          <cell r="BV58">
            <v>191.27</v>
          </cell>
          <cell r="BW58">
            <v>10671.16</v>
          </cell>
          <cell r="BX58">
            <v>11422.41</v>
          </cell>
          <cell r="BY58">
            <v>27188</v>
          </cell>
          <cell r="BZ58">
            <v>5611838</v>
          </cell>
          <cell r="CA58">
            <v>1.1275999999999999</v>
          </cell>
          <cell r="CB58">
            <v>0.23089999999999999</v>
          </cell>
          <cell r="CC58">
            <v>142.49</v>
          </cell>
          <cell r="CD58">
            <v>0</v>
          </cell>
          <cell r="CE58">
            <v>32.9</v>
          </cell>
          <cell r="CF58">
            <v>16.739999999999998</v>
          </cell>
          <cell r="CG58">
            <v>3.75</v>
          </cell>
          <cell r="CH58">
            <v>-45.93</v>
          </cell>
        </row>
        <row r="59">
          <cell r="A59">
            <v>3301008</v>
          </cell>
          <cell r="B59" t="str">
            <v>CROUSE HOSPITAL</v>
          </cell>
          <cell r="C59">
            <v>7661.0271196906806</v>
          </cell>
          <cell r="D59">
            <v>0</v>
          </cell>
          <cell r="E59">
            <v>515.59</v>
          </cell>
          <cell r="F59">
            <v>75.7</v>
          </cell>
          <cell r="G59">
            <v>191.27</v>
          </cell>
          <cell r="H59">
            <v>191.27</v>
          </cell>
          <cell r="I59">
            <v>281.93</v>
          </cell>
          <cell r="J59">
            <v>152.59</v>
          </cell>
          <cell r="K59">
            <v>0</v>
          </cell>
          <cell r="L59">
            <v>2</v>
          </cell>
          <cell r="M59">
            <v>7661.0271196906806</v>
          </cell>
          <cell r="N59">
            <v>0.89300000000000002</v>
          </cell>
          <cell r="O59">
            <v>0.49805899999999997</v>
          </cell>
          <cell r="P59">
            <v>0.34499999999999997</v>
          </cell>
          <cell r="Q59">
            <v>6423.01</v>
          </cell>
          <cell r="R59">
            <v>236.37</v>
          </cell>
          <cell r="S59">
            <v>152.59</v>
          </cell>
          <cell r="T59">
            <v>356.27</v>
          </cell>
          <cell r="U59">
            <v>0</v>
          </cell>
          <cell r="V59">
            <v>0</v>
          </cell>
          <cell r="W59">
            <v>0</v>
          </cell>
          <cell r="X59">
            <v>0.24773702320256663</v>
          </cell>
          <cell r="Y59">
            <v>159.30000000000001</v>
          </cell>
          <cell r="Z59">
            <v>0.02</v>
          </cell>
          <cell r="AA59">
            <v>0</v>
          </cell>
          <cell r="AB59">
            <v>0</v>
          </cell>
          <cell r="AC59">
            <v>0</v>
          </cell>
          <cell r="AD59">
            <v>191.27</v>
          </cell>
          <cell r="AE59">
            <v>7327.56</v>
          </cell>
          <cell r="AF59">
            <v>7843.42</v>
          </cell>
          <cell r="AG59">
            <v>22651</v>
          </cell>
          <cell r="AH59">
            <v>2475612</v>
          </cell>
          <cell r="AI59">
            <v>0.83840000000000003</v>
          </cell>
          <cell r="AJ59">
            <v>3.6799999999999999E-2</v>
          </cell>
          <cell r="AK59">
            <v>125.94</v>
          </cell>
          <cell r="AL59">
            <v>3.12</v>
          </cell>
          <cell r="AM59">
            <v>4.63</v>
          </cell>
          <cell r="AN59">
            <v>2.99</v>
          </cell>
          <cell r="AO59">
            <v>3.75</v>
          </cell>
          <cell r="AP59">
            <v>-39.590000000000003</v>
          </cell>
          <cell r="AS59">
            <v>3301008</v>
          </cell>
          <cell r="AT59" t="str">
            <v>CROUSE HOSPITAL</v>
          </cell>
          <cell r="AU59">
            <v>7661.0271196906806</v>
          </cell>
          <cell r="AV59">
            <v>0</v>
          </cell>
          <cell r="AW59">
            <v>0</v>
          </cell>
          <cell r="AX59">
            <v>79.900000000000006</v>
          </cell>
          <cell r="AY59">
            <v>191.27</v>
          </cell>
          <cell r="AZ59">
            <v>191.27</v>
          </cell>
          <cell r="BA59">
            <v>281.93</v>
          </cell>
          <cell r="BB59">
            <v>152.59</v>
          </cell>
          <cell r="BC59">
            <v>0</v>
          </cell>
          <cell r="BD59">
            <v>8</v>
          </cell>
          <cell r="BE59">
            <v>7661.0271196906806</v>
          </cell>
          <cell r="BF59">
            <v>0.89300000000000002</v>
          </cell>
          <cell r="BG59">
            <v>0.49805899999999997</v>
          </cell>
          <cell r="BH59">
            <v>0.34499999999999997</v>
          </cell>
          <cell r="BI59">
            <v>6423.01</v>
          </cell>
          <cell r="BJ59">
            <v>236.37</v>
          </cell>
          <cell r="BK59">
            <v>152.59</v>
          </cell>
          <cell r="BL59">
            <v>376.07</v>
          </cell>
          <cell r="BM59">
            <v>0</v>
          </cell>
          <cell r="BN59">
            <v>0</v>
          </cell>
          <cell r="BO59">
            <v>0</v>
          </cell>
          <cell r="BP59">
            <v>0.24773702320256663</v>
          </cell>
          <cell r="BQ59">
            <v>159.30000000000001</v>
          </cell>
          <cell r="BR59">
            <v>0.02</v>
          </cell>
          <cell r="BS59">
            <v>0</v>
          </cell>
          <cell r="BT59">
            <v>0</v>
          </cell>
          <cell r="BU59">
            <v>0</v>
          </cell>
          <cell r="BV59">
            <v>191.27</v>
          </cell>
          <cell r="BW59">
            <v>7347.3600000000006</v>
          </cell>
          <cell r="BX59">
            <v>7864.61</v>
          </cell>
          <cell r="BY59">
            <v>22651</v>
          </cell>
          <cell r="BZ59">
            <v>2482283</v>
          </cell>
          <cell r="CA59">
            <v>0.83840000000000003</v>
          </cell>
          <cell r="CB59">
            <v>3.6799999999999999E-2</v>
          </cell>
          <cell r="CC59">
            <v>125.94</v>
          </cell>
          <cell r="CD59">
            <v>3.12</v>
          </cell>
          <cell r="CE59">
            <v>4.63</v>
          </cell>
          <cell r="CF59">
            <v>2.99</v>
          </cell>
          <cell r="CG59">
            <v>3.75</v>
          </cell>
          <cell r="CH59">
            <v>-19.79</v>
          </cell>
        </row>
        <row r="60">
          <cell r="A60">
            <v>3402000</v>
          </cell>
          <cell r="B60" t="str">
            <v>GENEVA GENERAL HOSPITAL</v>
          </cell>
          <cell r="C60">
            <v>4935.620864155856</v>
          </cell>
          <cell r="D60">
            <v>0</v>
          </cell>
          <cell r="E60">
            <v>692.15</v>
          </cell>
          <cell r="F60">
            <v>109.93</v>
          </cell>
          <cell r="G60">
            <v>187.52</v>
          </cell>
          <cell r="H60">
            <v>187.52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4935.620864155856</v>
          </cell>
          <cell r="N60">
            <v>0.73219999999999996</v>
          </cell>
          <cell r="O60">
            <v>0.44705499999999998</v>
          </cell>
          <cell r="P60">
            <v>8.4400000000000003E-2</v>
          </cell>
          <cell r="Q60">
            <v>5643.88</v>
          </cell>
          <cell r="R60">
            <v>0</v>
          </cell>
          <cell r="S60">
            <v>0</v>
          </cell>
          <cell r="T60">
            <v>489.95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91.83</v>
          </cell>
          <cell r="Z60">
            <v>110.37</v>
          </cell>
          <cell r="AA60">
            <v>0</v>
          </cell>
          <cell r="AB60">
            <v>0</v>
          </cell>
          <cell r="AC60">
            <v>0</v>
          </cell>
          <cell r="AD60">
            <v>187.52</v>
          </cell>
          <cell r="AE60">
            <v>6336.03</v>
          </cell>
          <cell r="AF60">
            <v>6782.09</v>
          </cell>
          <cell r="AG60">
            <v>3772</v>
          </cell>
          <cell r="AH60">
            <v>135602</v>
          </cell>
          <cell r="AI60">
            <v>1.1435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-54.44</v>
          </cell>
          <cell r="AS60">
            <v>3402000</v>
          </cell>
          <cell r="AT60" t="str">
            <v>GENEVA GENERAL HOSPITAL</v>
          </cell>
          <cell r="AU60">
            <v>4935.620864155856</v>
          </cell>
          <cell r="AV60">
            <v>0</v>
          </cell>
          <cell r="AW60">
            <v>0</v>
          </cell>
          <cell r="AX60">
            <v>116.04</v>
          </cell>
          <cell r="AY60">
            <v>187.52</v>
          </cell>
          <cell r="AZ60">
            <v>187.52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4935.620864155856</v>
          </cell>
          <cell r="BF60">
            <v>0.73219999999999996</v>
          </cell>
          <cell r="BG60">
            <v>0.44705499999999998</v>
          </cell>
          <cell r="BH60">
            <v>8.4400000000000003E-2</v>
          </cell>
          <cell r="BI60">
            <v>5643.88</v>
          </cell>
          <cell r="BJ60">
            <v>0</v>
          </cell>
          <cell r="BK60">
            <v>0</v>
          </cell>
          <cell r="BL60">
            <v>517.16999999999996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91.83</v>
          </cell>
          <cell r="BR60">
            <v>110.37</v>
          </cell>
          <cell r="BS60">
            <v>0</v>
          </cell>
          <cell r="BT60">
            <v>0</v>
          </cell>
          <cell r="BU60">
            <v>0</v>
          </cell>
          <cell r="BV60">
            <v>187.52</v>
          </cell>
          <cell r="BW60">
            <v>6363.25</v>
          </cell>
          <cell r="BX60">
            <v>6811.22</v>
          </cell>
          <cell r="BY60">
            <v>3772</v>
          </cell>
          <cell r="BZ60">
            <v>136183</v>
          </cell>
          <cell r="CA60">
            <v>1.1435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-27.22</v>
          </cell>
        </row>
        <row r="61">
          <cell r="A61">
            <v>3421000</v>
          </cell>
          <cell r="B61" t="str">
            <v>CLIFTON SPRINGS HOSPITAL</v>
          </cell>
          <cell r="C61">
            <v>4407.9587176473697</v>
          </cell>
          <cell r="D61">
            <v>0</v>
          </cell>
          <cell r="E61">
            <v>497.67</v>
          </cell>
          <cell r="F61">
            <v>112.89</v>
          </cell>
          <cell r="G61">
            <v>187.52</v>
          </cell>
          <cell r="H61">
            <v>187.52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4407.9587176473697</v>
          </cell>
          <cell r="N61">
            <v>0.64419999999999999</v>
          </cell>
          <cell r="O61">
            <v>0.35710199999999997</v>
          </cell>
          <cell r="P61">
            <v>0.44240000000000002</v>
          </cell>
          <cell r="Q61">
            <v>5257.37</v>
          </cell>
          <cell r="R61">
            <v>0</v>
          </cell>
          <cell r="S61">
            <v>0</v>
          </cell>
          <cell r="T61">
            <v>489.90000000000003</v>
          </cell>
          <cell r="U61">
            <v>0</v>
          </cell>
          <cell r="V61">
            <v>0</v>
          </cell>
          <cell r="W61">
            <v>0</v>
          </cell>
          <cell r="X61">
            <v>1.5090424759852228E-2</v>
          </cell>
          <cell r="Y61">
            <v>0</v>
          </cell>
          <cell r="Z61">
            <v>7.77</v>
          </cell>
          <cell r="AA61">
            <v>0</v>
          </cell>
          <cell r="AB61">
            <v>0</v>
          </cell>
          <cell r="AC61">
            <v>0</v>
          </cell>
          <cell r="AD61">
            <v>187.52</v>
          </cell>
          <cell r="AE61">
            <v>5755.04</v>
          </cell>
          <cell r="AF61">
            <v>6160.19</v>
          </cell>
          <cell r="AG61">
            <v>1638</v>
          </cell>
          <cell r="AH61">
            <v>57936</v>
          </cell>
          <cell r="AI61">
            <v>1.1927000000000001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-54.43</v>
          </cell>
          <cell r="AS61">
            <v>3421000</v>
          </cell>
          <cell r="AT61" t="str">
            <v>CLIFTON SPRINGS HOSPITAL</v>
          </cell>
          <cell r="AU61">
            <v>4407.9587176473697</v>
          </cell>
          <cell r="AV61">
            <v>0</v>
          </cell>
          <cell r="AW61">
            <v>0</v>
          </cell>
          <cell r="AX61">
            <v>119.16</v>
          </cell>
          <cell r="AY61">
            <v>187.52</v>
          </cell>
          <cell r="AZ61">
            <v>187.52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4407.9587176473697</v>
          </cell>
          <cell r="BF61">
            <v>0.64419999999999999</v>
          </cell>
          <cell r="BG61">
            <v>0.35710199999999997</v>
          </cell>
          <cell r="BH61">
            <v>0.44240000000000002</v>
          </cell>
          <cell r="BI61">
            <v>5257.37</v>
          </cell>
          <cell r="BJ61">
            <v>0</v>
          </cell>
          <cell r="BK61">
            <v>0</v>
          </cell>
          <cell r="BL61">
            <v>517.11</v>
          </cell>
          <cell r="BM61">
            <v>0</v>
          </cell>
          <cell r="BN61">
            <v>0</v>
          </cell>
          <cell r="BO61">
            <v>0</v>
          </cell>
          <cell r="BP61">
            <v>1.5090424759852228E-2</v>
          </cell>
          <cell r="BQ61">
            <v>0</v>
          </cell>
          <cell r="BR61">
            <v>7.77</v>
          </cell>
          <cell r="BS61">
            <v>0</v>
          </cell>
          <cell r="BT61">
            <v>0</v>
          </cell>
          <cell r="BU61">
            <v>0</v>
          </cell>
          <cell r="BV61">
            <v>187.52</v>
          </cell>
          <cell r="BW61">
            <v>5782.25</v>
          </cell>
          <cell r="BX61">
            <v>6189.32</v>
          </cell>
          <cell r="BY61">
            <v>1638</v>
          </cell>
          <cell r="BZ61">
            <v>58211</v>
          </cell>
          <cell r="CA61">
            <v>1.1927000000000001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-27.22</v>
          </cell>
        </row>
        <row r="62">
          <cell r="A62">
            <v>3429000</v>
          </cell>
          <cell r="B62" t="str">
            <v>F F THOMPSON HOSPITAL</v>
          </cell>
          <cell r="C62">
            <v>4844.6199331723756</v>
          </cell>
          <cell r="D62">
            <v>0</v>
          </cell>
          <cell r="E62">
            <v>499.86000000000007</v>
          </cell>
          <cell r="F62">
            <v>113.18</v>
          </cell>
          <cell r="G62">
            <v>187.52</v>
          </cell>
          <cell r="H62">
            <v>187.52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4844.6199331723756</v>
          </cell>
          <cell r="N62">
            <v>0.71870000000000001</v>
          </cell>
          <cell r="O62">
            <v>0.46318999999999999</v>
          </cell>
          <cell r="P62">
            <v>0.10299999999999999</v>
          </cell>
          <cell r="Q62">
            <v>2962.49</v>
          </cell>
          <cell r="R62">
            <v>0</v>
          </cell>
          <cell r="S62">
            <v>0</v>
          </cell>
          <cell r="T62">
            <v>484.50000000000006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15.36</v>
          </cell>
          <cell r="AA62">
            <v>0</v>
          </cell>
          <cell r="AB62">
            <v>0</v>
          </cell>
          <cell r="AC62">
            <v>0</v>
          </cell>
          <cell r="AD62">
            <v>187.52</v>
          </cell>
          <cell r="AE62">
            <v>3462.35</v>
          </cell>
          <cell r="AF62">
            <v>3706.1</v>
          </cell>
          <cell r="AG62">
            <v>5801</v>
          </cell>
          <cell r="AH62">
            <v>182081</v>
          </cell>
          <cell r="AI62">
            <v>0.61150000000000004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-53.83</v>
          </cell>
          <cell r="AS62">
            <v>3429000</v>
          </cell>
          <cell r="AT62" t="str">
            <v>F F THOMPSON HOSPITAL</v>
          </cell>
          <cell r="AU62">
            <v>4844.6199331723756</v>
          </cell>
          <cell r="AV62">
            <v>0</v>
          </cell>
          <cell r="AW62">
            <v>0</v>
          </cell>
          <cell r="AX62">
            <v>119.46</v>
          </cell>
          <cell r="AY62">
            <v>187.52</v>
          </cell>
          <cell r="AZ62">
            <v>187.52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4844.6199331723756</v>
          </cell>
          <cell r="BF62">
            <v>0.71870000000000001</v>
          </cell>
          <cell r="BG62">
            <v>0.46318999999999999</v>
          </cell>
          <cell r="BH62">
            <v>0.10299999999999999</v>
          </cell>
          <cell r="BI62">
            <v>2962.49</v>
          </cell>
          <cell r="BJ62">
            <v>0</v>
          </cell>
          <cell r="BK62">
            <v>0</v>
          </cell>
          <cell r="BL62">
            <v>511.41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15.36</v>
          </cell>
          <cell r="BS62">
            <v>0</v>
          </cell>
          <cell r="BT62">
            <v>0</v>
          </cell>
          <cell r="BU62">
            <v>0</v>
          </cell>
          <cell r="BV62">
            <v>187.52</v>
          </cell>
          <cell r="BW62">
            <v>3489.2599999999998</v>
          </cell>
          <cell r="BX62">
            <v>3734.9</v>
          </cell>
          <cell r="BY62">
            <v>5801</v>
          </cell>
          <cell r="BZ62">
            <v>183493</v>
          </cell>
          <cell r="CA62">
            <v>0.61150000000000004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-26.92</v>
          </cell>
        </row>
        <row r="63">
          <cell r="A63">
            <v>3522000</v>
          </cell>
          <cell r="B63" t="str">
            <v>ST LUKES CORNWALL HOSPITAL</v>
          </cell>
          <cell r="C63">
            <v>6817.8744129791676</v>
          </cell>
          <cell r="D63">
            <v>0</v>
          </cell>
          <cell r="E63">
            <v>446.89</v>
          </cell>
          <cell r="F63">
            <v>106.94</v>
          </cell>
          <cell r="G63">
            <v>260.06</v>
          </cell>
          <cell r="H63">
            <v>260.06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6817.8744129791676</v>
          </cell>
          <cell r="N63">
            <v>0.99160000000000004</v>
          </cell>
          <cell r="O63">
            <v>0.23146600000000001</v>
          </cell>
          <cell r="P63">
            <v>0.23569999999999999</v>
          </cell>
          <cell r="Q63">
            <v>5439.98</v>
          </cell>
          <cell r="R63">
            <v>0</v>
          </cell>
          <cell r="S63">
            <v>0</v>
          </cell>
          <cell r="T63">
            <v>446.89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260.06</v>
          </cell>
          <cell r="AE63">
            <v>5886.87</v>
          </cell>
          <cell r="AF63">
            <v>6301.31</v>
          </cell>
          <cell r="AG63">
            <v>10315</v>
          </cell>
          <cell r="AH63">
            <v>1011648</v>
          </cell>
          <cell r="AI63">
            <v>0.79790000000000005</v>
          </cell>
          <cell r="AJ63">
            <v>0</v>
          </cell>
          <cell r="AK63">
            <v>106.67</v>
          </cell>
          <cell r="AL63">
            <v>0</v>
          </cell>
          <cell r="AM63">
            <v>0</v>
          </cell>
          <cell r="AN63">
            <v>0</v>
          </cell>
          <cell r="AO63">
            <v>5.0999999999999996</v>
          </cell>
          <cell r="AP63">
            <v>-49.66</v>
          </cell>
          <cell r="AS63">
            <v>3522000</v>
          </cell>
          <cell r="AT63" t="str">
            <v>ST LUKES CORNWALL HOSPITAL</v>
          </cell>
          <cell r="AU63">
            <v>6817.8744129791676</v>
          </cell>
          <cell r="AV63">
            <v>0</v>
          </cell>
          <cell r="AW63">
            <v>0</v>
          </cell>
          <cell r="AX63">
            <v>112.88</v>
          </cell>
          <cell r="AY63">
            <v>260.06</v>
          </cell>
          <cell r="AZ63">
            <v>260.06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6817.8744129791676</v>
          </cell>
          <cell r="BF63">
            <v>0.99160000000000004</v>
          </cell>
          <cell r="BG63">
            <v>0.23146600000000001</v>
          </cell>
          <cell r="BH63">
            <v>0.23569999999999999</v>
          </cell>
          <cell r="BI63">
            <v>5439.98</v>
          </cell>
          <cell r="BJ63">
            <v>0</v>
          </cell>
          <cell r="BK63">
            <v>0</v>
          </cell>
          <cell r="BL63">
            <v>471.72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260.06</v>
          </cell>
          <cell r="BW63">
            <v>5911.7</v>
          </cell>
          <cell r="BX63">
            <v>6327.88</v>
          </cell>
          <cell r="BY63">
            <v>10315</v>
          </cell>
          <cell r="BZ63">
            <v>1015895</v>
          </cell>
          <cell r="CA63">
            <v>0.79790000000000005</v>
          </cell>
          <cell r="CB63">
            <v>0</v>
          </cell>
          <cell r="CC63">
            <v>106.67</v>
          </cell>
          <cell r="CD63">
            <v>0</v>
          </cell>
          <cell r="CE63">
            <v>0</v>
          </cell>
          <cell r="CF63">
            <v>0</v>
          </cell>
          <cell r="CG63">
            <v>5.0999999999999996</v>
          </cell>
          <cell r="CH63">
            <v>-24.83</v>
          </cell>
        </row>
        <row r="64">
          <cell r="A64">
            <v>3523000</v>
          </cell>
          <cell r="B64" t="str">
            <v>GARNET HEALTH MEDICAL CTR</v>
          </cell>
          <cell r="C64">
            <v>7005.5791038568714</v>
          </cell>
          <cell r="D64">
            <v>0</v>
          </cell>
          <cell r="E64">
            <v>755.17000000000007</v>
          </cell>
          <cell r="F64">
            <v>173.4</v>
          </cell>
          <cell r="G64">
            <v>260.06</v>
          </cell>
          <cell r="H64">
            <v>260.06</v>
          </cell>
          <cell r="I64">
            <v>730.68</v>
          </cell>
          <cell r="J64">
            <v>526.5200000000001</v>
          </cell>
          <cell r="K64">
            <v>0</v>
          </cell>
          <cell r="L64">
            <v>0</v>
          </cell>
          <cell r="M64">
            <v>7005.5791038568714</v>
          </cell>
          <cell r="N64">
            <v>1.0188999999999999</v>
          </cell>
          <cell r="O64">
            <v>0.27353699999999997</v>
          </cell>
          <cell r="P64">
            <v>0.18679999999999999</v>
          </cell>
          <cell r="Q64">
            <v>5675.92</v>
          </cell>
          <cell r="R64">
            <v>592</v>
          </cell>
          <cell r="S64">
            <v>526.5200000000001</v>
          </cell>
          <cell r="T64">
            <v>755.17000000000007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260.06</v>
          </cell>
          <cell r="AE64">
            <v>7549.6100000000006</v>
          </cell>
          <cell r="AF64">
            <v>8081.1</v>
          </cell>
          <cell r="AG64">
            <v>21143</v>
          </cell>
          <cell r="AH64">
            <v>2204621</v>
          </cell>
          <cell r="AI64">
            <v>0.81020000000000003</v>
          </cell>
          <cell r="AJ64">
            <v>0.1043</v>
          </cell>
          <cell r="AK64">
            <v>111.3</v>
          </cell>
          <cell r="AL64">
            <v>0</v>
          </cell>
          <cell r="AM64">
            <v>11.61</v>
          </cell>
          <cell r="AN64">
            <v>10.32</v>
          </cell>
          <cell r="AO64">
            <v>5.0999999999999996</v>
          </cell>
          <cell r="AP64">
            <v>-83.91</v>
          </cell>
          <cell r="AS64">
            <v>3523000</v>
          </cell>
          <cell r="AT64" t="str">
            <v>GARNET HEALTH MEDICAL CTR</v>
          </cell>
          <cell r="AU64">
            <v>7005.5791038568714</v>
          </cell>
          <cell r="AV64">
            <v>0</v>
          </cell>
          <cell r="AW64">
            <v>0</v>
          </cell>
          <cell r="AX64">
            <v>183.04</v>
          </cell>
          <cell r="AY64">
            <v>260.06</v>
          </cell>
          <cell r="AZ64">
            <v>260.06</v>
          </cell>
          <cell r="BA64">
            <v>730.68</v>
          </cell>
          <cell r="BB64">
            <v>526.5200000000001</v>
          </cell>
          <cell r="BC64">
            <v>0</v>
          </cell>
          <cell r="BD64">
            <v>0</v>
          </cell>
          <cell r="BE64">
            <v>7005.5791038568714</v>
          </cell>
          <cell r="BF64">
            <v>1.0188999999999999</v>
          </cell>
          <cell r="BG64">
            <v>0.27353699999999997</v>
          </cell>
          <cell r="BH64">
            <v>0.18679999999999999</v>
          </cell>
          <cell r="BI64">
            <v>5675.92</v>
          </cell>
          <cell r="BJ64">
            <v>592</v>
          </cell>
          <cell r="BK64">
            <v>526.5200000000001</v>
          </cell>
          <cell r="BL64">
            <v>797.13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260.06</v>
          </cell>
          <cell r="BW64">
            <v>7591.5700000000006</v>
          </cell>
          <cell r="BX64">
            <v>8126.02</v>
          </cell>
          <cell r="BY64">
            <v>21143</v>
          </cell>
          <cell r="BZ64">
            <v>2216899</v>
          </cell>
          <cell r="CA64">
            <v>0.81020000000000003</v>
          </cell>
          <cell r="CB64">
            <v>0.1043</v>
          </cell>
          <cell r="CC64">
            <v>111.3</v>
          </cell>
          <cell r="CD64">
            <v>0</v>
          </cell>
          <cell r="CE64">
            <v>11.61</v>
          </cell>
          <cell r="CF64">
            <v>10.32</v>
          </cell>
          <cell r="CG64">
            <v>5.0999999999999996</v>
          </cell>
          <cell r="CH64">
            <v>-41.95</v>
          </cell>
        </row>
        <row r="65">
          <cell r="A65">
            <v>3529000</v>
          </cell>
          <cell r="B65" t="str">
            <v>ST ANTHONY COMMUNITY HOSP</v>
          </cell>
          <cell r="C65">
            <v>6468.4809904998083</v>
          </cell>
          <cell r="D65">
            <v>0</v>
          </cell>
          <cell r="E65">
            <v>577.19000000000005</v>
          </cell>
          <cell r="F65">
            <v>182.12</v>
          </cell>
          <cell r="G65">
            <v>254.96</v>
          </cell>
          <cell r="H65">
            <v>254.96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6468.4809904998083</v>
          </cell>
          <cell r="N65">
            <v>0.95960000000000001</v>
          </cell>
          <cell r="O65">
            <v>0.17537</v>
          </cell>
          <cell r="P65">
            <v>9.4799999999999995E-2</v>
          </cell>
          <cell r="Q65">
            <v>5500.8</v>
          </cell>
          <cell r="R65">
            <v>0</v>
          </cell>
          <cell r="S65">
            <v>0</v>
          </cell>
          <cell r="T65">
            <v>577.19000000000005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254.96</v>
          </cell>
          <cell r="AE65">
            <v>6077.99</v>
          </cell>
          <cell r="AF65">
            <v>6505.88</v>
          </cell>
          <cell r="AG65">
            <v>2625</v>
          </cell>
          <cell r="AH65">
            <v>111251</v>
          </cell>
          <cell r="AI65">
            <v>0.85040000000000004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-64.13</v>
          </cell>
          <cell r="AS65">
            <v>3529000</v>
          </cell>
          <cell r="AT65" t="str">
            <v>ST ANTHONY COMMUNITY HOSP</v>
          </cell>
          <cell r="AU65">
            <v>6468.4809904998083</v>
          </cell>
          <cell r="AV65">
            <v>0</v>
          </cell>
          <cell r="AW65">
            <v>0</v>
          </cell>
          <cell r="AX65">
            <v>192.23</v>
          </cell>
          <cell r="AY65">
            <v>254.96</v>
          </cell>
          <cell r="AZ65">
            <v>254.96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6468.4809904998083</v>
          </cell>
          <cell r="BF65">
            <v>0.95960000000000001</v>
          </cell>
          <cell r="BG65">
            <v>0.17537</v>
          </cell>
          <cell r="BH65">
            <v>9.4799999999999995E-2</v>
          </cell>
          <cell r="BI65">
            <v>5500.8</v>
          </cell>
          <cell r="BJ65">
            <v>0</v>
          </cell>
          <cell r="BK65">
            <v>0</v>
          </cell>
          <cell r="BL65">
            <v>609.25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254.96</v>
          </cell>
          <cell r="BW65">
            <v>6110.05</v>
          </cell>
          <cell r="BX65">
            <v>6540.2</v>
          </cell>
          <cell r="BY65">
            <v>2625</v>
          </cell>
          <cell r="BZ65">
            <v>111839</v>
          </cell>
          <cell r="CA65">
            <v>0.85040000000000004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-32.07</v>
          </cell>
        </row>
        <row r="66">
          <cell r="A66">
            <v>3535001</v>
          </cell>
          <cell r="B66" t="str">
            <v>BON SECOURS COMMUNITY HOSP</v>
          </cell>
          <cell r="C66">
            <v>6599.2293884403034</v>
          </cell>
          <cell r="D66">
            <v>0</v>
          </cell>
          <cell r="E66">
            <v>878.19999999999993</v>
          </cell>
          <cell r="F66">
            <v>247.64</v>
          </cell>
          <cell r="G66">
            <v>260.06</v>
          </cell>
          <cell r="H66">
            <v>260.06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6599.2293884403034</v>
          </cell>
          <cell r="N66">
            <v>0.95979999999999999</v>
          </cell>
          <cell r="O66">
            <v>0.18257200000000001</v>
          </cell>
          <cell r="P66">
            <v>0.4</v>
          </cell>
          <cell r="Q66">
            <v>7443.27</v>
          </cell>
          <cell r="R66">
            <v>0</v>
          </cell>
          <cell r="S66">
            <v>0</v>
          </cell>
          <cell r="T66">
            <v>878.19999999999993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260.06</v>
          </cell>
          <cell r="AE66">
            <v>8321.4700000000012</v>
          </cell>
          <cell r="AF66">
            <v>8907.2999999999993</v>
          </cell>
          <cell r="AG66">
            <v>2501</v>
          </cell>
          <cell r="AH66">
            <v>155831</v>
          </cell>
          <cell r="AI66">
            <v>1.1278999999999999</v>
          </cell>
          <cell r="AJ66">
            <v>0</v>
          </cell>
          <cell r="AK66">
            <v>145.94999999999999</v>
          </cell>
          <cell r="AL66">
            <v>0</v>
          </cell>
          <cell r="AM66">
            <v>0</v>
          </cell>
          <cell r="AN66">
            <v>0</v>
          </cell>
          <cell r="AO66">
            <v>5.0999999999999996</v>
          </cell>
          <cell r="AP66">
            <v>-97.58</v>
          </cell>
          <cell r="AS66">
            <v>3535001</v>
          </cell>
          <cell r="AT66" t="str">
            <v>BON SECOURS COMMUNITY HOSP</v>
          </cell>
          <cell r="AU66">
            <v>6599.2293884403034</v>
          </cell>
          <cell r="AV66">
            <v>0</v>
          </cell>
          <cell r="AW66">
            <v>0</v>
          </cell>
          <cell r="AX66">
            <v>261.39</v>
          </cell>
          <cell r="AY66">
            <v>260.06</v>
          </cell>
          <cell r="AZ66">
            <v>260.06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6599.2293884403034</v>
          </cell>
          <cell r="BF66">
            <v>0.95979999999999999</v>
          </cell>
          <cell r="BG66">
            <v>0.18257200000000001</v>
          </cell>
          <cell r="BH66">
            <v>0.4</v>
          </cell>
          <cell r="BI66">
            <v>7443.27</v>
          </cell>
          <cell r="BJ66">
            <v>0</v>
          </cell>
          <cell r="BK66">
            <v>0</v>
          </cell>
          <cell r="BL66">
            <v>926.99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260.06</v>
          </cell>
          <cell r="BW66">
            <v>8370.26</v>
          </cell>
          <cell r="BX66">
            <v>8959.5300000000007</v>
          </cell>
          <cell r="BY66">
            <v>2501</v>
          </cell>
          <cell r="BZ66">
            <v>156746</v>
          </cell>
          <cell r="CA66">
            <v>1.1278999999999999</v>
          </cell>
          <cell r="CB66">
            <v>0</v>
          </cell>
          <cell r="CC66">
            <v>145.94999999999999</v>
          </cell>
          <cell r="CD66">
            <v>0</v>
          </cell>
          <cell r="CE66">
            <v>0</v>
          </cell>
          <cell r="CF66">
            <v>0</v>
          </cell>
          <cell r="CG66">
            <v>5.0999999999999996</v>
          </cell>
          <cell r="CH66">
            <v>-48.79</v>
          </cell>
        </row>
        <row r="67">
          <cell r="A67">
            <v>3702000</v>
          </cell>
          <cell r="B67" t="str">
            <v>OSWEGO HOSPITAL</v>
          </cell>
          <cell r="C67">
            <v>4978.6434675657674</v>
          </cell>
          <cell r="D67">
            <v>0</v>
          </cell>
          <cell r="E67">
            <v>476.05</v>
          </cell>
          <cell r="F67">
            <v>140</v>
          </cell>
          <cell r="G67">
            <v>191.27</v>
          </cell>
          <cell r="H67">
            <v>191.27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4978.6434675657674</v>
          </cell>
          <cell r="N67">
            <v>0.72409999999999997</v>
          </cell>
          <cell r="O67">
            <v>0.53503599999999996</v>
          </cell>
          <cell r="P67">
            <v>0.29709999999999998</v>
          </cell>
          <cell r="Q67">
            <v>3228.15</v>
          </cell>
          <cell r="R67">
            <v>0</v>
          </cell>
          <cell r="S67">
            <v>0</v>
          </cell>
          <cell r="T67">
            <v>470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6.05</v>
          </cell>
          <cell r="AA67">
            <v>0</v>
          </cell>
          <cell r="AB67">
            <v>0</v>
          </cell>
          <cell r="AC67">
            <v>0</v>
          </cell>
          <cell r="AD67">
            <v>191.27</v>
          </cell>
          <cell r="AE67">
            <v>3704.2000000000003</v>
          </cell>
          <cell r="AF67">
            <v>3964.98</v>
          </cell>
          <cell r="AG67">
            <v>3980</v>
          </cell>
          <cell r="AH67">
            <v>278774</v>
          </cell>
          <cell r="AI67">
            <v>0.64839999999999998</v>
          </cell>
          <cell r="AJ67">
            <v>0</v>
          </cell>
          <cell r="AK67">
            <v>63.3</v>
          </cell>
          <cell r="AL67">
            <v>0</v>
          </cell>
          <cell r="AM67">
            <v>0</v>
          </cell>
          <cell r="AN67">
            <v>0</v>
          </cell>
          <cell r="AO67">
            <v>3.75</v>
          </cell>
          <cell r="AP67">
            <v>-52.22</v>
          </cell>
          <cell r="AS67">
            <v>3702000</v>
          </cell>
          <cell r="AT67" t="str">
            <v>OSWEGO HOSPITAL</v>
          </cell>
          <cell r="AU67">
            <v>4978.6434675657674</v>
          </cell>
          <cell r="AV67">
            <v>0</v>
          </cell>
          <cell r="AW67">
            <v>0</v>
          </cell>
          <cell r="AX67">
            <v>147.78</v>
          </cell>
          <cell r="AY67">
            <v>191.27</v>
          </cell>
          <cell r="AZ67">
            <v>191.27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4978.6434675657674</v>
          </cell>
          <cell r="BF67">
            <v>0.72409999999999997</v>
          </cell>
          <cell r="BG67">
            <v>0.53503599999999996</v>
          </cell>
          <cell r="BH67">
            <v>0.29709999999999998</v>
          </cell>
          <cell r="BI67">
            <v>3228.15</v>
          </cell>
          <cell r="BJ67">
            <v>0</v>
          </cell>
          <cell r="BK67">
            <v>0</v>
          </cell>
          <cell r="BL67">
            <v>496.11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6.05</v>
          </cell>
          <cell r="BS67">
            <v>0</v>
          </cell>
          <cell r="BT67">
            <v>0</v>
          </cell>
          <cell r="BU67">
            <v>0</v>
          </cell>
          <cell r="BV67">
            <v>191.27</v>
          </cell>
          <cell r="BW67">
            <v>3730.31</v>
          </cell>
          <cell r="BX67">
            <v>3992.92</v>
          </cell>
          <cell r="BY67">
            <v>3980</v>
          </cell>
          <cell r="BZ67">
            <v>280730</v>
          </cell>
          <cell r="CA67">
            <v>0.64839999999999998</v>
          </cell>
          <cell r="CB67">
            <v>0</v>
          </cell>
          <cell r="CC67">
            <v>63.3</v>
          </cell>
          <cell r="CD67">
            <v>0</v>
          </cell>
          <cell r="CE67">
            <v>0</v>
          </cell>
          <cell r="CF67">
            <v>0</v>
          </cell>
          <cell r="CG67">
            <v>3.75</v>
          </cell>
          <cell r="CH67">
            <v>-26.11</v>
          </cell>
        </row>
        <row r="68">
          <cell r="A68">
            <v>3801000</v>
          </cell>
          <cell r="B68" t="str">
            <v>AURELIA OSBORN FOX MEM HOSP</v>
          </cell>
          <cell r="C68">
            <v>4858.1015525773364</v>
          </cell>
          <cell r="D68">
            <v>0</v>
          </cell>
          <cell r="E68">
            <v>273.81</v>
          </cell>
          <cell r="F68">
            <v>61.26</v>
          </cell>
          <cell r="G68">
            <v>187.52</v>
          </cell>
          <cell r="H68">
            <v>187.52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4858.1015525773364</v>
          </cell>
          <cell r="N68">
            <v>0.72070000000000001</v>
          </cell>
          <cell r="O68">
            <v>0.57307300000000005</v>
          </cell>
          <cell r="P68">
            <v>0.1515</v>
          </cell>
          <cell r="Q68">
            <v>2926.52</v>
          </cell>
          <cell r="R68">
            <v>0</v>
          </cell>
          <cell r="S68">
            <v>0</v>
          </cell>
          <cell r="T68">
            <v>221.12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52.69</v>
          </cell>
          <cell r="AA68">
            <v>0</v>
          </cell>
          <cell r="AB68">
            <v>0</v>
          </cell>
          <cell r="AC68">
            <v>0</v>
          </cell>
          <cell r="AD68">
            <v>187.52</v>
          </cell>
          <cell r="AE68">
            <v>3200.33</v>
          </cell>
          <cell r="AF68">
            <v>3425.63</v>
          </cell>
          <cell r="AG68">
            <v>2649</v>
          </cell>
          <cell r="AH68">
            <v>52270</v>
          </cell>
          <cell r="AI68">
            <v>0.60240000000000005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-24.57</v>
          </cell>
          <cell r="AS68">
            <v>3801000</v>
          </cell>
          <cell r="AT68" t="str">
            <v>AURELIA OSBORN FOX MEM HOSP</v>
          </cell>
          <cell r="AU68">
            <v>4858.1015525773364</v>
          </cell>
          <cell r="AV68">
            <v>0</v>
          </cell>
          <cell r="AW68">
            <v>0</v>
          </cell>
          <cell r="AX68">
            <v>64.67</v>
          </cell>
          <cell r="AY68">
            <v>187.52</v>
          </cell>
          <cell r="AZ68">
            <v>187.52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4858.1015525773364</v>
          </cell>
          <cell r="BF68">
            <v>0.72070000000000001</v>
          </cell>
          <cell r="BG68">
            <v>0.57307300000000005</v>
          </cell>
          <cell r="BH68">
            <v>0.1515</v>
          </cell>
          <cell r="BI68">
            <v>2926.52</v>
          </cell>
          <cell r="BJ68">
            <v>0</v>
          </cell>
          <cell r="BK68">
            <v>0</v>
          </cell>
          <cell r="BL68">
            <v>233.41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52.69</v>
          </cell>
          <cell r="BS68">
            <v>0</v>
          </cell>
          <cell r="BT68">
            <v>0</v>
          </cell>
          <cell r="BU68">
            <v>0</v>
          </cell>
          <cell r="BV68">
            <v>187.52</v>
          </cell>
          <cell r="BW68">
            <v>3212.62</v>
          </cell>
          <cell r="BX68">
            <v>3438.79</v>
          </cell>
          <cell r="BY68">
            <v>2649</v>
          </cell>
          <cell r="BZ68">
            <v>52471</v>
          </cell>
          <cell r="CA68">
            <v>0.60240000000000005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-12.28</v>
          </cell>
        </row>
        <row r="69">
          <cell r="A69">
            <v>3824000</v>
          </cell>
          <cell r="B69" t="str">
            <v>MARY IMOGENE BASSETT HOSP</v>
          </cell>
          <cell r="C69">
            <v>5552.0709847525995</v>
          </cell>
          <cell r="D69">
            <v>0</v>
          </cell>
          <cell r="E69">
            <v>580.52</v>
          </cell>
          <cell r="F69">
            <v>142.94999999999999</v>
          </cell>
          <cell r="G69">
            <v>191.27</v>
          </cell>
          <cell r="H69">
            <v>191.27</v>
          </cell>
          <cell r="I69">
            <v>716.77</v>
          </cell>
          <cell r="J69">
            <v>444.43</v>
          </cell>
          <cell r="K69">
            <v>0</v>
          </cell>
          <cell r="L69">
            <v>0</v>
          </cell>
          <cell r="M69">
            <v>5552.0709847525995</v>
          </cell>
          <cell r="N69">
            <v>0.8075</v>
          </cell>
          <cell r="O69">
            <v>0.49627300000000002</v>
          </cell>
          <cell r="P69">
            <v>0.1734</v>
          </cell>
          <cell r="Q69">
            <v>5124.5600000000004</v>
          </cell>
          <cell r="R69">
            <v>661.58</v>
          </cell>
          <cell r="S69">
            <v>444.43</v>
          </cell>
          <cell r="T69">
            <v>566.72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13.8</v>
          </cell>
          <cell r="AA69">
            <v>0</v>
          </cell>
          <cell r="AB69">
            <v>0</v>
          </cell>
          <cell r="AC69">
            <v>0</v>
          </cell>
          <cell r="AD69">
            <v>191.27</v>
          </cell>
          <cell r="AE69">
            <v>6811.09</v>
          </cell>
          <cell r="AF69">
            <v>7290.59</v>
          </cell>
          <cell r="AG69">
            <v>9106</v>
          </cell>
          <cell r="AH69">
            <v>836728</v>
          </cell>
          <cell r="AI69">
            <v>0.92300000000000004</v>
          </cell>
          <cell r="AJ69">
            <v>0.12909999999999999</v>
          </cell>
          <cell r="AK69">
            <v>100.48</v>
          </cell>
          <cell r="AL69">
            <v>0</v>
          </cell>
          <cell r="AM69">
            <v>12.97</v>
          </cell>
          <cell r="AN69">
            <v>8.7100000000000009</v>
          </cell>
          <cell r="AO69">
            <v>3.75</v>
          </cell>
          <cell r="AP69">
            <v>-62.97</v>
          </cell>
          <cell r="AS69">
            <v>3824000</v>
          </cell>
          <cell r="AT69" t="str">
            <v>MARY IMOGENE BASSETT HOSP</v>
          </cell>
          <cell r="AU69">
            <v>5552.0709847525995</v>
          </cell>
          <cell r="AV69">
            <v>0</v>
          </cell>
          <cell r="AW69">
            <v>0</v>
          </cell>
          <cell r="AX69">
            <v>150.88999999999999</v>
          </cell>
          <cell r="AY69">
            <v>191.27</v>
          </cell>
          <cell r="AZ69">
            <v>191.27</v>
          </cell>
          <cell r="BA69">
            <v>716.77</v>
          </cell>
          <cell r="BB69">
            <v>444.43</v>
          </cell>
          <cell r="BC69">
            <v>0</v>
          </cell>
          <cell r="BD69">
            <v>0</v>
          </cell>
          <cell r="BE69">
            <v>5552.0709847525995</v>
          </cell>
          <cell r="BF69">
            <v>0.8075</v>
          </cell>
          <cell r="BG69">
            <v>0.49627300000000002</v>
          </cell>
          <cell r="BH69">
            <v>0.1734</v>
          </cell>
          <cell r="BI69">
            <v>5124.5600000000004</v>
          </cell>
          <cell r="BJ69">
            <v>661.58</v>
          </cell>
          <cell r="BK69">
            <v>444.43</v>
          </cell>
          <cell r="BL69">
            <v>598.21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13.8</v>
          </cell>
          <cell r="BS69">
            <v>0</v>
          </cell>
          <cell r="BT69">
            <v>0</v>
          </cell>
          <cell r="BU69">
            <v>0</v>
          </cell>
          <cell r="BV69">
            <v>191.27</v>
          </cell>
          <cell r="BW69">
            <v>6842.5800000000008</v>
          </cell>
          <cell r="BX69">
            <v>7324.3</v>
          </cell>
          <cell r="BY69">
            <v>9106</v>
          </cell>
          <cell r="BZ69">
            <v>840601</v>
          </cell>
          <cell r="CA69">
            <v>0.92300000000000004</v>
          </cell>
          <cell r="CB69">
            <v>0.12909999999999999</v>
          </cell>
          <cell r="CC69">
            <v>100.48</v>
          </cell>
          <cell r="CD69">
            <v>0</v>
          </cell>
          <cell r="CE69">
            <v>12.97</v>
          </cell>
          <cell r="CF69">
            <v>8.7100000000000009</v>
          </cell>
          <cell r="CG69">
            <v>3.75</v>
          </cell>
          <cell r="CH69">
            <v>-31.48</v>
          </cell>
        </row>
        <row r="70">
          <cell r="A70">
            <v>3950000</v>
          </cell>
          <cell r="B70" t="str">
            <v>PUTNAM HOSPITAL</v>
          </cell>
          <cell r="C70">
            <v>7052.3333858337364</v>
          </cell>
          <cell r="D70">
            <v>0</v>
          </cell>
          <cell r="E70">
            <v>612.16</v>
          </cell>
          <cell r="F70">
            <v>179.43</v>
          </cell>
          <cell r="G70">
            <v>260.06</v>
          </cell>
          <cell r="H70">
            <v>260.06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7052.3333858337364</v>
          </cell>
          <cell r="N70">
            <v>1.0257000000000001</v>
          </cell>
          <cell r="O70">
            <v>0.43924299999999999</v>
          </cell>
          <cell r="P70">
            <v>0.1348</v>
          </cell>
          <cell r="Q70">
            <v>7760.39</v>
          </cell>
          <cell r="R70">
            <v>0</v>
          </cell>
          <cell r="S70">
            <v>0</v>
          </cell>
          <cell r="T70">
            <v>612.16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260.06</v>
          </cell>
          <cell r="AE70">
            <v>8372.5500000000011</v>
          </cell>
          <cell r="AF70">
            <v>8961.98</v>
          </cell>
          <cell r="AG70">
            <v>6134</v>
          </cell>
          <cell r="AH70">
            <v>291768</v>
          </cell>
          <cell r="AI70">
            <v>1.1004</v>
          </cell>
          <cell r="AJ70">
            <v>0</v>
          </cell>
          <cell r="AK70">
            <v>152.16999999999999</v>
          </cell>
          <cell r="AL70">
            <v>0</v>
          </cell>
          <cell r="AM70">
            <v>0</v>
          </cell>
          <cell r="AN70">
            <v>0</v>
          </cell>
          <cell r="AO70">
            <v>5.0999999999999996</v>
          </cell>
          <cell r="AP70">
            <v>-68.02</v>
          </cell>
          <cell r="AS70">
            <v>3950000</v>
          </cell>
          <cell r="AT70" t="str">
            <v>PUTNAM HOSPITAL</v>
          </cell>
          <cell r="AU70">
            <v>7052.3333858337364</v>
          </cell>
          <cell r="AV70">
            <v>0</v>
          </cell>
          <cell r="AW70">
            <v>0</v>
          </cell>
          <cell r="AX70">
            <v>189.4</v>
          </cell>
          <cell r="AY70">
            <v>260.06</v>
          </cell>
          <cell r="AZ70">
            <v>260.06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7052.3333858337364</v>
          </cell>
          <cell r="BF70">
            <v>1.0257000000000001</v>
          </cell>
          <cell r="BG70">
            <v>0.43924299999999999</v>
          </cell>
          <cell r="BH70">
            <v>0.1348</v>
          </cell>
          <cell r="BI70">
            <v>7760.39</v>
          </cell>
          <cell r="BJ70">
            <v>0</v>
          </cell>
          <cell r="BK70">
            <v>0</v>
          </cell>
          <cell r="BL70">
            <v>646.16999999999996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260.06</v>
          </cell>
          <cell r="BW70">
            <v>8406.56</v>
          </cell>
          <cell r="BX70">
            <v>8998.3799999999992</v>
          </cell>
          <cell r="BY70">
            <v>6134</v>
          </cell>
          <cell r="BZ70">
            <v>292951</v>
          </cell>
          <cell r="CA70">
            <v>1.1004</v>
          </cell>
          <cell r="CB70">
            <v>0</v>
          </cell>
          <cell r="CC70">
            <v>152.16999999999999</v>
          </cell>
          <cell r="CD70">
            <v>0</v>
          </cell>
          <cell r="CE70">
            <v>0</v>
          </cell>
          <cell r="CF70">
            <v>0</v>
          </cell>
          <cell r="CG70">
            <v>5.0999999999999996</v>
          </cell>
          <cell r="CH70">
            <v>-34.01</v>
          </cell>
        </row>
        <row r="71">
          <cell r="A71">
            <v>4102002</v>
          </cell>
          <cell r="B71" t="str">
            <v>SAMARITAN HOSPITAL</v>
          </cell>
          <cell r="C71">
            <v>5479.1893099063118</v>
          </cell>
          <cell r="D71">
            <v>0</v>
          </cell>
          <cell r="E71">
            <v>556.29</v>
          </cell>
          <cell r="F71">
            <v>97.06</v>
          </cell>
          <cell r="G71">
            <v>191.27</v>
          </cell>
          <cell r="H71">
            <v>191.27</v>
          </cell>
          <cell r="I71">
            <v>0</v>
          </cell>
          <cell r="J71">
            <v>0</v>
          </cell>
          <cell r="K71">
            <v>0</v>
          </cell>
          <cell r="L71">
            <v>20</v>
          </cell>
          <cell r="M71">
            <v>5479.1893099063118</v>
          </cell>
          <cell r="N71">
            <v>0.79690000000000005</v>
          </cell>
          <cell r="O71">
            <v>0.42399999999999999</v>
          </cell>
          <cell r="P71">
            <v>0.21329999999999999</v>
          </cell>
          <cell r="Q71">
            <v>6537.77</v>
          </cell>
          <cell r="R71">
            <v>0</v>
          </cell>
          <cell r="S71">
            <v>0</v>
          </cell>
          <cell r="T71">
            <v>391.56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164.35999999999999</v>
          </cell>
          <cell r="Z71">
            <v>0.37</v>
          </cell>
          <cell r="AA71">
            <v>0</v>
          </cell>
          <cell r="AB71">
            <v>0</v>
          </cell>
          <cell r="AC71">
            <v>0</v>
          </cell>
          <cell r="AD71">
            <v>191.27</v>
          </cell>
          <cell r="AE71">
            <v>7094.06</v>
          </cell>
          <cell r="AF71">
            <v>7593.48</v>
          </cell>
          <cell r="AG71">
            <v>8157</v>
          </cell>
          <cell r="AH71">
            <v>501917</v>
          </cell>
          <cell r="AI71">
            <v>1.1932</v>
          </cell>
          <cell r="AJ71">
            <v>0</v>
          </cell>
          <cell r="AK71">
            <v>128.19999999999999</v>
          </cell>
          <cell r="AL71">
            <v>3.22</v>
          </cell>
          <cell r="AM71">
            <v>0</v>
          </cell>
          <cell r="AN71">
            <v>0</v>
          </cell>
          <cell r="AO71">
            <v>3.75</v>
          </cell>
          <cell r="AP71">
            <v>-43.51</v>
          </cell>
          <cell r="AS71">
            <v>4102002</v>
          </cell>
          <cell r="AT71" t="str">
            <v>SAMARITAN HOSPITAL</v>
          </cell>
          <cell r="AU71">
            <v>5479.1893099063118</v>
          </cell>
          <cell r="AV71">
            <v>0</v>
          </cell>
          <cell r="AW71">
            <v>0</v>
          </cell>
          <cell r="AX71">
            <v>102.46</v>
          </cell>
          <cell r="AY71">
            <v>191.27</v>
          </cell>
          <cell r="AZ71">
            <v>191.27</v>
          </cell>
          <cell r="BA71">
            <v>0</v>
          </cell>
          <cell r="BB71">
            <v>0</v>
          </cell>
          <cell r="BC71">
            <v>0</v>
          </cell>
          <cell r="BD71">
            <v>80</v>
          </cell>
          <cell r="BE71">
            <v>5479.1893099063118</v>
          </cell>
          <cell r="BF71">
            <v>0.79690000000000005</v>
          </cell>
          <cell r="BG71">
            <v>0.42399999999999999</v>
          </cell>
          <cell r="BH71">
            <v>0.21329999999999999</v>
          </cell>
          <cell r="BI71">
            <v>6537.77</v>
          </cell>
          <cell r="BJ71">
            <v>0</v>
          </cell>
          <cell r="BK71">
            <v>0</v>
          </cell>
          <cell r="BL71">
            <v>413.32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164.35999999999999</v>
          </cell>
          <cell r="BR71">
            <v>0.37</v>
          </cell>
          <cell r="BS71">
            <v>0</v>
          </cell>
          <cell r="BT71">
            <v>0</v>
          </cell>
          <cell r="BU71">
            <v>0</v>
          </cell>
          <cell r="BV71">
            <v>191.27</v>
          </cell>
          <cell r="BW71">
            <v>7115.8200000000006</v>
          </cell>
          <cell r="BX71">
            <v>7616.77</v>
          </cell>
          <cell r="BY71">
            <v>8157</v>
          </cell>
          <cell r="BZ71">
            <v>503455</v>
          </cell>
          <cell r="CA71">
            <v>1.1932</v>
          </cell>
          <cell r="CB71">
            <v>0</v>
          </cell>
          <cell r="CC71">
            <v>128.19999999999999</v>
          </cell>
          <cell r="CD71">
            <v>3.22</v>
          </cell>
          <cell r="CE71">
            <v>0</v>
          </cell>
          <cell r="CF71">
            <v>0</v>
          </cell>
          <cell r="CG71">
            <v>3.75</v>
          </cell>
          <cell r="CH71">
            <v>-21.75</v>
          </cell>
        </row>
        <row r="72">
          <cell r="A72">
            <v>4102004</v>
          </cell>
          <cell r="B72" t="str">
            <v>BURDETT CARE CENTER</v>
          </cell>
          <cell r="C72">
            <v>5452.6409683360716</v>
          </cell>
          <cell r="D72">
            <v>0</v>
          </cell>
          <cell r="E72">
            <v>0</v>
          </cell>
          <cell r="F72">
            <v>0</v>
          </cell>
          <cell r="G72">
            <v>187.52</v>
          </cell>
          <cell r="H72">
            <v>187.52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5452.6409683360716</v>
          </cell>
          <cell r="N72">
            <v>0.80889999999999995</v>
          </cell>
          <cell r="O72">
            <v>0.53106100000000001</v>
          </cell>
          <cell r="P72">
            <v>0.53720000000000001</v>
          </cell>
          <cell r="Q72">
            <v>2359.36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187.52</v>
          </cell>
          <cell r="AE72">
            <v>2359.36</v>
          </cell>
          <cell r="AF72">
            <v>2525.46</v>
          </cell>
          <cell r="AG72">
            <v>2039</v>
          </cell>
          <cell r="AH72">
            <v>160287</v>
          </cell>
          <cell r="AI72">
            <v>0.43269999999999997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S72">
            <v>4102004</v>
          </cell>
          <cell r="AT72" t="str">
            <v>BURDETT CARE CENTER</v>
          </cell>
          <cell r="AU72">
            <v>5452.6409683360716</v>
          </cell>
          <cell r="AV72">
            <v>0</v>
          </cell>
          <cell r="AW72">
            <v>0</v>
          </cell>
          <cell r="AX72">
            <v>0</v>
          </cell>
          <cell r="AY72">
            <v>187.52</v>
          </cell>
          <cell r="AZ72">
            <v>187.52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5452.6409683360716</v>
          </cell>
          <cell r="BF72">
            <v>0.80889999999999995</v>
          </cell>
          <cell r="BG72">
            <v>0.53106100000000001</v>
          </cell>
          <cell r="BH72">
            <v>0.53720000000000001</v>
          </cell>
          <cell r="BI72">
            <v>2359.36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187.52</v>
          </cell>
          <cell r="BW72">
            <v>2359.36</v>
          </cell>
          <cell r="BX72">
            <v>2525.46</v>
          </cell>
          <cell r="BY72">
            <v>2039</v>
          </cell>
          <cell r="BZ72">
            <v>160287</v>
          </cell>
          <cell r="CA72">
            <v>0.43269999999999997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</row>
        <row r="73">
          <cell r="A73">
            <v>4324000</v>
          </cell>
          <cell r="B73" t="str">
            <v>MONTEFIORE NYACK HOSPITAL</v>
          </cell>
          <cell r="C73">
            <v>6627.1704305716894</v>
          </cell>
          <cell r="D73">
            <v>0</v>
          </cell>
          <cell r="E73">
            <v>281.35000000000002</v>
          </cell>
          <cell r="F73">
            <v>61.66</v>
          </cell>
          <cell r="G73">
            <v>260.06</v>
          </cell>
          <cell r="H73">
            <v>260.06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6627.1704305716894</v>
          </cell>
          <cell r="N73">
            <v>0.98089999999999999</v>
          </cell>
          <cell r="O73">
            <v>0.21840999999999999</v>
          </cell>
          <cell r="P73">
            <v>0.32650000000000001</v>
          </cell>
          <cell r="Q73">
            <v>3928.59</v>
          </cell>
          <cell r="R73">
            <v>0</v>
          </cell>
          <cell r="S73">
            <v>0</v>
          </cell>
          <cell r="T73">
            <v>281.35000000000002</v>
          </cell>
          <cell r="U73">
            <v>0</v>
          </cell>
          <cell r="V73">
            <v>0</v>
          </cell>
          <cell r="W73">
            <v>0</v>
          </cell>
          <cell r="X73">
            <v>-1.7367948446685988E-2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260.06</v>
          </cell>
          <cell r="AE73">
            <v>4209.9400000000005</v>
          </cell>
          <cell r="AF73">
            <v>4506.32</v>
          </cell>
          <cell r="AG73">
            <v>12127</v>
          </cell>
          <cell r="AH73">
            <v>926187</v>
          </cell>
          <cell r="AI73">
            <v>0.59279999999999999</v>
          </cell>
          <cell r="AJ73">
            <v>0</v>
          </cell>
          <cell r="AK73">
            <v>77.03</v>
          </cell>
          <cell r="AL73">
            <v>0</v>
          </cell>
          <cell r="AM73">
            <v>0</v>
          </cell>
          <cell r="AN73">
            <v>0</v>
          </cell>
          <cell r="AO73">
            <v>5.0999999999999996</v>
          </cell>
          <cell r="AP73">
            <v>-31.26</v>
          </cell>
          <cell r="AS73">
            <v>4324000</v>
          </cell>
          <cell r="AT73" t="str">
            <v>MONTEFIORE NYACK HOSPITAL</v>
          </cell>
          <cell r="AU73">
            <v>6627.1704305716894</v>
          </cell>
          <cell r="AV73">
            <v>0</v>
          </cell>
          <cell r="AW73">
            <v>0</v>
          </cell>
          <cell r="AX73">
            <v>65.09</v>
          </cell>
          <cell r="AY73">
            <v>260.06</v>
          </cell>
          <cell r="AZ73">
            <v>260.06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6627.1704305716894</v>
          </cell>
          <cell r="BF73">
            <v>0.98089999999999999</v>
          </cell>
          <cell r="BG73">
            <v>0.21840999999999999</v>
          </cell>
          <cell r="BH73">
            <v>0.32650000000000001</v>
          </cell>
          <cell r="BI73">
            <v>3928.59</v>
          </cell>
          <cell r="BJ73">
            <v>0</v>
          </cell>
          <cell r="BK73">
            <v>0</v>
          </cell>
          <cell r="BL73">
            <v>296.98</v>
          </cell>
          <cell r="BM73">
            <v>0</v>
          </cell>
          <cell r="BN73">
            <v>0</v>
          </cell>
          <cell r="BO73">
            <v>0</v>
          </cell>
          <cell r="BP73">
            <v>-1.7367948446685988E-2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260.06</v>
          </cell>
          <cell r="BW73">
            <v>4225.57</v>
          </cell>
          <cell r="BX73">
            <v>4523.05</v>
          </cell>
          <cell r="BY73">
            <v>12127</v>
          </cell>
          <cell r="BZ73">
            <v>929625</v>
          </cell>
          <cell r="CA73">
            <v>0.59279999999999999</v>
          </cell>
          <cell r="CB73">
            <v>0</v>
          </cell>
          <cell r="CC73">
            <v>77.03</v>
          </cell>
          <cell r="CD73">
            <v>0</v>
          </cell>
          <cell r="CE73">
            <v>0</v>
          </cell>
          <cell r="CF73">
            <v>0</v>
          </cell>
          <cell r="CG73">
            <v>5.0999999999999996</v>
          </cell>
          <cell r="CH73">
            <v>-15.63</v>
          </cell>
        </row>
        <row r="74">
          <cell r="A74">
            <v>4329000</v>
          </cell>
          <cell r="B74" t="str">
            <v>GOOD SAMARITAN / SUFFERN</v>
          </cell>
          <cell r="C74">
            <v>7166.4688388949035</v>
          </cell>
          <cell r="D74">
            <v>0</v>
          </cell>
          <cell r="E74">
            <v>668.61</v>
          </cell>
          <cell r="F74">
            <v>179.87</v>
          </cell>
          <cell r="G74">
            <v>260.06</v>
          </cell>
          <cell r="H74">
            <v>260.06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7166.4688388949035</v>
          </cell>
          <cell r="N74">
            <v>1.0423</v>
          </cell>
          <cell r="O74">
            <v>0.15290500000000001</v>
          </cell>
          <cell r="P74">
            <v>0.28520000000000001</v>
          </cell>
          <cell r="Q74">
            <v>3991.01</v>
          </cell>
          <cell r="R74">
            <v>0</v>
          </cell>
          <cell r="S74">
            <v>0</v>
          </cell>
          <cell r="T74">
            <v>668.61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260.06</v>
          </cell>
          <cell r="AE74">
            <v>4659.62</v>
          </cell>
          <cell r="AF74">
            <v>4987.66</v>
          </cell>
          <cell r="AG74">
            <v>15536</v>
          </cell>
          <cell r="AH74">
            <v>2024007</v>
          </cell>
          <cell r="AI74">
            <v>0.55689999999999995</v>
          </cell>
          <cell r="AJ74">
            <v>0</v>
          </cell>
          <cell r="AK74">
            <v>78.260000000000005</v>
          </cell>
          <cell r="AL74">
            <v>0</v>
          </cell>
          <cell r="AM74">
            <v>0</v>
          </cell>
          <cell r="AN74">
            <v>0</v>
          </cell>
          <cell r="AO74">
            <v>5.0999999999999996</v>
          </cell>
          <cell r="AP74">
            <v>-74.290000000000006</v>
          </cell>
          <cell r="AS74">
            <v>4329000</v>
          </cell>
          <cell r="AT74" t="str">
            <v>GOOD SAMARITAN / SUFFERN</v>
          </cell>
          <cell r="AU74">
            <v>7166.4688388949035</v>
          </cell>
          <cell r="AV74">
            <v>0</v>
          </cell>
          <cell r="AW74">
            <v>0</v>
          </cell>
          <cell r="AX74">
            <v>189.86</v>
          </cell>
          <cell r="AY74">
            <v>260.06</v>
          </cell>
          <cell r="AZ74">
            <v>260.06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7166.4688388949035</v>
          </cell>
          <cell r="BF74">
            <v>1.0423</v>
          </cell>
          <cell r="BG74">
            <v>0.15290500000000001</v>
          </cell>
          <cell r="BH74">
            <v>0.28520000000000001</v>
          </cell>
          <cell r="BI74">
            <v>3991.01</v>
          </cell>
          <cell r="BJ74">
            <v>0</v>
          </cell>
          <cell r="BK74">
            <v>0</v>
          </cell>
          <cell r="BL74">
            <v>705.75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260.06</v>
          </cell>
          <cell r="BW74">
            <v>4696.76</v>
          </cell>
          <cell r="BX74">
            <v>5027.41</v>
          </cell>
          <cell r="BY74">
            <v>15536</v>
          </cell>
          <cell r="BZ74">
            <v>2040111</v>
          </cell>
          <cell r="CA74">
            <v>0.55689999999999995</v>
          </cell>
          <cell r="CB74">
            <v>0</v>
          </cell>
          <cell r="CC74">
            <v>78.260000000000005</v>
          </cell>
          <cell r="CD74">
            <v>0</v>
          </cell>
          <cell r="CE74">
            <v>0</v>
          </cell>
          <cell r="CF74">
            <v>0</v>
          </cell>
          <cell r="CG74">
            <v>5.0999999999999996</v>
          </cell>
          <cell r="CH74">
            <v>-37.15</v>
          </cell>
        </row>
        <row r="75">
          <cell r="A75">
            <v>4401000</v>
          </cell>
          <cell r="B75" t="str">
            <v>CLAXTON-HEPBURN MED CTR</v>
          </cell>
          <cell r="C75">
            <v>5283.0569437992717</v>
          </cell>
          <cell r="D75">
            <v>0</v>
          </cell>
          <cell r="E75">
            <v>426.66</v>
          </cell>
          <cell r="F75">
            <v>75.650000000000006</v>
          </cell>
          <cell r="G75">
            <v>191.27</v>
          </cell>
          <cell r="H75">
            <v>191.27</v>
          </cell>
          <cell r="I75">
            <v>0</v>
          </cell>
          <cell r="J75">
            <v>0</v>
          </cell>
          <cell r="K75">
            <v>0</v>
          </cell>
          <cell r="L75">
            <v>8</v>
          </cell>
          <cell r="M75">
            <v>5283.0569437992717</v>
          </cell>
          <cell r="N75">
            <v>0.77229999999999999</v>
          </cell>
          <cell r="O75">
            <v>0.60477099999999995</v>
          </cell>
          <cell r="P75">
            <v>0.31159999999999999</v>
          </cell>
          <cell r="Q75">
            <v>4788.03</v>
          </cell>
          <cell r="R75">
            <v>0</v>
          </cell>
          <cell r="S75">
            <v>0</v>
          </cell>
          <cell r="T75">
            <v>426.46000000000004</v>
          </cell>
          <cell r="U75">
            <v>0</v>
          </cell>
          <cell r="V75">
            <v>0</v>
          </cell>
          <cell r="W75">
            <v>0</v>
          </cell>
          <cell r="X75">
            <v>-5.0831689773371824E-3</v>
          </cell>
          <cell r="Y75">
            <v>0</v>
          </cell>
          <cell r="Z75">
            <v>0.2</v>
          </cell>
          <cell r="AA75">
            <v>0</v>
          </cell>
          <cell r="AB75">
            <v>0</v>
          </cell>
          <cell r="AC75">
            <v>0</v>
          </cell>
          <cell r="AD75">
            <v>191.27</v>
          </cell>
          <cell r="AE75">
            <v>5214.6899999999996</v>
          </cell>
          <cell r="AF75">
            <v>5581.8</v>
          </cell>
          <cell r="AG75">
            <v>2250</v>
          </cell>
          <cell r="AH75">
            <v>100955</v>
          </cell>
          <cell r="AI75">
            <v>0.90629999999999999</v>
          </cell>
          <cell r="AJ75">
            <v>0</v>
          </cell>
          <cell r="AK75">
            <v>93.89</v>
          </cell>
          <cell r="AL75">
            <v>0</v>
          </cell>
          <cell r="AM75">
            <v>0</v>
          </cell>
          <cell r="AN75">
            <v>0</v>
          </cell>
          <cell r="AO75">
            <v>3.75</v>
          </cell>
          <cell r="AP75">
            <v>-47.39</v>
          </cell>
          <cell r="AS75">
            <v>4401000</v>
          </cell>
          <cell r="AT75" t="str">
            <v>CLAXTON-HEPBURN MED CTR</v>
          </cell>
          <cell r="AU75">
            <v>5283.0569437992717</v>
          </cell>
          <cell r="AV75">
            <v>0</v>
          </cell>
          <cell r="AW75">
            <v>0</v>
          </cell>
          <cell r="AX75">
            <v>79.849999999999994</v>
          </cell>
          <cell r="AY75">
            <v>191.27</v>
          </cell>
          <cell r="AZ75">
            <v>191.27</v>
          </cell>
          <cell r="BA75">
            <v>0</v>
          </cell>
          <cell r="BB75">
            <v>0</v>
          </cell>
          <cell r="BC75">
            <v>0</v>
          </cell>
          <cell r="BD75">
            <v>30</v>
          </cell>
          <cell r="BE75">
            <v>5283.0569437992717</v>
          </cell>
          <cell r="BF75">
            <v>0.77229999999999999</v>
          </cell>
          <cell r="BG75">
            <v>0.60477099999999995</v>
          </cell>
          <cell r="BH75">
            <v>0.31159999999999999</v>
          </cell>
          <cell r="BI75">
            <v>4788.03</v>
          </cell>
          <cell r="BJ75">
            <v>0</v>
          </cell>
          <cell r="BK75">
            <v>0</v>
          </cell>
          <cell r="BL75">
            <v>450.16</v>
          </cell>
          <cell r="BM75">
            <v>0</v>
          </cell>
          <cell r="BN75">
            <v>0</v>
          </cell>
          <cell r="BO75">
            <v>0</v>
          </cell>
          <cell r="BP75">
            <v>-5.0831689773371824E-3</v>
          </cell>
          <cell r="BQ75">
            <v>0</v>
          </cell>
          <cell r="BR75">
            <v>0.2</v>
          </cell>
          <cell r="BS75">
            <v>0</v>
          </cell>
          <cell r="BT75">
            <v>0</v>
          </cell>
          <cell r="BU75">
            <v>0</v>
          </cell>
          <cell r="BV75">
            <v>191.27</v>
          </cell>
          <cell r="BW75">
            <v>5238.3899999999994</v>
          </cell>
          <cell r="BX75">
            <v>5607.17</v>
          </cell>
          <cell r="BY75">
            <v>2250</v>
          </cell>
          <cell r="BZ75">
            <v>101415</v>
          </cell>
          <cell r="CA75">
            <v>0.90629999999999999</v>
          </cell>
          <cell r="CB75">
            <v>0</v>
          </cell>
          <cell r="CC75">
            <v>93.89</v>
          </cell>
          <cell r="CD75">
            <v>0</v>
          </cell>
          <cell r="CE75">
            <v>0</v>
          </cell>
          <cell r="CF75">
            <v>0</v>
          </cell>
          <cell r="CG75">
            <v>3.75</v>
          </cell>
          <cell r="CH75">
            <v>-23.69</v>
          </cell>
        </row>
        <row r="76">
          <cell r="A76">
            <v>4402000</v>
          </cell>
          <cell r="B76" t="str">
            <v>MASSENA HOSPITAL INC</v>
          </cell>
          <cell r="C76">
            <v>5425.7479904942611</v>
          </cell>
          <cell r="D76">
            <v>0</v>
          </cell>
          <cell r="E76">
            <v>368.40000000000003</v>
          </cell>
          <cell r="F76">
            <v>107.02</v>
          </cell>
          <cell r="G76">
            <v>187.52</v>
          </cell>
          <cell r="H76">
            <v>187.52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5425.7479904942611</v>
          </cell>
          <cell r="N76">
            <v>0.85199999999999998</v>
          </cell>
          <cell r="O76">
            <v>0.77337800000000001</v>
          </cell>
          <cell r="P76">
            <v>0.19259999999999999</v>
          </cell>
          <cell r="Q76">
            <v>3400.32</v>
          </cell>
          <cell r="R76">
            <v>0</v>
          </cell>
          <cell r="S76">
            <v>0</v>
          </cell>
          <cell r="T76">
            <v>364.43</v>
          </cell>
          <cell r="U76">
            <v>0</v>
          </cell>
          <cell r="V76">
            <v>0</v>
          </cell>
          <cell r="W76">
            <v>0</v>
          </cell>
          <cell r="X76">
            <v>-5.5269456310096055E-2</v>
          </cell>
          <cell r="Y76">
            <v>0</v>
          </cell>
          <cell r="Z76">
            <v>3.97</v>
          </cell>
          <cell r="AA76">
            <v>0</v>
          </cell>
          <cell r="AB76">
            <v>0</v>
          </cell>
          <cell r="AC76">
            <v>0</v>
          </cell>
          <cell r="AD76">
            <v>187.52</v>
          </cell>
          <cell r="AE76">
            <v>3768.7200000000003</v>
          </cell>
          <cell r="AF76">
            <v>4034.04</v>
          </cell>
          <cell r="AG76">
            <v>2352</v>
          </cell>
          <cell r="AH76">
            <v>0</v>
          </cell>
          <cell r="AI76">
            <v>0.62670000000000003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-40.49</v>
          </cell>
          <cell r="AS76">
            <v>4402000</v>
          </cell>
          <cell r="AT76" t="str">
            <v>MASSENA HOSPITAL INC</v>
          </cell>
          <cell r="AU76">
            <v>5425.7479904942611</v>
          </cell>
          <cell r="AV76">
            <v>0</v>
          </cell>
          <cell r="AW76">
            <v>0</v>
          </cell>
          <cell r="AX76">
            <v>112.96</v>
          </cell>
          <cell r="AY76">
            <v>187.52</v>
          </cell>
          <cell r="AZ76">
            <v>187.52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5425.7479904942611</v>
          </cell>
          <cell r="BF76">
            <v>0.85199999999999998</v>
          </cell>
          <cell r="BG76">
            <v>0.77337800000000001</v>
          </cell>
          <cell r="BH76">
            <v>0.19259999999999999</v>
          </cell>
          <cell r="BI76">
            <v>3400.32</v>
          </cell>
          <cell r="BJ76">
            <v>0</v>
          </cell>
          <cell r="BK76">
            <v>0</v>
          </cell>
          <cell r="BL76">
            <v>384.67</v>
          </cell>
          <cell r="BM76">
            <v>0</v>
          </cell>
          <cell r="BN76">
            <v>0</v>
          </cell>
          <cell r="BO76">
            <v>0</v>
          </cell>
          <cell r="BP76">
            <v>-5.5269456310096055E-2</v>
          </cell>
          <cell r="BQ76">
            <v>0</v>
          </cell>
          <cell r="BR76">
            <v>3.97</v>
          </cell>
          <cell r="BS76">
            <v>0</v>
          </cell>
          <cell r="BT76">
            <v>0</v>
          </cell>
          <cell r="BU76">
            <v>0</v>
          </cell>
          <cell r="BV76">
            <v>187.52</v>
          </cell>
          <cell r="BW76">
            <v>3788.96</v>
          </cell>
          <cell r="BX76">
            <v>4055.7</v>
          </cell>
          <cell r="BY76">
            <v>2352</v>
          </cell>
          <cell r="BZ76">
            <v>0</v>
          </cell>
          <cell r="CA76">
            <v>0.62670000000000003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-20.25</v>
          </cell>
        </row>
        <row r="77">
          <cell r="A77">
            <v>4429000</v>
          </cell>
          <cell r="B77" t="str">
            <v>CANTON-POTSDAM HOSPITAL</v>
          </cell>
          <cell r="C77">
            <v>7433.2643581911207</v>
          </cell>
          <cell r="D77">
            <v>0</v>
          </cell>
          <cell r="E77">
            <v>279.49</v>
          </cell>
          <cell r="F77">
            <v>69.239999999999995</v>
          </cell>
          <cell r="G77">
            <v>191.27</v>
          </cell>
          <cell r="H77">
            <v>191.27</v>
          </cell>
          <cell r="I77">
            <v>0</v>
          </cell>
          <cell r="J77">
            <v>0</v>
          </cell>
          <cell r="K77">
            <v>0</v>
          </cell>
          <cell r="L77">
            <v>16</v>
          </cell>
          <cell r="M77">
            <v>7433.2643581911207</v>
          </cell>
          <cell r="N77">
            <v>0.86409999999999998</v>
          </cell>
          <cell r="O77">
            <v>0.47522900000000001</v>
          </cell>
          <cell r="P77">
            <v>0.37469999999999998</v>
          </cell>
          <cell r="Q77">
            <v>5274.64</v>
          </cell>
          <cell r="R77">
            <v>0</v>
          </cell>
          <cell r="S77">
            <v>0</v>
          </cell>
          <cell r="T77">
            <v>279.49</v>
          </cell>
          <cell r="U77">
            <v>0</v>
          </cell>
          <cell r="V77">
            <v>0</v>
          </cell>
          <cell r="W77">
            <v>0</v>
          </cell>
          <cell r="X77">
            <v>0.25113189086427479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191.27</v>
          </cell>
          <cell r="AE77">
            <v>5554.13</v>
          </cell>
          <cell r="AF77">
            <v>5945.14</v>
          </cell>
          <cell r="AG77">
            <v>4303</v>
          </cell>
          <cell r="AH77">
            <v>297950</v>
          </cell>
          <cell r="AI77">
            <v>0.70960000000000001</v>
          </cell>
          <cell r="AJ77">
            <v>0</v>
          </cell>
          <cell r="AK77">
            <v>103.43</v>
          </cell>
          <cell r="AL77">
            <v>0</v>
          </cell>
          <cell r="AM77">
            <v>0</v>
          </cell>
          <cell r="AN77">
            <v>0</v>
          </cell>
          <cell r="AO77">
            <v>3.75</v>
          </cell>
          <cell r="AP77">
            <v>-31.06</v>
          </cell>
          <cell r="AS77">
            <v>4429000</v>
          </cell>
          <cell r="AT77" t="str">
            <v>CANTON-POTSDAM HOSPITAL</v>
          </cell>
          <cell r="AU77">
            <v>7433.2643581911207</v>
          </cell>
          <cell r="AV77">
            <v>0</v>
          </cell>
          <cell r="AW77">
            <v>0</v>
          </cell>
          <cell r="AX77">
            <v>73.08</v>
          </cell>
          <cell r="AY77">
            <v>191.27</v>
          </cell>
          <cell r="AZ77">
            <v>191.27</v>
          </cell>
          <cell r="BA77">
            <v>0</v>
          </cell>
          <cell r="BB77">
            <v>0</v>
          </cell>
          <cell r="BC77">
            <v>0</v>
          </cell>
          <cell r="BD77">
            <v>62</v>
          </cell>
          <cell r="BE77">
            <v>7433.2643581911207</v>
          </cell>
          <cell r="BF77">
            <v>0.86409999999999998</v>
          </cell>
          <cell r="BG77">
            <v>0.47522900000000001</v>
          </cell>
          <cell r="BH77">
            <v>0.37469999999999998</v>
          </cell>
          <cell r="BI77">
            <v>5274.64</v>
          </cell>
          <cell r="BJ77">
            <v>0</v>
          </cell>
          <cell r="BK77">
            <v>0</v>
          </cell>
          <cell r="BL77">
            <v>295.02000000000004</v>
          </cell>
          <cell r="BM77">
            <v>0</v>
          </cell>
          <cell r="BN77">
            <v>0</v>
          </cell>
          <cell r="BO77">
            <v>0</v>
          </cell>
          <cell r="BP77">
            <v>0.25113189086427479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191.27</v>
          </cell>
          <cell r="BW77">
            <v>5569.6600000000008</v>
          </cell>
          <cell r="BX77">
            <v>5961.76</v>
          </cell>
          <cell r="BY77">
            <v>4303</v>
          </cell>
          <cell r="BZ77">
            <v>298780</v>
          </cell>
          <cell r="CA77">
            <v>0.70960000000000001</v>
          </cell>
          <cell r="CB77">
            <v>0</v>
          </cell>
          <cell r="CC77">
            <v>103.43</v>
          </cell>
          <cell r="CD77">
            <v>0</v>
          </cell>
          <cell r="CE77">
            <v>0</v>
          </cell>
          <cell r="CF77">
            <v>0</v>
          </cell>
          <cell r="CG77">
            <v>3.75</v>
          </cell>
          <cell r="CH77">
            <v>-15.53</v>
          </cell>
        </row>
        <row r="78">
          <cell r="A78">
            <v>4501000</v>
          </cell>
          <cell r="B78" t="str">
            <v>SARATOGA HOSPITAL</v>
          </cell>
          <cell r="C78">
            <v>5596.0750148484713</v>
          </cell>
          <cell r="D78">
            <v>0</v>
          </cell>
          <cell r="E78">
            <v>452.97999999999996</v>
          </cell>
          <cell r="F78">
            <v>101.61</v>
          </cell>
          <cell r="G78">
            <v>191.27</v>
          </cell>
          <cell r="H78">
            <v>191.27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5596.0750148484713</v>
          </cell>
          <cell r="N78">
            <v>0.81389999999999996</v>
          </cell>
          <cell r="O78">
            <v>0.23760999999999999</v>
          </cell>
          <cell r="P78">
            <v>0.1138</v>
          </cell>
          <cell r="Q78">
            <v>5019.12</v>
          </cell>
          <cell r="R78">
            <v>0</v>
          </cell>
          <cell r="S78">
            <v>0</v>
          </cell>
          <cell r="T78">
            <v>452.71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0.27</v>
          </cell>
          <cell r="AA78">
            <v>0</v>
          </cell>
          <cell r="AB78">
            <v>0</v>
          </cell>
          <cell r="AC78">
            <v>0</v>
          </cell>
          <cell r="AD78">
            <v>191.27</v>
          </cell>
          <cell r="AE78">
            <v>5472.0999999999995</v>
          </cell>
          <cell r="AF78">
            <v>5857.34</v>
          </cell>
          <cell r="AG78">
            <v>9024</v>
          </cell>
          <cell r="AH78">
            <v>543188</v>
          </cell>
          <cell r="AI78">
            <v>0.89690000000000003</v>
          </cell>
          <cell r="AJ78">
            <v>0</v>
          </cell>
          <cell r="AK78">
            <v>98.42</v>
          </cell>
          <cell r="AL78">
            <v>0</v>
          </cell>
          <cell r="AM78">
            <v>0</v>
          </cell>
          <cell r="AN78">
            <v>0</v>
          </cell>
          <cell r="AO78">
            <v>3.75</v>
          </cell>
          <cell r="AP78">
            <v>-50.3</v>
          </cell>
          <cell r="AS78">
            <v>4501000</v>
          </cell>
          <cell r="AT78" t="str">
            <v>SARATOGA HOSPITAL</v>
          </cell>
          <cell r="AU78">
            <v>5596.0750148484713</v>
          </cell>
          <cell r="AV78">
            <v>0</v>
          </cell>
          <cell r="AW78">
            <v>0</v>
          </cell>
          <cell r="AX78">
            <v>107.26</v>
          </cell>
          <cell r="AY78">
            <v>191.27</v>
          </cell>
          <cell r="AZ78">
            <v>191.27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5596.0750148484713</v>
          </cell>
          <cell r="BF78">
            <v>0.81389999999999996</v>
          </cell>
          <cell r="BG78">
            <v>0.23760999999999999</v>
          </cell>
          <cell r="BH78">
            <v>0.1138</v>
          </cell>
          <cell r="BI78">
            <v>5019.12</v>
          </cell>
          <cell r="BJ78">
            <v>0</v>
          </cell>
          <cell r="BK78">
            <v>0</v>
          </cell>
          <cell r="BL78">
            <v>477.86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0.27</v>
          </cell>
          <cell r="BS78">
            <v>0</v>
          </cell>
          <cell r="BT78">
            <v>0</v>
          </cell>
          <cell r="BU78">
            <v>0</v>
          </cell>
          <cell r="BV78">
            <v>191.27</v>
          </cell>
          <cell r="BW78">
            <v>5497.25</v>
          </cell>
          <cell r="BX78">
            <v>5884.26</v>
          </cell>
          <cell r="BY78">
            <v>9024</v>
          </cell>
          <cell r="BZ78">
            <v>545684</v>
          </cell>
          <cell r="CA78">
            <v>0.89690000000000003</v>
          </cell>
          <cell r="CB78">
            <v>0</v>
          </cell>
          <cell r="CC78">
            <v>98.42</v>
          </cell>
          <cell r="CD78">
            <v>0</v>
          </cell>
          <cell r="CE78">
            <v>0</v>
          </cell>
          <cell r="CF78">
            <v>0</v>
          </cell>
          <cell r="CG78">
            <v>3.75</v>
          </cell>
          <cell r="CH78">
            <v>-25.15</v>
          </cell>
        </row>
        <row r="79">
          <cell r="A79">
            <v>4601001</v>
          </cell>
          <cell r="B79" t="str">
            <v>ELLIS HOSPITAL</v>
          </cell>
          <cell r="C79">
            <v>5548.6331699013599</v>
          </cell>
          <cell r="D79">
            <v>0</v>
          </cell>
          <cell r="E79">
            <v>447.24</v>
          </cell>
          <cell r="F79">
            <v>86.02</v>
          </cell>
          <cell r="G79">
            <v>191.27</v>
          </cell>
          <cell r="H79">
            <v>191.27</v>
          </cell>
          <cell r="I79">
            <v>288.52999999999997</v>
          </cell>
          <cell r="J79">
            <v>114.03999999999999</v>
          </cell>
          <cell r="K79">
            <v>0</v>
          </cell>
          <cell r="L79">
            <v>1</v>
          </cell>
          <cell r="M79">
            <v>5548.6331699013599</v>
          </cell>
          <cell r="N79">
            <v>0.80700000000000005</v>
          </cell>
          <cell r="O79">
            <v>0.27780899999999997</v>
          </cell>
          <cell r="P79">
            <v>0.2097</v>
          </cell>
          <cell r="Q79">
            <v>4756.84</v>
          </cell>
          <cell r="R79">
            <v>247.36</v>
          </cell>
          <cell r="S79">
            <v>114.03999999999999</v>
          </cell>
          <cell r="T79">
            <v>389.64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56.81</v>
          </cell>
          <cell r="Z79">
            <v>0.79</v>
          </cell>
          <cell r="AA79">
            <v>0</v>
          </cell>
          <cell r="AB79">
            <v>0</v>
          </cell>
          <cell r="AC79">
            <v>0</v>
          </cell>
          <cell r="AD79">
            <v>191.27</v>
          </cell>
          <cell r="AE79">
            <v>5565.48</v>
          </cell>
          <cell r="AF79">
            <v>5957.29</v>
          </cell>
          <cell r="AG79">
            <v>18494</v>
          </cell>
          <cell r="AH79">
            <v>1166418</v>
          </cell>
          <cell r="AI79">
            <v>0.85729999999999995</v>
          </cell>
          <cell r="AJ79">
            <v>5.1999999999999998E-2</v>
          </cell>
          <cell r="AK79">
            <v>93.27</v>
          </cell>
          <cell r="AL79">
            <v>1.1100000000000001</v>
          </cell>
          <cell r="AM79">
            <v>4.8499999999999996</v>
          </cell>
          <cell r="AN79">
            <v>2.2400000000000002</v>
          </cell>
          <cell r="AO79">
            <v>3.75</v>
          </cell>
          <cell r="AP79">
            <v>-43.29</v>
          </cell>
          <cell r="AS79">
            <v>4601001</v>
          </cell>
          <cell r="AT79" t="str">
            <v>ELLIS HOSPITAL</v>
          </cell>
          <cell r="AU79">
            <v>5548.6331699013599</v>
          </cell>
          <cell r="AV79">
            <v>0</v>
          </cell>
          <cell r="AW79">
            <v>0</v>
          </cell>
          <cell r="AX79">
            <v>90.8</v>
          </cell>
          <cell r="AY79">
            <v>191.27</v>
          </cell>
          <cell r="AZ79">
            <v>191.27</v>
          </cell>
          <cell r="BA79">
            <v>288.52999999999997</v>
          </cell>
          <cell r="BB79">
            <v>114.03999999999999</v>
          </cell>
          <cell r="BC79">
            <v>0</v>
          </cell>
          <cell r="BD79">
            <v>3</v>
          </cell>
          <cell r="BE79">
            <v>5548.6331699013599</v>
          </cell>
          <cell r="BF79">
            <v>0.80700000000000005</v>
          </cell>
          <cell r="BG79">
            <v>0.27780899999999997</v>
          </cell>
          <cell r="BH79">
            <v>0.2097</v>
          </cell>
          <cell r="BI79">
            <v>4756.84</v>
          </cell>
          <cell r="BJ79">
            <v>247.36</v>
          </cell>
          <cell r="BK79">
            <v>114.03999999999999</v>
          </cell>
          <cell r="BL79">
            <v>411.28000000000003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56.81</v>
          </cell>
          <cell r="BR79">
            <v>0.79</v>
          </cell>
          <cell r="BS79">
            <v>0</v>
          </cell>
          <cell r="BT79">
            <v>0</v>
          </cell>
          <cell r="BU79">
            <v>0</v>
          </cell>
          <cell r="BV79">
            <v>191.27</v>
          </cell>
          <cell r="BW79">
            <v>5587.12</v>
          </cell>
          <cell r="BX79">
            <v>5980.45</v>
          </cell>
          <cell r="BY79">
            <v>18494</v>
          </cell>
          <cell r="BZ79">
            <v>1170943</v>
          </cell>
          <cell r="CA79">
            <v>0.85729999999999995</v>
          </cell>
          <cell r="CB79">
            <v>5.1999999999999998E-2</v>
          </cell>
          <cell r="CC79">
            <v>93.27</v>
          </cell>
          <cell r="CD79">
            <v>1.1100000000000001</v>
          </cell>
          <cell r="CE79">
            <v>4.8499999999999996</v>
          </cell>
          <cell r="CF79">
            <v>2.2400000000000002</v>
          </cell>
          <cell r="CG79">
            <v>3.75</v>
          </cell>
          <cell r="CH79">
            <v>-21.65</v>
          </cell>
        </row>
        <row r="80">
          <cell r="A80">
            <v>5001000</v>
          </cell>
          <cell r="B80" t="str">
            <v>CORNING HOSPITAL</v>
          </cell>
          <cell r="C80">
            <v>5806.4692837443599</v>
          </cell>
          <cell r="D80">
            <v>0</v>
          </cell>
          <cell r="E80">
            <v>518.23</v>
          </cell>
          <cell r="F80">
            <v>162.6</v>
          </cell>
          <cell r="G80">
            <v>191.27</v>
          </cell>
          <cell r="H80">
            <v>191.27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5806.4692837443599</v>
          </cell>
          <cell r="N80">
            <v>0.84450000000000003</v>
          </cell>
          <cell r="O80">
            <v>0.37512699999999999</v>
          </cell>
          <cell r="P80">
            <v>0.16370000000000001</v>
          </cell>
          <cell r="Q80">
            <v>3923.43</v>
          </cell>
          <cell r="R80">
            <v>0</v>
          </cell>
          <cell r="S80">
            <v>0</v>
          </cell>
          <cell r="T80">
            <v>517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1.23</v>
          </cell>
          <cell r="AA80">
            <v>0</v>
          </cell>
          <cell r="AB80">
            <v>0</v>
          </cell>
          <cell r="AC80">
            <v>0</v>
          </cell>
          <cell r="AD80">
            <v>191.27</v>
          </cell>
          <cell r="AE80">
            <v>4441.66</v>
          </cell>
          <cell r="AF80">
            <v>4754.3500000000004</v>
          </cell>
          <cell r="AG80">
            <v>5827</v>
          </cell>
          <cell r="AH80">
            <v>289864</v>
          </cell>
          <cell r="AI80">
            <v>0.67569999999999997</v>
          </cell>
          <cell r="AJ80">
            <v>0</v>
          </cell>
          <cell r="AK80">
            <v>76.930000000000007</v>
          </cell>
          <cell r="AL80">
            <v>0</v>
          </cell>
          <cell r="AM80">
            <v>0</v>
          </cell>
          <cell r="AN80">
            <v>0</v>
          </cell>
          <cell r="AO80">
            <v>3.75</v>
          </cell>
          <cell r="AP80">
            <v>-57.44</v>
          </cell>
          <cell r="AS80">
            <v>5001000</v>
          </cell>
          <cell r="AT80" t="str">
            <v>CORNING HOSPITAL</v>
          </cell>
          <cell r="AU80">
            <v>5806.4692837443599</v>
          </cell>
          <cell r="AV80">
            <v>0</v>
          </cell>
          <cell r="AW80">
            <v>0</v>
          </cell>
          <cell r="AX80">
            <v>171.63</v>
          </cell>
          <cell r="AY80">
            <v>191.27</v>
          </cell>
          <cell r="AZ80">
            <v>191.27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5806.4692837443599</v>
          </cell>
          <cell r="BF80">
            <v>0.84450000000000003</v>
          </cell>
          <cell r="BG80">
            <v>0.37512699999999999</v>
          </cell>
          <cell r="BH80">
            <v>0.16370000000000001</v>
          </cell>
          <cell r="BI80">
            <v>3923.43</v>
          </cell>
          <cell r="BJ80">
            <v>0</v>
          </cell>
          <cell r="BK80">
            <v>0</v>
          </cell>
          <cell r="BL80">
            <v>545.72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1.23</v>
          </cell>
          <cell r="BS80">
            <v>0</v>
          </cell>
          <cell r="BT80">
            <v>0</v>
          </cell>
          <cell r="BU80">
            <v>0</v>
          </cell>
          <cell r="BV80">
            <v>191.27</v>
          </cell>
          <cell r="BW80">
            <v>4470.38</v>
          </cell>
          <cell r="BX80">
            <v>4785.09</v>
          </cell>
          <cell r="BY80">
            <v>5827</v>
          </cell>
          <cell r="BZ80">
            <v>291736</v>
          </cell>
          <cell r="CA80">
            <v>0.67569999999999997</v>
          </cell>
          <cell r="CB80">
            <v>0</v>
          </cell>
          <cell r="CC80">
            <v>76.930000000000007</v>
          </cell>
          <cell r="CD80">
            <v>0</v>
          </cell>
          <cell r="CE80">
            <v>0</v>
          </cell>
          <cell r="CF80">
            <v>0</v>
          </cell>
          <cell r="CG80">
            <v>3.75</v>
          </cell>
          <cell r="CH80">
            <v>-28.72</v>
          </cell>
        </row>
        <row r="81">
          <cell r="A81">
            <v>5002001</v>
          </cell>
          <cell r="B81" t="str">
            <v>ST JAMES HOSPITAL</v>
          </cell>
          <cell r="C81">
            <v>5278.6671567000722</v>
          </cell>
          <cell r="D81">
            <v>0</v>
          </cell>
          <cell r="E81">
            <v>1027.18</v>
          </cell>
          <cell r="F81">
            <v>270.88</v>
          </cell>
          <cell r="G81">
            <v>187.52</v>
          </cell>
          <cell r="H81">
            <v>187.52</v>
          </cell>
          <cell r="I81">
            <v>0</v>
          </cell>
          <cell r="J81">
            <v>0</v>
          </cell>
          <cell r="K81">
            <v>0</v>
          </cell>
          <cell r="L81">
            <v>15</v>
          </cell>
          <cell r="M81">
            <v>5278.6671567000722</v>
          </cell>
          <cell r="N81">
            <v>0.72970000000000002</v>
          </cell>
          <cell r="O81">
            <v>0.60191899999999998</v>
          </cell>
          <cell r="P81">
            <v>0.5272</v>
          </cell>
          <cell r="Q81">
            <v>3539.87</v>
          </cell>
          <cell r="R81">
            <v>0</v>
          </cell>
          <cell r="S81">
            <v>0</v>
          </cell>
          <cell r="T81">
            <v>965.24</v>
          </cell>
          <cell r="U81">
            <v>0</v>
          </cell>
          <cell r="V81">
            <v>0</v>
          </cell>
          <cell r="W81">
            <v>0</v>
          </cell>
          <cell r="X81">
            <v>7.3168373736334891E-2</v>
          </cell>
          <cell r="Y81">
            <v>0</v>
          </cell>
          <cell r="Z81">
            <v>61.94</v>
          </cell>
          <cell r="AA81">
            <v>0</v>
          </cell>
          <cell r="AB81">
            <v>0</v>
          </cell>
          <cell r="AC81">
            <v>0</v>
          </cell>
          <cell r="AD81">
            <v>187.52</v>
          </cell>
          <cell r="AE81">
            <v>4567.05</v>
          </cell>
          <cell r="AF81">
            <v>4888.57</v>
          </cell>
          <cell r="AG81">
            <v>809</v>
          </cell>
          <cell r="AH81">
            <v>33117</v>
          </cell>
          <cell r="AI81">
            <v>0.67059999999999997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-107.25</v>
          </cell>
          <cell r="AS81">
            <v>5002001</v>
          </cell>
          <cell r="AT81" t="str">
            <v>ST JAMES HOSPITAL</v>
          </cell>
          <cell r="AU81">
            <v>5278.6671567000722</v>
          </cell>
          <cell r="AV81">
            <v>0</v>
          </cell>
          <cell r="AW81">
            <v>0</v>
          </cell>
          <cell r="AX81">
            <v>285.93</v>
          </cell>
          <cell r="AY81">
            <v>187.52</v>
          </cell>
          <cell r="AZ81">
            <v>187.52</v>
          </cell>
          <cell r="BA81">
            <v>0</v>
          </cell>
          <cell r="BB81">
            <v>0</v>
          </cell>
          <cell r="BC81">
            <v>0</v>
          </cell>
          <cell r="BD81">
            <v>58</v>
          </cell>
          <cell r="BE81">
            <v>5278.6671567000722</v>
          </cell>
          <cell r="BF81">
            <v>0.72970000000000002</v>
          </cell>
          <cell r="BG81">
            <v>0.60191899999999998</v>
          </cell>
          <cell r="BH81">
            <v>0.5272</v>
          </cell>
          <cell r="BI81">
            <v>3539.87</v>
          </cell>
          <cell r="BJ81">
            <v>0</v>
          </cell>
          <cell r="BK81">
            <v>0</v>
          </cell>
          <cell r="BL81">
            <v>1018.87</v>
          </cell>
          <cell r="BM81">
            <v>0</v>
          </cell>
          <cell r="BN81">
            <v>0</v>
          </cell>
          <cell r="BO81">
            <v>0</v>
          </cell>
          <cell r="BP81">
            <v>7.3168373736334891E-2</v>
          </cell>
          <cell r="BQ81">
            <v>0</v>
          </cell>
          <cell r="BR81">
            <v>61.94</v>
          </cell>
          <cell r="BS81">
            <v>0</v>
          </cell>
          <cell r="BT81">
            <v>0</v>
          </cell>
          <cell r="BU81">
            <v>0</v>
          </cell>
          <cell r="BV81">
            <v>187.52</v>
          </cell>
          <cell r="BW81">
            <v>4620.68</v>
          </cell>
          <cell r="BX81">
            <v>4945.9799999999996</v>
          </cell>
          <cell r="BY81">
            <v>809</v>
          </cell>
          <cell r="BZ81">
            <v>33506</v>
          </cell>
          <cell r="CA81">
            <v>0.67059999999999997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-53.62</v>
          </cell>
        </row>
        <row r="82">
          <cell r="A82">
            <v>5022000</v>
          </cell>
          <cell r="B82" t="str">
            <v>IRA DAVENPORT MEMORIAL HOSP</v>
          </cell>
          <cell r="C82">
            <v>4655.2031805326878</v>
          </cell>
          <cell r="D82">
            <v>0</v>
          </cell>
          <cell r="E82">
            <v>996.86999999999989</v>
          </cell>
          <cell r="F82">
            <v>196.82</v>
          </cell>
          <cell r="G82">
            <v>187.52</v>
          </cell>
          <cell r="H82">
            <v>187.52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4655.2031805326878</v>
          </cell>
          <cell r="N82">
            <v>0.69059999999999999</v>
          </cell>
          <cell r="O82">
            <v>0.696766</v>
          </cell>
          <cell r="P82">
            <v>0.13539999999999999</v>
          </cell>
          <cell r="Q82">
            <v>3749.3</v>
          </cell>
          <cell r="R82">
            <v>0</v>
          </cell>
          <cell r="S82">
            <v>0</v>
          </cell>
          <cell r="T82">
            <v>722.03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274.83999999999997</v>
          </cell>
          <cell r="AA82">
            <v>0</v>
          </cell>
          <cell r="AB82">
            <v>0</v>
          </cell>
          <cell r="AC82">
            <v>0</v>
          </cell>
          <cell r="AD82">
            <v>187.52</v>
          </cell>
          <cell r="AE82">
            <v>4746.17</v>
          </cell>
          <cell r="AF82">
            <v>5080.3</v>
          </cell>
          <cell r="AG82">
            <v>614</v>
          </cell>
          <cell r="AH82">
            <v>7685</v>
          </cell>
          <cell r="AI82">
            <v>0.8054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-80.23</v>
          </cell>
          <cell r="AS82">
            <v>5022000</v>
          </cell>
          <cell r="AT82" t="str">
            <v>IRA DAVENPORT MEMORIAL HOSP</v>
          </cell>
          <cell r="AU82">
            <v>4655.2031805326878</v>
          </cell>
          <cell r="AV82">
            <v>0</v>
          </cell>
          <cell r="AW82">
            <v>0</v>
          </cell>
          <cell r="AX82">
            <v>207.75</v>
          </cell>
          <cell r="AY82">
            <v>187.52</v>
          </cell>
          <cell r="AZ82">
            <v>187.52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4655.2031805326878</v>
          </cell>
          <cell r="BF82">
            <v>0.69059999999999999</v>
          </cell>
          <cell r="BG82">
            <v>0.696766</v>
          </cell>
          <cell r="BH82">
            <v>0.13539999999999999</v>
          </cell>
          <cell r="BI82">
            <v>3749.3</v>
          </cell>
          <cell r="BJ82">
            <v>0</v>
          </cell>
          <cell r="BK82">
            <v>0</v>
          </cell>
          <cell r="BL82">
            <v>762.15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274.83999999999997</v>
          </cell>
          <cell r="BS82">
            <v>0</v>
          </cell>
          <cell r="BT82">
            <v>0</v>
          </cell>
          <cell r="BU82">
            <v>0</v>
          </cell>
          <cell r="BV82">
            <v>187.52</v>
          </cell>
          <cell r="BW82">
            <v>4786.29</v>
          </cell>
          <cell r="BX82">
            <v>5123.24</v>
          </cell>
          <cell r="BY82">
            <v>614</v>
          </cell>
          <cell r="BZ82">
            <v>7750</v>
          </cell>
          <cell r="CA82">
            <v>0.8054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-40.11</v>
          </cell>
        </row>
        <row r="83">
          <cell r="A83">
            <v>5123000</v>
          </cell>
          <cell r="B83" t="str">
            <v>LONG ISLAND COMMUNITY HOSPITAL</v>
          </cell>
          <cell r="C83">
            <v>7047.5204450419988</v>
          </cell>
          <cell r="D83">
            <v>0</v>
          </cell>
          <cell r="E83">
            <v>467.20000000000005</v>
          </cell>
          <cell r="F83">
            <v>72.23</v>
          </cell>
          <cell r="G83">
            <v>260.06</v>
          </cell>
          <cell r="H83">
            <v>260.06</v>
          </cell>
          <cell r="I83">
            <v>256.52999999999997</v>
          </cell>
          <cell r="J83">
            <v>147.33999999999997</v>
          </cell>
          <cell r="K83">
            <v>0</v>
          </cell>
          <cell r="L83">
            <v>0</v>
          </cell>
          <cell r="M83">
            <v>7047.5204450419988</v>
          </cell>
          <cell r="N83">
            <v>1.0249999999999999</v>
          </cell>
          <cell r="O83">
            <v>0.182531</v>
          </cell>
          <cell r="P83">
            <v>0.18809999999999999</v>
          </cell>
          <cell r="Q83">
            <v>7359.02</v>
          </cell>
          <cell r="R83">
            <v>267.87</v>
          </cell>
          <cell r="S83">
            <v>147.33999999999997</v>
          </cell>
          <cell r="T83">
            <v>467.20000000000005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260.06</v>
          </cell>
          <cell r="AE83">
            <v>8241.43</v>
          </cell>
          <cell r="AF83">
            <v>8821.6299999999992</v>
          </cell>
          <cell r="AG83">
            <v>12184</v>
          </cell>
          <cell r="AH83">
            <v>830266</v>
          </cell>
          <cell r="AI83">
            <v>1.0442</v>
          </cell>
          <cell r="AJ83">
            <v>3.6400000000000002E-2</v>
          </cell>
          <cell r="AK83">
            <v>144.30000000000001</v>
          </cell>
          <cell r="AL83">
            <v>0</v>
          </cell>
          <cell r="AM83">
            <v>5.25</v>
          </cell>
          <cell r="AN83">
            <v>2.89</v>
          </cell>
          <cell r="AO83">
            <v>5.0999999999999996</v>
          </cell>
          <cell r="AP83">
            <v>-51.91</v>
          </cell>
          <cell r="AS83">
            <v>5123000</v>
          </cell>
          <cell r="AT83" t="str">
            <v>LONG ISLAND COMMUNITY HOSPITAL</v>
          </cell>
          <cell r="AU83">
            <v>7047.5204450419988</v>
          </cell>
          <cell r="AV83">
            <v>0</v>
          </cell>
          <cell r="AW83">
            <v>0</v>
          </cell>
          <cell r="AX83">
            <v>76.239999999999995</v>
          </cell>
          <cell r="AY83">
            <v>260.06</v>
          </cell>
          <cell r="AZ83">
            <v>260.06</v>
          </cell>
          <cell r="BA83">
            <v>256.52999999999997</v>
          </cell>
          <cell r="BB83">
            <v>147.33999999999997</v>
          </cell>
          <cell r="BC83">
            <v>0</v>
          </cell>
          <cell r="BD83">
            <v>0</v>
          </cell>
          <cell r="BE83">
            <v>7047.5204450419988</v>
          </cell>
          <cell r="BF83">
            <v>1.0249999999999999</v>
          </cell>
          <cell r="BG83">
            <v>0.182531</v>
          </cell>
          <cell r="BH83">
            <v>0.18809999999999999</v>
          </cell>
          <cell r="BI83">
            <v>7359.02</v>
          </cell>
          <cell r="BJ83">
            <v>267.87</v>
          </cell>
          <cell r="BK83">
            <v>147.33999999999997</v>
          </cell>
          <cell r="BL83">
            <v>493.15000000000003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260.06</v>
          </cell>
          <cell r="BW83">
            <v>8267.380000000001</v>
          </cell>
          <cell r="BX83">
            <v>8849.4</v>
          </cell>
          <cell r="BY83">
            <v>12184</v>
          </cell>
          <cell r="BZ83">
            <v>832871</v>
          </cell>
          <cell r="CA83">
            <v>1.0442</v>
          </cell>
          <cell r="CB83">
            <v>3.6400000000000002E-2</v>
          </cell>
          <cell r="CC83">
            <v>144.30000000000001</v>
          </cell>
          <cell r="CD83">
            <v>0</v>
          </cell>
          <cell r="CE83">
            <v>5.25</v>
          </cell>
          <cell r="CF83">
            <v>2.89</v>
          </cell>
          <cell r="CG83">
            <v>5.0999999999999996</v>
          </cell>
          <cell r="CH83">
            <v>-25.96</v>
          </cell>
        </row>
        <row r="84">
          <cell r="A84">
            <v>5149000</v>
          </cell>
          <cell r="B84" t="str">
            <v>JOHN T MATHER MEMORIAL HOSP</v>
          </cell>
          <cell r="C84">
            <v>6916.8834806948798</v>
          </cell>
          <cell r="D84">
            <v>0</v>
          </cell>
          <cell r="E84">
            <v>607.43999999999994</v>
          </cell>
          <cell r="F84">
            <v>118.33</v>
          </cell>
          <cell r="G84">
            <v>260.06</v>
          </cell>
          <cell r="H84">
            <v>260.06</v>
          </cell>
          <cell r="I84">
            <v>1136.44</v>
          </cell>
          <cell r="J84">
            <v>1227.8999999999999</v>
          </cell>
          <cell r="K84">
            <v>0</v>
          </cell>
          <cell r="L84">
            <v>0</v>
          </cell>
          <cell r="M84">
            <v>6916.8834806948798</v>
          </cell>
          <cell r="N84">
            <v>1.006</v>
          </cell>
          <cell r="O84">
            <v>0.25093700000000002</v>
          </cell>
          <cell r="P84">
            <v>9.7600000000000006E-2</v>
          </cell>
          <cell r="Q84">
            <v>6925.18</v>
          </cell>
          <cell r="R84">
            <v>1137.8</v>
          </cell>
          <cell r="S84">
            <v>1227.8999999999999</v>
          </cell>
          <cell r="T84">
            <v>607.43999999999994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260.06</v>
          </cell>
          <cell r="AE84">
            <v>9898.3200000000015</v>
          </cell>
          <cell r="AF84">
            <v>10595.16</v>
          </cell>
          <cell r="AG84">
            <v>10261</v>
          </cell>
          <cell r="AH84">
            <v>425072</v>
          </cell>
          <cell r="AI84">
            <v>1.0012000000000001</v>
          </cell>
          <cell r="AJ84">
            <v>0.1643</v>
          </cell>
          <cell r="AK84">
            <v>135.79</v>
          </cell>
          <cell r="AL84">
            <v>0</v>
          </cell>
          <cell r="AM84">
            <v>22.31</v>
          </cell>
          <cell r="AN84">
            <v>24.08</v>
          </cell>
          <cell r="AO84">
            <v>5.0999999999999996</v>
          </cell>
          <cell r="AP84">
            <v>-67.489999999999995</v>
          </cell>
          <cell r="AS84">
            <v>5149000</v>
          </cell>
          <cell r="AT84" t="str">
            <v>JOHN T MATHER MEMORIAL HOSP</v>
          </cell>
          <cell r="AU84">
            <v>6916.8834806948798</v>
          </cell>
          <cell r="AV84">
            <v>0</v>
          </cell>
          <cell r="AW84">
            <v>0</v>
          </cell>
          <cell r="AX84">
            <v>124.91</v>
          </cell>
          <cell r="AY84">
            <v>260.06</v>
          </cell>
          <cell r="AZ84">
            <v>260.06</v>
          </cell>
          <cell r="BA84">
            <v>1136.44</v>
          </cell>
          <cell r="BB84">
            <v>1227.8999999999999</v>
          </cell>
          <cell r="BC84">
            <v>0</v>
          </cell>
          <cell r="BD84">
            <v>0</v>
          </cell>
          <cell r="BE84">
            <v>6916.8834806948798</v>
          </cell>
          <cell r="BF84">
            <v>1.006</v>
          </cell>
          <cell r="BG84">
            <v>0.25093700000000002</v>
          </cell>
          <cell r="BH84">
            <v>9.7600000000000006E-2</v>
          </cell>
          <cell r="BI84">
            <v>6925.18</v>
          </cell>
          <cell r="BJ84">
            <v>1137.8</v>
          </cell>
          <cell r="BK84">
            <v>1227.8999999999999</v>
          </cell>
          <cell r="BL84">
            <v>641.17999999999995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260.06</v>
          </cell>
          <cell r="BW84">
            <v>9932.0600000000013</v>
          </cell>
          <cell r="BX84">
            <v>10631.28</v>
          </cell>
          <cell r="BY84">
            <v>10261</v>
          </cell>
          <cell r="BZ84">
            <v>426524</v>
          </cell>
          <cell r="CA84">
            <v>1.0012000000000001</v>
          </cell>
          <cell r="CB84">
            <v>0.1643</v>
          </cell>
          <cell r="CC84">
            <v>135.79</v>
          </cell>
          <cell r="CD84">
            <v>0</v>
          </cell>
          <cell r="CE84">
            <v>22.31</v>
          </cell>
          <cell r="CF84">
            <v>24.08</v>
          </cell>
          <cell r="CG84">
            <v>5.0999999999999996</v>
          </cell>
          <cell r="CH84">
            <v>-33.75</v>
          </cell>
        </row>
        <row r="85">
          <cell r="A85">
            <v>5149001</v>
          </cell>
          <cell r="B85" t="str">
            <v>ST CHARLES HOSPITAL</v>
          </cell>
          <cell r="C85">
            <v>6750.4932418948638</v>
          </cell>
          <cell r="D85">
            <v>0</v>
          </cell>
          <cell r="E85">
            <v>410.34999999999997</v>
          </cell>
          <cell r="F85">
            <v>102.78</v>
          </cell>
          <cell r="G85">
            <v>260.06</v>
          </cell>
          <cell r="H85">
            <v>260.06</v>
          </cell>
          <cell r="I85">
            <v>78.31</v>
          </cell>
          <cell r="J85">
            <v>34.630000000000003</v>
          </cell>
          <cell r="K85">
            <v>0</v>
          </cell>
          <cell r="L85">
            <v>0</v>
          </cell>
          <cell r="M85">
            <v>6750.4932418948638</v>
          </cell>
          <cell r="N85">
            <v>0.98180000000000001</v>
          </cell>
          <cell r="O85">
            <v>0.22748199999999999</v>
          </cell>
          <cell r="P85">
            <v>0.29349999999999998</v>
          </cell>
          <cell r="Q85">
            <v>4811.75</v>
          </cell>
          <cell r="R85">
            <v>55.82</v>
          </cell>
          <cell r="S85">
            <v>34.630000000000003</v>
          </cell>
          <cell r="T85">
            <v>410.34999999999997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260.06</v>
          </cell>
          <cell r="AE85">
            <v>5312.55</v>
          </cell>
          <cell r="AF85">
            <v>5686.55</v>
          </cell>
          <cell r="AG85">
            <v>7794</v>
          </cell>
          <cell r="AH85">
            <v>382976</v>
          </cell>
          <cell r="AI85">
            <v>0.71279999999999999</v>
          </cell>
          <cell r="AJ85">
            <v>1.1599999999999999E-2</v>
          </cell>
          <cell r="AK85">
            <v>94.35</v>
          </cell>
          <cell r="AL85">
            <v>0</v>
          </cell>
          <cell r="AM85">
            <v>1.0900000000000001</v>
          </cell>
          <cell r="AN85">
            <v>0.68</v>
          </cell>
          <cell r="AO85">
            <v>5.0999999999999996</v>
          </cell>
          <cell r="AP85">
            <v>-45.6</v>
          </cell>
          <cell r="AS85">
            <v>5149001</v>
          </cell>
          <cell r="AT85" t="str">
            <v>ST CHARLES HOSPITAL</v>
          </cell>
          <cell r="AU85">
            <v>6750.4932418948638</v>
          </cell>
          <cell r="AV85">
            <v>0</v>
          </cell>
          <cell r="AW85">
            <v>0</v>
          </cell>
          <cell r="AX85">
            <v>108.49</v>
          </cell>
          <cell r="AY85">
            <v>260.06</v>
          </cell>
          <cell r="AZ85">
            <v>260.06</v>
          </cell>
          <cell r="BA85">
            <v>78.31</v>
          </cell>
          <cell r="BB85">
            <v>34.630000000000003</v>
          </cell>
          <cell r="BC85">
            <v>0</v>
          </cell>
          <cell r="BD85">
            <v>0</v>
          </cell>
          <cell r="BE85">
            <v>6750.4932418948638</v>
          </cell>
          <cell r="BF85">
            <v>0.98180000000000001</v>
          </cell>
          <cell r="BG85">
            <v>0.22748199999999999</v>
          </cell>
          <cell r="BH85">
            <v>0.29349999999999998</v>
          </cell>
          <cell r="BI85">
            <v>4811.75</v>
          </cell>
          <cell r="BJ85">
            <v>55.82</v>
          </cell>
          <cell r="BK85">
            <v>34.630000000000003</v>
          </cell>
          <cell r="BL85">
            <v>433.15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260.06</v>
          </cell>
          <cell r="BW85">
            <v>5335.3499999999995</v>
          </cell>
          <cell r="BX85">
            <v>5710.96</v>
          </cell>
          <cell r="BY85">
            <v>7794</v>
          </cell>
          <cell r="BZ85">
            <v>384625</v>
          </cell>
          <cell r="CA85">
            <v>0.71279999999999999</v>
          </cell>
          <cell r="CB85">
            <v>1.1599999999999999E-2</v>
          </cell>
          <cell r="CC85">
            <v>94.35</v>
          </cell>
          <cell r="CD85">
            <v>0</v>
          </cell>
          <cell r="CE85">
            <v>1.0900000000000001</v>
          </cell>
          <cell r="CF85">
            <v>0.68</v>
          </cell>
          <cell r="CG85">
            <v>5.0999999999999996</v>
          </cell>
          <cell r="CH85">
            <v>-22.8</v>
          </cell>
        </row>
        <row r="86">
          <cell r="A86">
            <v>5151001</v>
          </cell>
          <cell r="B86" t="str">
            <v>STONY BROOK UNIVERSITY HOSPITAL</v>
          </cell>
          <cell r="C86">
            <v>7014.5174224700959</v>
          </cell>
          <cell r="D86">
            <v>0</v>
          </cell>
          <cell r="E86">
            <v>1331.63</v>
          </cell>
          <cell r="F86">
            <v>178.38</v>
          </cell>
          <cell r="G86">
            <v>260.06</v>
          </cell>
          <cell r="H86">
            <v>260.06</v>
          </cell>
          <cell r="I86">
            <v>1695.41</v>
          </cell>
          <cell r="J86">
            <v>1671.78</v>
          </cell>
          <cell r="K86">
            <v>0</v>
          </cell>
          <cell r="L86">
            <v>0</v>
          </cell>
          <cell r="M86">
            <v>7014.5174224700959</v>
          </cell>
          <cell r="N86">
            <v>1.0202</v>
          </cell>
          <cell r="O86">
            <v>0.30987900000000002</v>
          </cell>
          <cell r="P86">
            <v>0.217</v>
          </cell>
          <cell r="Q86">
            <v>6381.81</v>
          </cell>
          <cell r="R86">
            <v>1542.48</v>
          </cell>
          <cell r="S86">
            <v>1671.78</v>
          </cell>
          <cell r="T86">
            <v>1161.52</v>
          </cell>
          <cell r="U86">
            <v>0</v>
          </cell>
          <cell r="V86">
            <v>169.62</v>
          </cell>
          <cell r="W86">
            <v>0</v>
          </cell>
          <cell r="X86">
            <v>0</v>
          </cell>
          <cell r="Y86">
            <v>0</v>
          </cell>
          <cell r="Z86">
            <v>0.49</v>
          </cell>
          <cell r="AA86">
            <v>0</v>
          </cell>
          <cell r="AB86">
            <v>0</v>
          </cell>
          <cell r="AC86">
            <v>0</v>
          </cell>
          <cell r="AD86">
            <v>260.06</v>
          </cell>
          <cell r="AE86">
            <v>10927.7</v>
          </cell>
          <cell r="AF86">
            <v>11697.01</v>
          </cell>
          <cell r="AG86">
            <v>41552</v>
          </cell>
          <cell r="AH86">
            <v>4780492</v>
          </cell>
          <cell r="AI86">
            <v>0.90980000000000005</v>
          </cell>
          <cell r="AJ86">
            <v>0.2417</v>
          </cell>
          <cell r="AK86">
            <v>125.14</v>
          </cell>
          <cell r="AL86">
            <v>3.33</v>
          </cell>
          <cell r="AM86">
            <v>30.25</v>
          </cell>
          <cell r="AN86">
            <v>32.78</v>
          </cell>
          <cell r="AO86">
            <v>5.0999999999999996</v>
          </cell>
          <cell r="AP86">
            <v>-129.06</v>
          </cell>
          <cell r="AS86">
            <v>5151001</v>
          </cell>
          <cell r="AT86" t="str">
            <v>STONY BROOK UNIVERSITY HOSPITAL</v>
          </cell>
          <cell r="AU86">
            <v>7014.5174224700959</v>
          </cell>
          <cell r="AV86">
            <v>0</v>
          </cell>
          <cell r="AW86">
            <v>0</v>
          </cell>
          <cell r="AX86">
            <v>188.29</v>
          </cell>
          <cell r="AY86">
            <v>260.06</v>
          </cell>
          <cell r="AZ86">
            <v>260.06</v>
          </cell>
          <cell r="BA86">
            <v>1695.41</v>
          </cell>
          <cell r="BB86">
            <v>1671.78</v>
          </cell>
          <cell r="BC86">
            <v>0</v>
          </cell>
          <cell r="BD86">
            <v>0</v>
          </cell>
          <cell r="BE86">
            <v>7014.5174224700959</v>
          </cell>
          <cell r="BF86">
            <v>1.0202</v>
          </cell>
          <cell r="BG86">
            <v>0.30987900000000002</v>
          </cell>
          <cell r="BH86">
            <v>0.217</v>
          </cell>
          <cell r="BI86">
            <v>6381.81</v>
          </cell>
          <cell r="BJ86">
            <v>1542.48</v>
          </cell>
          <cell r="BK86">
            <v>1671.78</v>
          </cell>
          <cell r="BL86">
            <v>1226.05</v>
          </cell>
          <cell r="BM86">
            <v>0</v>
          </cell>
          <cell r="BN86">
            <v>169.62</v>
          </cell>
          <cell r="BO86">
            <v>0</v>
          </cell>
          <cell r="BP86">
            <v>0</v>
          </cell>
          <cell r="BQ86">
            <v>0</v>
          </cell>
          <cell r="BR86">
            <v>0.49</v>
          </cell>
          <cell r="BS86">
            <v>0</v>
          </cell>
          <cell r="BT86">
            <v>0</v>
          </cell>
          <cell r="BU86">
            <v>0</v>
          </cell>
          <cell r="BV86">
            <v>260.06</v>
          </cell>
          <cell r="BW86">
            <v>10992.23</v>
          </cell>
          <cell r="BX86">
            <v>11766.08</v>
          </cell>
          <cell r="BY86">
            <v>41552</v>
          </cell>
          <cell r="BZ86">
            <v>4808704</v>
          </cell>
          <cell r="CA86">
            <v>0.90980000000000005</v>
          </cell>
          <cell r="CB86">
            <v>0.2417</v>
          </cell>
          <cell r="CC86">
            <v>125.14</v>
          </cell>
          <cell r="CD86">
            <v>3.33</v>
          </cell>
          <cell r="CE86">
            <v>30.25</v>
          </cell>
          <cell r="CF86">
            <v>32.78</v>
          </cell>
          <cell r="CG86">
            <v>5.0999999999999996</v>
          </cell>
          <cell r="CH86">
            <v>-64.53</v>
          </cell>
        </row>
        <row r="87">
          <cell r="A87">
            <v>5153000</v>
          </cell>
          <cell r="B87" t="str">
            <v>HUNTINGTON HOSPITAL</v>
          </cell>
          <cell r="C87">
            <v>7315.4917781239019</v>
          </cell>
          <cell r="D87">
            <v>0</v>
          </cell>
          <cell r="E87">
            <v>774.87</v>
          </cell>
          <cell r="F87">
            <v>191.62</v>
          </cell>
          <cell r="G87">
            <v>260.06</v>
          </cell>
          <cell r="H87">
            <v>260.06</v>
          </cell>
          <cell r="I87">
            <v>152.16</v>
          </cell>
          <cell r="J87">
            <v>94.559999999999988</v>
          </cell>
          <cell r="K87">
            <v>0</v>
          </cell>
          <cell r="L87">
            <v>0</v>
          </cell>
          <cell r="M87">
            <v>7315.4917781239019</v>
          </cell>
          <cell r="N87">
            <v>1.1024</v>
          </cell>
          <cell r="O87">
            <v>0.260795</v>
          </cell>
          <cell r="P87">
            <v>0.15670000000000001</v>
          </cell>
          <cell r="Q87">
            <v>5521.73</v>
          </cell>
          <cell r="R87">
            <v>114.85</v>
          </cell>
          <cell r="S87">
            <v>94.559999999999988</v>
          </cell>
          <cell r="T87">
            <v>774.8</v>
          </cell>
          <cell r="U87">
            <v>0</v>
          </cell>
          <cell r="V87">
            <v>0</v>
          </cell>
          <cell r="W87">
            <v>0</v>
          </cell>
          <cell r="X87">
            <v>-3.4856604960035065E-2</v>
          </cell>
          <cell r="Y87">
            <v>0</v>
          </cell>
          <cell r="Z87">
            <v>7.0000000000000007E-2</v>
          </cell>
          <cell r="AA87">
            <v>0</v>
          </cell>
          <cell r="AB87">
            <v>0</v>
          </cell>
          <cell r="AC87">
            <v>0</v>
          </cell>
          <cell r="AD87">
            <v>260.06</v>
          </cell>
          <cell r="AE87">
            <v>6506.0099999999993</v>
          </cell>
          <cell r="AF87">
            <v>6964.03</v>
          </cell>
          <cell r="AG87">
            <v>16133</v>
          </cell>
          <cell r="AH87">
            <v>1040621</v>
          </cell>
          <cell r="AI87">
            <v>0.75480000000000003</v>
          </cell>
          <cell r="AJ87">
            <v>2.0799999999999999E-2</v>
          </cell>
          <cell r="AK87">
            <v>108.27</v>
          </cell>
          <cell r="AL87">
            <v>0</v>
          </cell>
          <cell r="AM87">
            <v>2.25</v>
          </cell>
          <cell r="AN87">
            <v>1.85</v>
          </cell>
          <cell r="AO87">
            <v>5.0999999999999996</v>
          </cell>
          <cell r="AP87">
            <v>-86.09</v>
          </cell>
          <cell r="AS87">
            <v>5153000</v>
          </cell>
          <cell r="AT87" t="str">
            <v>HUNTINGTON HOSPITAL</v>
          </cell>
          <cell r="AU87">
            <v>7315.4917781239019</v>
          </cell>
          <cell r="AV87">
            <v>0</v>
          </cell>
          <cell r="AW87">
            <v>0</v>
          </cell>
          <cell r="AX87">
            <v>202.26</v>
          </cell>
          <cell r="AY87">
            <v>260.06</v>
          </cell>
          <cell r="AZ87">
            <v>260.06</v>
          </cell>
          <cell r="BA87">
            <v>152.16</v>
          </cell>
          <cell r="BB87">
            <v>94.559999999999988</v>
          </cell>
          <cell r="BC87">
            <v>0</v>
          </cell>
          <cell r="BD87">
            <v>0</v>
          </cell>
          <cell r="BE87">
            <v>7315.4917781239019</v>
          </cell>
          <cell r="BF87">
            <v>1.1024</v>
          </cell>
          <cell r="BG87">
            <v>0.260795</v>
          </cell>
          <cell r="BH87">
            <v>0.15670000000000001</v>
          </cell>
          <cell r="BI87">
            <v>5521.73</v>
          </cell>
          <cell r="BJ87">
            <v>114.85</v>
          </cell>
          <cell r="BK87">
            <v>94.559999999999988</v>
          </cell>
          <cell r="BL87">
            <v>817.85</v>
          </cell>
          <cell r="BM87">
            <v>0</v>
          </cell>
          <cell r="BN87">
            <v>0</v>
          </cell>
          <cell r="BO87">
            <v>0</v>
          </cell>
          <cell r="BP87">
            <v>-3.4856604960035065E-2</v>
          </cell>
          <cell r="BQ87">
            <v>0</v>
          </cell>
          <cell r="BR87">
            <v>7.0000000000000007E-2</v>
          </cell>
          <cell r="BS87">
            <v>0</v>
          </cell>
          <cell r="BT87">
            <v>0</v>
          </cell>
          <cell r="BU87">
            <v>0</v>
          </cell>
          <cell r="BV87">
            <v>260.06</v>
          </cell>
          <cell r="BW87">
            <v>6549.0599999999995</v>
          </cell>
          <cell r="BX87">
            <v>7010.11</v>
          </cell>
          <cell r="BY87">
            <v>16133</v>
          </cell>
          <cell r="BZ87">
            <v>1047506</v>
          </cell>
          <cell r="CA87">
            <v>0.75480000000000003</v>
          </cell>
          <cell r="CB87">
            <v>2.0799999999999999E-2</v>
          </cell>
          <cell r="CC87">
            <v>108.27</v>
          </cell>
          <cell r="CD87">
            <v>0</v>
          </cell>
          <cell r="CE87">
            <v>2.25</v>
          </cell>
          <cell r="CF87">
            <v>1.85</v>
          </cell>
          <cell r="CG87">
            <v>5.0999999999999996</v>
          </cell>
          <cell r="CH87">
            <v>-43.04</v>
          </cell>
        </row>
        <row r="88">
          <cell r="A88">
            <v>5154000</v>
          </cell>
          <cell r="B88" t="str">
            <v>SOUTH SHORE UNIVERSITY HOSP</v>
          </cell>
          <cell r="C88">
            <v>7474.6483685055537</v>
          </cell>
          <cell r="D88">
            <v>0</v>
          </cell>
          <cell r="E88">
            <v>1190.78</v>
          </cell>
          <cell r="F88">
            <v>282.97000000000003</v>
          </cell>
          <cell r="G88">
            <v>260.06</v>
          </cell>
          <cell r="H88">
            <v>260.06</v>
          </cell>
          <cell r="I88">
            <v>379.71</v>
          </cell>
          <cell r="J88">
            <v>340.73</v>
          </cell>
          <cell r="K88">
            <v>0</v>
          </cell>
          <cell r="L88">
            <v>0</v>
          </cell>
          <cell r="M88">
            <v>7474.6483685055537</v>
          </cell>
          <cell r="N88">
            <v>1.1017999999999999</v>
          </cell>
          <cell r="O88">
            <v>0.22508700000000001</v>
          </cell>
          <cell r="P88">
            <v>0.2452</v>
          </cell>
          <cell r="Q88">
            <v>5433.32</v>
          </cell>
          <cell r="R88">
            <v>276.01</v>
          </cell>
          <cell r="S88">
            <v>340.73</v>
          </cell>
          <cell r="T88">
            <v>1190.76</v>
          </cell>
          <cell r="U88">
            <v>0</v>
          </cell>
          <cell r="V88">
            <v>0</v>
          </cell>
          <cell r="W88">
            <v>0</v>
          </cell>
          <cell r="X88">
            <v>-1.3321829722464429E-2</v>
          </cell>
          <cell r="Y88">
            <v>0</v>
          </cell>
          <cell r="Z88">
            <v>0.02</v>
          </cell>
          <cell r="AA88">
            <v>0</v>
          </cell>
          <cell r="AB88">
            <v>0</v>
          </cell>
          <cell r="AC88">
            <v>0</v>
          </cell>
          <cell r="AD88">
            <v>260.06</v>
          </cell>
          <cell r="AE88">
            <v>7240.8399999999992</v>
          </cell>
          <cell r="AF88">
            <v>7750.6</v>
          </cell>
          <cell r="AG88">
            <v>19484</v>
          </cell>
          <cell r="AH88">
            <v>2766977</v>
          </cell>
          <cell r="AI88">
            <v>0.72689999999999999</v>
          </cell>
          <cell r="AJ88">
            <v>5.0799999999999998E-2</v>
          </cell>
          <cell r="AK88">
            <v>106.54</v>
          </cell>
          <cell r="AL88">
            <v>0</v>
          </cell>
          <cell r="AM88">
            <v>5.41</v>
          </cell>
          <cell r="AN88">
            <v>6.68</v>
          </cell>
          <cell r="AO88">
            <v>5.0999999999999996</v>
          </cell>
          <cell r="AP88">
            <v>-132.31</v>
          </cell>
          <cell r="AS88">
            <v>5154000</v>
          </cell>
          <cell r="AT88" t="str">
            <v>SOUTH SHORE UNIVERSITY HOSP</v>
          </cell>
          <cell r="AU88">
            <v>7474.6483685055537</v>
          </cell>
          <cell r="AV88">
            <v>0</v>
          </cell>
          <cell r="AW88">
            <v>0</v>
          </cell>
          <cell r="AX88">
            <v>298.69</v>
          </cell>
          <cell r="AY88">
            <v>260.06</v>
          </cell>
          <cell r="AZ88">
            <v>260.06</v>
          </cell>
          <cell r="BA88">
            <v>379.71</v>
          </cell>
          <cell r="BB88">
            <v>340.73</v>
          </cell>
          <cell r="BC88">
            <v>0</v>
          </cell>
          <cell r="BD88">
            <v>0</v>
          </cell>
          <cell r="BE88">
            <v>7474.6483685055537</v>
          </cell>
          <cell r="BF88">
            <v>1.1017999999999999</v>
          </cell>
          <cell r="BG88">
            <v>0.22508700000000001</v>
          </cell>
          <cell r="BH88">
            <v>0.2452</v>
          </cell>
          <cell r="BI88">
            <v>5433.32</v>
          </cell>
          <cell r="BJ88">
            <v>276.01</v>
          </cell>
          <cell r="BK88">
            <v>340.73</v>
          </cell>
          <cell r="BL88">
            <v>1256.9199999999998</v>
          </cell>
          <cell r="BM88">
            <v>0</v>
          </cell>
          <cell r="BN88">
            <v>0</v>
          </cell>
          <cell r="BO88">
            <v>0</v>
          </cell>
          <cell r="BP88">
            <v>-1.3321829722464429E-2</v>
          </cell>
          <cell r="BQ88">
            <v>0</v>
          </cell>
          <cell r="BR88">
            <v>0.02</v>
          </cell>
          <cell r="BS88">
            <v>0</v>
          </cell>
          <cell r="BT88">
            <v>0</v>
          </cell>
          <cell r="BU88">
            <v>0</v>
          </cell>
          <cell r="BV88">
            <v>260.06</v>
          </cell>
          <cell r="BW88">
            <v>7306.9999999999991</v>
          </cell>
          <cell r="BX88">
            <v>7821.41</v>
          </cell>
          <cell r="BY88">
            <v>19484</v>
          </cell>
          <cell r="BZ88">
            <v>2792217</v>
          </cell>
          <cell r="CA88">
            <v>0.72689999999999999</v>
          </cell>
          <cell r="CB88">
            <v>5.0799999999999998E-2</v>
          </cell>
          <cell r="CC88">
            <v>106.54</v>
          </cell>
          <cell r="CD88">
            <v>0</v>
          </cell>
          <cell r="CE88">
            <v>5.41</v>
          </cell>
          <cell r="CF88">
            <v>6.68</v>
          </cell>
          <cell r="CG88">
            <v>5.0999999999999996</v>
          </cell>
          <cell r="CH88">
            <v>-66.150000000000006</v>
          </cell>
        </row>
        <row r="89">
          <cell r="A89">
            <v>5154001</v>
          </cell>
          <cell r="B89" t="str">
            <v>GOOD SAMARITAN HOSP MED CTR</v>
          </cell>
          <cell r="C89">
            <v>7210.5856443789517</v>
          </cell>
          <cell r="D89">
            <v>0</v>
          </cell>
          <cell r="E89">
            <v>588.19999999999993</v>
          </cell>
          <cell r="F89">
            <v>126.05</v>
          </cell>
          <cell r="G89">
            <v>260.06</v>
          </cell>
          <cell r="H89">
            <v>260.06</v>
          </cell>
          <cell r="I89">
            <v>431.91</v>
          </cell>
          <cell r="J89">
            <v>193</v>
          </cell>
          <cell r="K89">
            <v>0</v>
          </cell>
          <cell r="L89">
            <v>0</v>
          </cell>
          <cell r="M89">
            <v>7210.5856443789517</v>
          </cell>
          <cell r="N89">
            <v>1.0031000000000001</v>
          </cell>
          <cell r="O89">
            <v>0.20249</v>
          </cell>
          <cell r="P89">
            <v>0.2092</v>
          </cell>
          <cell r="Q89">
            <v>5342.32</v>
          </cell>
          <cell r="R89">
            <v>320</v>
          </cell>
          <cell r="S89">
            <v>193</v>
          </cell>
          <cell r="T89">
            <v>588.19999999999993</v>
          </cell>
          <cell r="U89">
            <v>0</v>
          </cell>
          <cell r="V89">
            <v>0</v>
          </cell>
          <cell r="W89">
            <v>0</v>
          </cell>
          <cell r="X89">
            <v>4.5475428362574233E-2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260.06</v>
          </cell>
          <cell r="AE89">
            <v>6443.5199999999995</v>
          </cell>
          <cell r="AF89">
            <v>6897.14</v>
          </cell>
          <cell r="AG89">
            <v>26856</v>
          </cell>
          <cell r="AH89">
            <v>2292595</v>
          </cell>
          <cell r="AI89">
            <v>0.7409</v>
          </cell>
          <cell r="AJ89">
            <v>5.9900000000000002E-2</v>
          </cell>
          <cell r="AK89">
            <v>104.75</v>
          </cell>
          <cell r="AL89">
            <v>0</v>
          </cell>
          <cell r="AM89">
            <v>6.27</v>
          </cell>
          <cell r="AN89">
            <v>3.78</v>
          </cell>
          <cell r="AO89">
            <v>5.0999999999999996</v>
          </cell>
          <cell r="AP89">
            <v>-65.36</v>
          </cell>
          <cell r="AS89">
            <v>5154001</v>
          </cell>
          <cell r="AT89" t="str">
            <v>GOOD SAMARITAN HOSP MED CTR</v>
          </cell>
          <cell r="AU89">
            <v>7210.5856443789517</v>
          </cell>
          <cell r="AV89">
            <v>0</v>
          </cell>
          <cell r="AW89">
            <v>0</v>
          </cell>
          <cell r="AX89">
            <v>133.05000000000001</v>
          </cell>
          <cell r="AY89">
            <v>260.06</v>
          </cell>
          <cell r="AZ89">
            <v>260.06</v>
          </cell>
          <cell r="BA89">
            <v>431.91</v>
          </cell>
          <cell r="BB89">
            <v>193</v>
          </cell>
          <cell r="BC89">
            <v>0</v>
          </cell>
          <cell r="BD89">
            <v>0</v>
          </cell>
          <cell r="BE89">
            <v>7210.5856443789517</v>
          </cell>
          <cell r="BF89">
            <v>1.0031000000000001</v>
          </cell>
          <cell r="BG89">
            <v>0.20249</v>
          </cell>
          <cell r="BH89">
            <v>0.2092</v>
          </cell>
          <cell r="BI89">
            <v>5342.32</v>
          </cell>
          <cell r="BJ89">
            <v>320</v>
          </cell>
          <cell r="BK89">
            <v>193</v>
          </cell>
          <cell r="BL89">
            <v>620.88</v>
          </cell>
          <cell r="BM89">
            <v>0</v>
          </cell>
          <cell r="BN89">
            <v>0</v>
          </cell>
          <cell r="BO89">
            <v>0</v>
          </cell>
          <cell r="BP89">
            <v>4.5475428362574233E-2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260.06</v>
          </cell>
          <cell r="BW89">
            <v>6476.2</v>
          </cell>
          <cell r="BX89">
            <v>6932.12</v>
          </cell>
          <cell r="BY89">
            <v>26856</v>
          </cell>
          <cell r="BZ89">
            <v>2304220</v>
          </cell>
          <cell r="CA89">
            <v>0.7409</v>
          </cell>
          <cell r="CB89">
            <v>5.9900000000000002E-2</v>
          </cell>
          <cell r="CC89">
            <v>104.75</v>
          </cell>
          <cell r="CD89">
            <v>0</v>
          </cell>
          <cell r="CE89">
            <v>6.27</v>
          </cell>
          <cell r="CF89">
            <v>3.78</v>
          </cell>
          <cell r="CG89">
            <v>5.0999999999999996</v>
          </cell>
          <cell r="CH89">
            <v>-32.68</v>
          </cell>
        </row>
        <row r="90">
          <cell r="A90">
            <v>5155000</v>
          </cell>
          <cell r="B90" t="str">
            <v>PECONIC BAY MED CTR</v>
          </cell>
          <cell r="C90">
            <v>6917.5710436651279</v>
          </cell>
          <cell r="D90">
            <v>0</v>
          </cell>
          <cell r="E90">
            <v>528.15000000000009</v>
          </cell>
          <cell r="F90">
            <v>132.81</v>
          </cell>
          <cell r="G90">
            <v>260.06</v>
          </cell>
          <cell r="H90">
            <v>260.06</v>
          </cell>
          <cell r="I90">
            <v>675.15</v>
          </cell>
          <cell r="J90">
            <v>437.3</v>
          </cell>
          <cell r="K90">
            <v>0</v>
          </cell>
          <cell r="L90">
            <v>0</v>
          </cell>
          <cell r="M90">
            <v>6917.5710436651279</v>
          </cell>
          <cell r="N90">
            <v>1.0061</v>
          </cell>
          <cell r="O90">
            <v>0.24107700000000001</v>
          </cell>
          <cell r="P90">
            <v>0.23449999999999999</v>
          </cell>
          <cell r="Q90">
            <v>5130.76</v>
          </cell>
          <cell r="R90">
            <v>500.76</v>
          </cell>
          <cell r="S90">
            <v>437.3</v>
          </cell>
          <cell r="T90">
            <v>528.15000000000009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260.06</v>
          </cell>
          <cell r="AE90">
            <v>6596.9699999999993</v>
          </cell>
          <cell r="AF90">
            <v>7061.4</v>
          </cell>
          <cell r="AG90">
            <v>7920</v>
          </cell>
          <cell r="AH90">
            <v>570320</v>
          </cell>
          <cell r="AI90">
            <v>0.74170000000000003</v>
          </cell>
          <cell r="AJ90">
            <v>9.7600000000000006E-2</v>
          </cell>
          <cell r="AK90">
            <v>100.61</v>
          </cell>
          <cell r="AL90">
            <v>0</v>
          </cell>
          <cell r="AM90">
            <v>9.82</v>
          </cell>
          <cell r="AN90">
            <v>8.57</v>
          </cell>
          <cell r="AO90">
            <v>5.0999999999999996</v>
          </cell>
          <cell r="AP90">
            <v>-58.68</v>
          </cell>
          <cell r="AS90">
            <v>5155000</v>
          </cell>
          <cell r="AT90" t="str">
            <v>PECONIC BAY MED CTR</v>
          </cell>
          <cell r="AU90">
            <v>6917.5710436651279</v>
          </cell>
          <cell r="AV90">
            <v>0</v>
          </cell>
          <cell r="AW90">
            <v>0</v>
          </cell>
          <cell r="AX90">
            <v>140.19</v>
          </cell>
          <cell r="AY90">
            <v>260.06</v>
          </cell>
          <cell r="AZ90">
            <v>260.06</v>
          </cell>
          <cell r="BA90">
            <v>675.15</v>
          </cell>
          <cell r="BB90">
            <v>437.3</v>
          </cell>
          <cell r="BC90">
            <v>0</v>
          </cell>
          <cell r="BD90">
            <v>0</v>
          </cell>
          <cell r="BE90">
            <v>6917.5710436651279</v>
          </cell>
          <cell r="BF90">
            <v>1.0061</v>
          </cell>
          <cell r="BG90">
            <v>0.24107700000000001</v>
          </cell>
          <cell r="BH90">
            <v>0.23449999999999999</v>
          </cell>
          <cell r="BI90">
            <v>5130.76</v>
          </cell>
          <cell r="BJ90">
            <v>500.76</v>
          </cell>
          <cell r="BK90">
            <v>437.3</v>
          </cell>
          <cell r="BL90">
            <v>557.49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260.06</v>
          </cell>
          <cell r="BW90">
            <v>6626.3099999999995</v>
          </cell>
          <cell r="BX90">
            <v>7092.8</v>
          </cell>
          <cell r="BY90">
            <v>7920</v>
          </cell>
          <cell r="BZ90">
            <v>572850</v>
          </cell>
          <cell r="CA90">
            <v>0.74170000000000003</v>
          </cell>
          <cell r="CB90">
            <v>9.7600000000000006E-2</v>
          </cell>
          <cell r="CC90">
            <v>100.61</v>
          </cell>
          <cell r="CD90">
            <v>0</v>
          </cell>
          <cell r="CE90">
            <v>9.82</v>
          </cell>
          <cell r="CF90">
            <v>8.57</v>
          </cell>
          <cell r="CG90">
            <v>5.0999999999999996</v>
          </cell>
          <cell r="CH90">
            <v>-29.34</v>
          </cell>
        </row>
        <row r="91">
          <cell r="A91">
            <v>5157003</v>
          </cell>
          <cell r="B91" t="str">
            <v>ST CATHERINE OF SIENA HOSP</v>
          </cell>
          <cell r="C91">
            <v>7196.7216095858157</v>
          </cell>
          <cell r="D91">
            <v>0</v>
          </cell>
          <cell r="E91">
            <v>454.66</v>
          </cell>
          <cell r="F91">
            <v>99.4</v>
          </cell>
          <cell r="G91">
            <v>260.06</v>
          </cell>
          <cell r="H91">
            <v>260.06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7196.7216095858157</v>
          </cell>
          <cell r="N91">
            <v>1.0467</v>
          </cell>
          <cell r="O91">
            <v>0.20855000000000001</v>
          </cell>
          <cell r="P91">
            <v>0.19209999999999999</v>
          </cell>
          <cell r="Q91">
            <v>5224.1000000000004</v>
          </cell>
          <cell r="R91">
            <v>0</v>
          </cell>
          <cell r="S91">
            <v>0</v>
          </cell>
          <cell r="T91">
            <v>454.66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260.06</v>
          </cell>
          <cell r="AE91">
            <v>5678.76</v>
          </cell>
          <cell r="AF91">
            <v>6078.54</v>
          </cell>
          <cell r="AG91">
            <v>10296</v>
          </cell>
          <cell r="AH91">
            <v>408175</v>
          </cell>
          <cell r="AI91">
            <v>0.72589999999999999</v>
          </cell>
          <cell r="AJ91">
            <v>0</v>
          </cell>
          <cell r="AK91">
            <v>102.44</v>
          </cell>
          <cell r="AL91">
            <v>0</v>
          </cell>
          <cell r="AM91">
            <v>0</v>
          </cell>
          <cell r="AN91">
            <v>0</v>
          </cell>
          <cell r="AO91">
            <v>5.0999999999999996</v>
          </cell>
          <cell r="AP91">
            <v>-50.52</v>
          </cell>
          <cell r="AS91">
            <v>5157003</v>
          </cell>
          <cell r="AT91" t="str">
            <v>ST CATHERINE OF SIENA HOSP</v>
          </cell>
          <cell r="AU91">
            <v>7196.7216095858157</v>
          </cell>
          <cell r="AV91">
            <v>0</v>
          </cell>
          <cell r="AW91">
            <v>0</v>
          </cell>
          <cell r="AX91">
            <v>104.93</v>
          </cell>
          <cell r="AY91">
            <v>260.06</v>
          </cell>
          <cell r="AZ91">
            <v>260.06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7196.7216095858157</v>
          </cell>
          <cell r="BF91">
            <v>1.0467</v>
          </cell>
          <cell r="BG91">
            <v>0.20855000000000001</v>
          </cell>
          <cell r="BH91">
            <v>0.19209999999999999</v>
          </cell>
          <cell r="BI91">
            <v>5224.1000000000004</v>
          </cell>
          <cell r="BJ91">
            <v>0</v>
          </cell>
          <cell r="BK91">
            <v>0</v>
          </cell>
          <cell r="BL91">
            <v>479.92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260.06</v>
          </cell>
          <cell r="BW91">
            <v>5704.02</v>
          </cell>
          <cell r="BX91">
            <v>6105.58</v>
          </cell>
          <cell r="BY91">
            <v>10296</v>
          </cell>
          <cell r="BZ91">
            <v>409993</v>
          </cell>
          <cell r="CA91">
            <v>0.72589999999999999</v>
          </cell>
          <cell r="CB91">
            <v>0</v>
          </cell>
          <cell r="CC91">
            <v>102.44</v>
          </cell>
          <cell r="CD91">
            <v>0</v>
          </cell>
          <cell r="CE91">
            <v>0</v>
          </cell>
          <cell r="CF91">
            <v>0</v>
          </cell>
          <cell r="CG91">
            <v>5.0999999999999996</v>
          </cell>
          <cell r="CH91">
            <v>-25.26</v>
          </cell>
        </row>
        <row r="92">
          <cell r="A92">
            <v>5263000</v>
          </cell>
          <cell r="B92" t="str">
            <v>CATSKILL REGIONAL MED CTR</v>
          </cell>
          <cell r="C92">
            <v>6453.4660387477279</v>
          </cell>
          <cell r="D92">
            <v>0</v>
          </cell>
          <cell r="E92">
            <v>240.97000000000003</v>
          </cell>
          <cell r="F92">
            <v>59.99</v>
          </cell>
          <cell r="G92">
            <v>191.27</v>
          </cell>
          <cell r="H92">
            <v>191.27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6453.4660387477279</v>
          </cell>
          <cell r="N92">
            <v>0.93859999999999999</v>
          </cell>
          <cell r="O92">
            <v>0.27251500000000001</v>
          </cell>
          <cell r="P92">
            <v>0.30209999999999998</v>
          </cell>
          <cell r="Q92">
            <v>4328.99</v>
          </cell>
          <cell r="R92">
            <v>0</v>
          </cell>
          <cell r="S92">
            <v>0</v>
          </cell>
          <cell r="T92">
            <v>240.95000000000002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0.02</v>
          </cell>
          <cell r="AA92">
            <v>0</v>
          </cell>
          <cell r="AB92">
            <v>0</v>
          </cell>
          <cell r="AC92">
            <v>0</v>
          </cell>
          <cell r="AD92">
            <v>191.27</v>
          </cell>
          <cell r="AE92">
            <v>4569.96</v>
          </cell>
          <cell r="AF92">
            <v>4891.6899999999996</v>
          </cell>
          <cell r="AG92">
            <v>3856</v>
          </cell>
          <cell r="AH92">
            <v>349721</v>
          </cell>
          <cell r="AI92">
            <v>0.67079999999999995</v>
          </cell>
          <cell r="AJ92">
            <v>0</v>
          </cell>
          <cell r="AK92">
            <v>84.88</v>
          </cell>
          <cell r="AL92">
            <v>0</v>
          </cell>
          <cell r="AM92">
            <v>0</v>
          </cell>
          <cell r="AN92">
            <v>0</v>
          </cell>
          <cell r="AO92">
            <v>3.75</v>
          </cell>
          <cell r="AP92">
            <v>-26.77</v>
          </cell>
          <cell r="AS92">
            <v>5263000</v>
          </cell>
          <cell r="AT92" t="str">
            <v>CATSKILL REGIONAL MED CTR</v>
          </cell>
          <cell r="AU92">
            <v>6453.4660387477279</v>
          </cell>
          <cell r="AV92">
            <v>0</v>
          </cell>
          <cell r="AW92">
            <v>0</v>
          </cell>
          <cell r="AX92">
            <v>63.32</v>
          </cell>
          <cell r="AY92">
            <v>191.27</v>
          </cell>
          <cell r="AZ92">
            <v>191.27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6453.4660387477279</v>
          </cell>
          <cell r="BF92">
            <v>0.93859999999999999</v>
          </cell>
          <cell r="BG92">
            <v>0.27251500000000001</v>
          </cell>
          <cell r="BH92">
            <v>0.30209999999999998</v>
          </cell>
          <cell r="BI92">
            <v>4328.99</v>
          </cell>
          <cell r="BJ92">
            <v>0</v>
          </cell>
          <cell r="BK92">
            <v>0</v>
          </cell>
          <cell r="BL92">
            <v>254.33000000000004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0.02</v>
          </cell>
          <cell r="BS92">
            <v>0</v>
          </cell>
          <cell r="BT92">
            <v>0</v>
          </cell>
          <cell r="BU92">
            <v>0</v>
          </cell>
          <cell r="BV92">
            <v>191.27</v>
          </cell>
          <cell r="BW92">
            <v>4583.34</v>
          </cell>
          <cell r="BX92">
            <v>4906.01</v>
          </cell>
          <cell r="BY92">
            <v>3856</v>
          </cell>
          <cell r="BZ92">
            <v>350742</v>
          </cell>
          <cell r="CA92">
            <v>0.67079999999999995</v>
          </cell>
          <cell r="CB92">
            <v>0</v>
          </cell>
          <cell r="CC92">
            <v>84.88</v>
          </cell>
          <cell r="CD92">
            <v>0</v>
          </cell>
          <cell r="CE92">
            <v>0</v>
          </cell>
          <cell r="CF92">
            <v>0</v>
          </cell>
          <cell r="CG92">
            <v>3.75</v>
          </cell>
          <cell r="CH92">
            <v>-13.39</v>
          </cell>
        </row>
        <row r="93">
          <cell r="A93">
            <v>5401001</v>
          </cell>
          <cell r="B93" t="str">
            <v>CAYUGA MEDICAL CENTER AT ITHACA</v>
          </cell>
          <cell r="C93">
            <v>5930.2306183889996</v>
          </cell>
          <cell r="D93">
            <v>0</v>
          </cell>
          <cell r="E93">
            <v>342.81</v>
          </cell>
          <cell r="F93">
            <v>108.1</v>
          </cell>
          <cell r="G93">
            <v>191.27</v>
          </cell>
          <cell r="H93">
            <v>191.27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5930.2306183889996</v>
          </cell>
          <cell r="N93">
            <v>0.86250000000000004</v>
          </cell>
          <cell r="O93">
            <v>0.680338</v>
          </cell>
          <cell r="P93">
            <v>0.15570000000000001</v>
          </cell>
          <cell r="Q93">
            <v>4884.7299999999996</v>
          </cell>
          <cell r="R93">
            <v>0</v>
          </cell>
          <cell r="S93">
            <v>0</v>
          </cell>
          <cell r="T93">
            <v>337.77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5.04</v>
          </cell>
          <cell r="AA93">
            <v>0</v>
          </cell>
          <cell r="AB93">
            <v>0</v>
          </cell>
          <cell r="AC93">
            <v>0</v>
          </cell>
          <cell r="AD93">
            <v>191.27</v>
          </cell>
          <cell r="AE93">
            <v>5227.54</v>
          </cell>
          <cell r="AF93">
            <v>5595.56</v>
          </cell>
          <cell r="AG93">
            <v>5979</v>
          </cell>
          <cell r="AH93">
            <v>287792</v>
          </cell>
          <cell r="AI93">
            <v>0.82369999999999999</v>
          </cell>
          <cell r="AJ93">
            <v>0</v>
          </cell>
          <cell r="AK93">
            <v>95.78</v>
          </cell>
          <cell r="AL93">
            <v>0</v>
          </cell>
          <cell r="AM93">
            <v>0</v>
          </cell>
          <cell r="AN93">
            <v>0</v>
          </cell>
          <cell r="AO93">
            <v>3.75</v>
          </cell>
          <cell r="AP93">
            <v>-37.53</v>
          </cell>
          <cell r="AS93">
            <v>5401001</v>
          </cell>
          <cell r="AT93" t="str">
            <v>CAYUGA MEDICAL CENTER AT ITHACA</v>
          </cell>
          <cell r="AU93">
            <v>5930.2306183889996</v>
          </cell>
          <cell r="AV93">
            <v>0</v>
          </cell>
          <cell r="AW93">
            <v>0</v>
          </cell>
          <cell r="AX93">
            <v>114.1</v>
          </cell>
          <cell r="AY93">
            <v>191.27</v>
          </cell>
          <cell r="AZ93">
            <v>191.27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5930.2306183889996</v>
          </cell>
          <cell r="BF93">
            <v>0.86250000000000004</v>
          </cell>
          <cell r="BG93">
            <v>0.680338</v>
          </cell>
          <cell r="BH93">
            <v>0.15570000000000001</v>
          </cell>
          <cell r="BI93">
            <v>4884.7299999999996</v>
          </cell>
          <cell r="BJ93">
            <v>0</v>
          </cell>
          <cell r="BK93">
            <v>0</v>
          </cell>
          <cell r="BL93">
            <v>356.53000000000003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5.04</v>
          </cell>
          <cell r="BS93">
            <v>0</v>
          </cell>
          <cell r="BT93">
            <v>0</v>
          </cell>
          <cell r="BU93">
            <v>0</v>
          </cell>
          <cell r="BV93">
            <v>191.27</v>
          </cell>
          <cell r="BW93">
            <v>5246.2999999999993</v>
          </cell>
          <cell r="BX93">
            <v>5615.64</v>
          </cell>
          <cell r="BY93">
            <v>5979</v>
          </cell>
          <cell r="BZ93">
            <v>288824</v>
          </cell>
          <cell r="CA93">
            <v>0.82369999999999999</v>
          </cell>
          <cell r="CB93">
            <v>0</v>
          </cell>
          <cell r="CC93">
            <v>95.78</v>
          </cell>
          <cell r="CD93">
            <v>0</v>
          </cell>
          <cell r="CE93">
            <v>0</v>
          </cell>
          <cell r="CF93">
            <v>0</v>
          </cell>
          <cell r="CG93">
            <v>3.75</v>
          </cell>
          <cell r="CH93">
            <v>-18.77</v>
          </cell>
        </row>
        <row r="94">
          <cell r="A94">
            <v>5501000</v>
          </cell>
          <cell r="B94" t="str">
            <v>HEALTHALLIANCE HOSP MARYS AVE CAMPUS</v>
          </cell>
          <cell r="C94">
            <v>5852.5360027509751</v>
          </cell>
          <cell r="D94">
            <v>0</v>
          </cell>
          <cell r="E94">
            <v>197.39000000000001</v>
          </cell>
          <cell r="F94">
            <v>46.73</v>
          </cell>
          <cell r="G94">
            <v>191.27</v>
          </cell>
          <cell r="H94">
            <v>191.27</v>
          </cell>
          <cell r="I94">
            <v>269.8</v>
          </cell>
          <cell r="J94">
            <v>243.24</v>
          </cell>
          <cell r="K94">
            <v>0</v>
          </cell>
          <cell r="L94">
            <v>0</v>
          </cell>
          <cell r="M94">
            <v>5852.5360027509751</v>
          </cell>
          <cell r="N94">
            <v>0.85119999999999996</v>
          </cell>
          <cell r="O94">
            <v>0.16413</v>
          </cell>
          <cell r="P94">
            <v>0.40810000000000002</v>
          </cell>
          <cell r="Q94">
            <v>4924.91</v>
          </cell>
          <cell r="R94">
            <v>227.04</v>
          </cell>
          <cell r="S94">
            <v>243.24</v>
          </cell>
          <cell r="T94">
            <v>192.54000000000002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4.8499999999999996</v>
          </cell>
          <cell r="AA94">
            <v>0</v>
          </cell>
          <cell r="AB94">
            <v>0</v>
          </cell>
          <cell r="AC94">
            <v>0</v>
          </cell>
          <cell r="AD94">
            <v>191.27</v>
          </cell>
          <cell r="AE94">
            <v>5592.58</v>
          </cell>
          <cell r="AF94">
            <v>5986.3</v>
          </cell>
          <cell r="AG94">
            <v>8770</v>
          </cell>
          <cell r="AH94">
            <v>13386</v>
          </cell>
          <cell r="AI94">
            <v>0.84150000000000003</v>
          </cell>
          <cell r="AJ94">
            <v>4.6100000000000002E-2</v>
          </cell>
          <cell r="AK94">
            <v>96.57</v>
          </cell>
          <cell r="AL94">
            <v>0</v>
          </cell>
          <cell r="AM94">
            <v>4.45</v>
          </cell>
          <cell r="AN94">
            <v>4.7699999999999996</v>
          </cell>
          <cell r="AO94">
            <v>3.75</v>
          </cell>
          <cell r="AP94">
            <v>-21.39</v>
          </cell>
          <cell r="AS94">
            <v>5501000</v>
          </cell>
          <cell r="AT94" t="str">
            <v>HEALTHALLIANCE HOSP MARYS AVE CAMPUS</v>
          </cell>
          <cell r="AU94">
            <v>5852.5360027509751</v>
          </cell>
          <cell r="AV94">
            <v>0</v>
          </cell>
          <cell r="AW94">
            <v>0</v>
          </cell>
          <cell r="AX94">
            <v>49.33</v>
          </cell>
          <cell r="AY94">
            <v>191.27</v>
          </cell>
          <cell r="AZ94">
            <v>191.27</v>
          </cell>
          <cell r="BA94">
            <v>269.8</v>
          </cell>
          <cell r="BB94">
            <v>243.24</v>
          </cell>
          <cell r="BC94">
            <v>0</v>
          </cell>
          <cell r="BD94">
            <v>0</v>
          </cell>
          <cell r="BE94">
            <v>5852.5360027509751</v>
          </cell>
          <cell r="BF94">
            <v>0.85119999999999996</v>
          </cell>
          <cell r="BG94">
            <v>0.16413</v>
          </cell>
          <cell r="BH94">
            <v>0.40810000000000002</v>
          </cell>
          <cell r="BI94">
            <v>4924.91</v>
          </cell>
          <cell r="BJ94">
            <v>227.04</v>
          </cell>
          <cell r="BK94">
            <v>243.24</v>
          </cell>
          <cell r="BL94">
            <v>203.23000000000002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4.8499999999999996</v>
          </cell>
          <cell r="BS94">
            <v>0</v>
          </cell>
          <cell r="BT94">
            <v>0</v>
          </cell>
          <cell r="BU94">
            <v>0</v>
          </cell>
          <cell r="BV94">
            <v>191.27</v>
          </cell>
          <cell r="BW94">
            <v>5603.2699999999995</v>
          </cell>
          <cell r="BX94">
            <v>5997.74</v>
          </cell>
          <cell r="BY94">
            <v>8770</v>
          </cell>
          <cell r="BZ94">
            <v>13412</v>
          </cell>
          <cell r="CA94">
            <v>0.84150000000000003</v>
          </cell>
          <cell r="CB94">
            <v>4.6100000000000002E-2</v>
          </cell>
          <cell r="CC94">
            <v>96.57</v>
          </cell>
          <cell r="CD94">
            <v>0</v>
          </cell>
          <cell r="CE94">
            <v>4.45</v>
          </cell>
          <cell r="CF94">
            <v>4.7699999999999996</v>
          </cell>
          <cell r="CG94">
            <v>3.75</v>
          </cell>
          <cell r="CH94">
            <v>-10.7</v>
          </cell>
        </row>
        <row r="95">
          <cell r="A95">
            <v>5601000</v>
          </cell>
          <cell r="B95" t="str">
            <v>GLENS FALLS HOSPITAL</v>
          </cell>
          <cell r="C95">
            <v>5507.6175835644653</v>
          </cell>
          <cell r="D95">
            <v>0</v>
          </cell>
          <cell r="E95">
            <v>477.56999999999994</v>
          </cell>
          <cell r="F95">
            <v>119.03</v>
          </cell>
          <cell r="G95">
            <v>191.27</v>
          </cell>
          <cell r="H95">
            <v>191.27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5507.6175835644653</v>
          </cell>
          <cell r="N95">
            <v>0.78380000000000005</v>
          </cell>
          <cell r="O95">
            <v>0.30501299999999998</v>
          </cell>
          <cell r="P95">
            <v>0.17860000000000001</v>
          </cell>
          <cell r="Q95">
            <v>4013.4</v>
          </cell>
          <cell r="R95">
            <v>0</v>
          </cell>
          <cell r="S95">
            <v>0</v>
          </cell>
          <cell r="T95">
            <v>475.91999999999996</v>
          </cell>
          <cell r="U95">
            <v>0</v>
          </cell>
          <cell r="V95">
            <v>0</v>
          </cell>
          <cell r="W95">
            <v>0</v>
          </cell>
          <cell r="X95">
            <v>2.1988572235635884E-2</v>
          </cell>
          <cell r="Y95">
            <v>0</v>
          </cell>
          <cell r="Z95">
            <v>1.65</v>
          </cell>
          <cell r="AA95">
            <v>0</v>
          </cell>
          <cell r="AB95">
            <v>0</v>
          </cell>
          <cell r="AC95">
            <v>0</v>
          </cell>
          <cell r="AD95">
            <v>191.27</v>
          </cell>
          <cell r="AE95">
            <v>4490.97</v>
          </cell>
          <cell r="AF95">
            <v>4807.13</v>
          </cell>
          <cell r="AG95">
            <v>13080</v>
          </cell>
          <cell r="AH95">
            <v>602917</v>
          </cell>
          <cell r="AI95">
            <v>0.72870000000000001</v>
          </cell>
          <cell r="AJ95">
            <v>0</v>
          </cell>
          <cell r="AK95">
            <v>78.7</v>
          </cell>
          <cell r="AL95">
            <v>0</v>
          </cell>
          <cell r="AM95">
            <v>0</v>
          </cell>
          <cell r="AN95">
            <v>0</v>
          </cell>
          <cell r="AO95">
            <v>3.75</v>
          </cell>
          <cell r="AP95">
            <v>-52.88</v>
          </cell>
          <cell r="AS95">
            <v>5601000</v>
          </cell>
          <cell r="AT95" t="str">
            <v>GLENS FALLS HOSPITAL</v>
          </cell>
          <cell r="AU95">
            <v>5507.6175835644653</v>
          </cell>
          <cell r="AV95">
            <v>0</v>
          </cell>
          <cell r="AW95">
            <v>0</v>
          </cell>
          <cell r="AX95">
            <v>125.64</v>
          </cell>
          <cell r="AY95">
            <v>191.27</v>
          </cell>
          <cell r="AZ95">
            <v>191.27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5507.6175835644653</v>
          </cell>
          <cell r="BF95">
            <v>0.78380000000000005</v>
          </cell>
          <cell r="BG95">
            <v>0.30501299999999998</v>
          </cell>
          <cell r="BH95">
            <v>0.17860000000000001</v>
          </cell>
          <cell r="BI95">
            <v>4013.4</v>
          </cell>
          <cell r="BJ95">
            <v>0</v>
          </cell>
          <cell r="BK95">
            <v>0</v>
          </cell>
          <cell r="BL95">
            <v>502.35999999999996</v>
          </cell>
          <cell r="BM95">
            <v>0</v>
          </cell>
          <cell r="BN95">
            <v>0</v>
          </cell>
          <cell r="BO95">
            <v>0</v>
          </cell>
          <cell r="BP95">
            <v>2.1988572235635884E-2</v>
          </cell>
          <cell r="BQ95">
            <v>0</v>
          </cell>
          <cell r="BR95">
            <v>1.65</v>
          </cell>
          <cell r="BS95">
            <v>0</v>
          </cell>
          <cell r="BT95">
            <v>0</v>
          </cell>
          <cell r="BU95">
            <v>0</v>
          </cell>
          <cell r="BV95">
            <v>191.27</v>
          </cell>
          <cell r="BW95">
            <v>4517.41</v>
          </cell>
          <cell r="BX95">
            <v>4835.4399999999996</v>
          </cell>
          <cell r="BY95">
            <v>13080</v>
          </cell>
          <cell r="BZ95">
            <v>606483</v>
          </cell>
          <cell r="CA95">
            <v>0.72870000000000001</v>
          </cell>
          <cell r="CB95">
            <v>0</v>
          </cell>
          <cell r="CC95">
            <v>78.7</v>
          </cell>
          <cell r="CD95">
            <v>0</v>
          </cell>
          <cell r="CE95">
            <v>0</v>
          </cell>
          <cell r="CF95">
            <v>0</v>
          </cell>
          <cell r="CG95">
            <v>3.75</v>
          </cell>
          <cell r="CH95">
            <v>-26.44</v>
          </cell>
        </row>
        <row r="96">
          <cell r="A96">
            <v>5820000</v>
          </cell>
          <cell r="B96" t="str">
            <v>NEWARK-WAYNE COMMUNITY HOSP</v>
          </cell>
          <cell r="C96">
            <v>5179.4118548781835</v>
          </cell>
          <cell r="D96">
            <v>0</v>
          </cell>
          <cell r="E96">
            <v>265.52</v>
          </cell>
          <cell r="F96">
            <v>73.25</v>
          </cell>
          <cell r="G96">
            <v>191.27</v>
          </cell>
          <cell r="H96">
            <v>191.27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5179.4118548781835</v>
          </cell>
          <cell r="N96">
            <v>0.75329999999999997</v>
          </cell>
          <cell r="O96">
            <v>0.376052</v>
          </cell>
          <cell r="P96">
            <v>0.26619999999999999</v>
          </cell>
          <cell r="Q96">
            <v>3237.65</v>
          </cell>
          <cell r="R96">
            <v>0</v>
          </cell>
          <cell r="S96">
            <v>0</v>
          </cell>
          <cell r="T96">
            <v>262.64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2.88</v>
          </cell>
          <cell r="AA96">
            <v>0</v>
          </cell>
          <cell r="AB96">
            <v>0</v>
          </cell>
          <cell r="AC96">
            <v>0</v>
          </cell>
          <cell r="AD96">
            <v>191.27</v>
          </cell>
          <cell r="AE96">
            <v>3503.17</v>
          </cell>
          <cell r="AF96">
            <v>3749.79</v>
          </cell>
          <cell r="AG96">
            <v>5359</v>
          </cell>
          <cell r="AH96">
            <v>306302</v>
          </cell>
          <cell r="AI96">
            <v>0.62509999999999999</v>
          </cell>
          <cell r="AJ96">
            <v>0</v>
          </cell>
          <cell r="AK96">
            <v>63.49</v>
          </cell>
          <cell r="AL96">
            <v>0</v>
          </cell>
          <cell r="AM96">
            <v>0</v>
          </cell>
          <cell r="AN96">
            <v>0</v>
          </cell>
          <cell r="AO96">
            <v>3.75</v>
          </cell>
          <cell r="AP96">
            <v>-29.18</v>
          </cell>
          <cell r="AS96">
            <v>5820000</v>
          </cell>
          <cell r="AT96" t="str">
            <v>NEWARK-WAYNE COMMUNITY HOSP</v>
          </cell>
          <cell r="AU96">
            <v>5179.4118548781835</v>
          </cell>
          <cell r="AV96">
            <v>0</v>
          </cell>
          <cell r="AW96">
            <v>0</v>
          </cell>
          <cell r="AX96">
            <v>77.319999999999993</v>
          </cell>
          <cell r="AY96">
            <v>191.27</v>
          </cell>
          <cell r="AZ96">
            <v>191.27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5179.4118548781835</v>
          </cell>
          <cell r="BF96">
            <v>0.75329999999999997</v>
          </cell>
          <cell r="BG96">
            <v>0.376052</v>
          </cell>
          <cell r="BH96">
            <v>0.26619999999999999</v>
          </cell>
          <cell r="BI96">
            <v>3237.65</v>
          </cell>
          <cell r="BJ96">
            <v>0</v>
          </cell>
          <cell r="BK96">
            <v>0</v>
          </cell>
          <cell r="BL96">
            <v>277.23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2.88</v>
          </cell>
          <cell r="BS96">
            <v>0</v>
          </cell>
          <cell r="BT96">
            <v>0</v>
          </cell>
          <cell r="BU96">
            <v>0</v>
          </cell>
          <cell r="BV96">
            <v>191.27</v>
          </cell>
          <cell r="BW96">
            <v>3517.76</v>
          </cell>
          <cell r="BX96">
            <v>3765.41</v>
          </cell>
          <cell r="BY96">
            <v>5359</v>
          </cell>
          <cell r="BZ96">
            <v>307581</v>
          </cell>
          <cell r="CA96">
            <v>0.62509999999999999</v>
          </cell>
          <cell r="CB96">
            <v>0</v>
          </cell>
          <cell r="CC96">
            <v>63.49</v>
          </cell>
          <cell r="CD96">
            <v>0</v>
          </cell>
          <cell r="CE96">
            <v>0</v>
          </cell>
          <cell r="CF96">
            <v>0</v>
          </cell>
          <cell r="CG96">
            <v>3.75</v>
          </cell>
          <cell r="CH96">
            <v>-14.59</v>
          </cell>
        </row>
        <row r="97">
          <cell r="A97">
            <v>5901000</v>
          </cell>
          <cell r="B97" t="str">
            <v>NEWYORK-PRESBYTERIAN HUDSON VALLEY HOSP</v>
          </cell>
          <cell r="C97">
            <v>6603.8469477216013</v>
          </cell>
          <cell r="D97">
            <v>0</v>
          </cell>
          <cell r="E97">
            <v>769.07999999999993</v>
          </cell>
          <cell r="F97">
            <v>195.09</v>
          </cell>
          <cell r="G97">
            <v>260.06</v>
          </cell>
          <cell r="H97">
            <v>260.06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6603.8469477216013</v>
          </cell>
          <cell r="N97">
            <v>0.97770000000000001</v>
          </cell>
          <cell r="O97">
            <v>0.291043</v>
          </cell>
          <cell r="P97">
            <v>0.1303</v>
          </cell>
          <cell r="Q97">
            <v>4531.5600000000004</v>
          </cell>
          <cell r="R97">
            <v>0</v>
          </cell>
          <cell r="S97">
            <v>0</v>
          </cell>
          <cell r="T97">
            <v>769.07999999999993</v>
          </cell>
          <cell r="U97">
            <v>0</v>
          </cell>
          <cell r="V97">
            <v>0</v>
          </cell>
          <cell r="W97">
            <v>0</v>
          </cell>
          <cell r="X97">
            <v>-1.7621373147216679E-2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260.06</v>
          </cell>
          <cell r="AE97">
            <v>5300.64</v>
          </cell>
          <cell r="AF97">
            <v>5673.81</v>
          </cell>
          <cell r="AG97">
            <v>8308</v>
          </cell>
          <cell r="AH97">
            <v>419443</v>
          </cell>
          <cell r="AI97">
            <v>0.68620000000000003</v>
          </cell>
          <cell r="AJ97">
            <v>0</v>
          </cell>
          <cell r="AK97">
            <v>88.86</v>
          </cell>
          <cell r="AL97">
            <v>0</v>
          </cell>
          <cell r="AM97">
            <v>0</v>
          </cell>
          <cell r="AN97">
            <v>0</v>
          </cell>
          <cell r="AO97">
            <v>5.0999999999999996</v>
          </cell>
          <cell r="AP97">
            <v>-85.45</v>
          </cell>
          <cell r="AS97">
            <v>5901000</v>
          </cell>
          <cell r="AT97" t="str">
            <v>NEWYORK-PRESBYTERIAN HUDSON VALLEY HOSP</v>
          </cell>
          <cell r="AU97">
            <v>6603.8469477216013</v>
          </cell>
          <cell r="AV97">
            <v>0</v>
          </cell>
          <cell r="AW97">
            <v>0</v>
          </cell>
          <cell r="AX97">
            <v>205.93</v>
          </cell>
          <cell r="AY97">
            <v>260.06</v>
          </cell>
          <cell r="AZ97">
            <v>260.06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6603.8469477216013</v>
          </cell>
          <cell r="BF97">
            <v>0.97770000000000001</v>
          </cell>
          <cell r="BG97">
            <v>0.291043</v>
          </cell>
          <cell r="BH97">
            <v>0.1303</v>
          </cell>
          <cell r="BI97">
            <v>4531.5600000000004</v>
          </cell>
          <cell r="BJ97">
            <v>0</v>
          </cell>
          <cell r="BK97">
            <v>0</v>
          </cell>
          <cell r="BL97">
            <v>811.8</v>
          </cell>
          <cell r="BM97">
            <v>0</v>
          </cell>
          <cell r="BN97">
            <v>0</v>
          </cell>
          <cell r="BO97">
            <v>0</v>
          </cell>
          <cell r="BP97">
            <v>-1.7621373147216679E-2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260.06</v>
          </cell>
          <cell r="BW97">
            <v>5343.3600000000006</v>
          </cell>
          <cell r="BX97">
            <v>5719.53</v>
          </cell>
          <cell r="BY97">
            <v>8308</v>
          </cell>
          <cell r="BZ97">
            <v>422815</v>
          </cell>
          <cell r="CA97">
            <v>0.68620000000000003</v>
          </cell>
          <cell r="CB97">
            <v>0</v>
          </cell>
          <cell r="CC97">
            <v>88.86</v>
          </cell>
          <cell r="CD97">
            <v>0</v>
          </cell>
          <cell r="CE97">
            <v>0</v>
          </cell>
          <cell r="CF97">
            <v>0</v>
          </cell>
          <cell r="CG97">
            <v>5.0999999999999996</v>
          </cell>
          <cell r="CH97">
            <v>-42.73</v>
          </cell>
        </row>
        <row r="98">
          <cell r="A98">
            <v>5902001</v>
          </cell>
          <cell r="B98" t="str">
            <v>WHITE PLAINS HOSPITAL</v>
          </cell>
          <cell r="C98">
            <v>6915.7371675134682</v>
          </cell>
          <cell r="D98">
            <v>0</v>
          </cell>
          <cell r="E98">
            <v>699.55</v>
          </cell>
          <cell r="F98">
            <v>169.18</v>
          </cell>
          <cell r="G98">
            <v>260.06</v>
          </cell>
          <cell r="H98">
            <v>260.06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6915.7371675134682</v>
          </cell>
          <cell r="N98">
            <v>1.0188999999999999</v>
          </cell>
          <cell r="O98">
            <v>0.23971600000000001</v>
          </cell>
          <cell r="P98">
            <v>0.1384</v>
          </cell>
          <cell r="Q98">
            <v>6124.58</v>
          </cell>
          <cell r="R98">
            <v>0</v>
          </cell>
          <cell r="S98">
            <v>0</v>
          </cell>
          <cell r="T98">
            <v>699.55</v>
          </cell>
          <cell r="U98">
            <v>0</v>
          </cell>
          <cell r="V98">
            <v>0</v>
          </cell>
          <cell r="W98">
            <v>0</v>
          </cell>
          <cell r="X98">
            <v>-1.2824341144608731E-2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260.06</v>
          </cell>
          <cell r="AE98">
            <v>6824.13</v>
          </cell>
          <cell r="AF98">
            <v>7304.55</v>
          </cell>
          <cell r="AG98">
            <v>16973</v>
          </cell>
          <cell r="AH98">
            <v>1001195</v>
          </cell>
          <cell r="AI98">
            <v>0.88560000000000005</v>
          </cell>
          <cell r="AJ98">
            <v>0</v>
          </cell>
          <cell r="AK98">
            <v>120.09</v>
          </cell>
          <cell r="AL98">
            <v>0</v>
          </cell>
          <cell r="AM98">
            <v>0</v>
          </cell>
          <cell r="AN98">
            <v>0</v>
          </cell>
          <cell r="AO98">
            <v>5.0999999999999996</v>
          </cell>
          <cell r="AP98">
            <v>-77.73</v>
          </cell>
          <cell r="AS98">
            <v>5902001</v>
          </cell>
          <cell r="AT98" t="str">
            <v>WHITE PLAINS HOSPITAL</v>
          </cell>
          <cell r="AU98">
            <v>6915.7371675134682</v>
          </cell>
          <cell r="AV98">
            <v>0</v>
          </cell>
          <cell r="AW98">
            <v>0</v>
          </cell>
          <cell r="AX98">
            <v>178.58</v>
          </cell>
          <cell r="AY98">
            <v>260.06</v>
          </cell>
          <cell r="AZ98">
            <v>260.06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6915.7371675134682</v>
          </cell>
          <cell r="BF98">
            <v>1.0188999999999999</v>
          </cell>
          <cell r="BG98">
            <v>0.23971600000000001</v>
          </cell>
          <cell r="BH98">
            <v>0.1384</v>
          </cell>
          <cell r="BI98">
            <v>6124.58</v>
          </cell>
          <cell r="BJ98">
            <v>0</v>
          </cell>
          <cell r="BK98">
            <v>0</v>
          </cell>
          <cell r="BL98">
            <v>738.42</v>
          </cell>
          <cell r="BM98">
            <v>0</v>
          </cell>
          <cell r="BN98">
            <v>0</v>
          </cell>
          <cell r="BO98">
            <v>0</v>
          </cell>
          <cell r="BP98">
            <v>-1.2824341144608731E-2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260.06</v>
          </cell>
          <cell r="BW98">
            <v>6863</v>
          </cell>
          <cell r="BX98">
            <v>7346.16</v>
          </cell>
          <cell r="BY98">
            <v>16973</v>
          </cell>
          <cell r="BZ98">
            <v>1006905</v>
          </cell>
          <cell r="CA98">
            <v>0.88560000000000005</v>
          </cell>
          <cell r="CB98">
            <v>0</v>
          </cell>
          <cell r="CC98">
            <v>120.09</v>
          </cell>
          <cell r="CD98">
            <v>0</v>
          </cell>
          <cell r="CE98">
            <v>0</v>
          </cell>
          <cell r="CF98">
            <v>0</v>
          </cell>
          <cell r="CG98">
            <v>5.0999999999999996</v>
          </cell>
          <cell r="CH98">
            <v>-38.86</v>
          </cell>
        </row>
        <row r="99">
          <cell r="A99">
            <v>5903001</v>
          </cell>
          <cell r="B99" t="str">
            <v>MONTEFIORE MOUNT VERNON HOSP</v>
          </cell>
          <cell r="C99">
            <v>6329.7047041030874</v>
          </cell>
          <cell r="D99">
            <v>0</v>
          </cell>
          <cell r="E99">
            <v>552.01</v>
          </cell>
          <cell r="F99">
            <v>142.63</v>
          </cell>
          <cell r="G99">
            <v>260.06</v>
          </cell>
          <cell r="H99">
            <v>260.06</v>
          </cell>
          <cell r="I99">
            <v>998.83</v>
          </cell>
          <cell r="J99">
            <v>770.42</v>
          </cell>
          <cell r="K99">
            <v>0</v>
          </cell>
          <cell r="L99">
            <v>0</v>
          </cell>
          <cell r="M99">
            <v>6329.7047041030874</v>
          </cell>
          <cell r="N99">
            <v>0.92059999999999997</v>
          </cell>
          <cell r="O99">
            <v>0.31212099999999998</v>
          </cell>
          <cell r="P99">
            <v>0.3987</v>
          </cell>
          <cell r="Q99">
            <v>5887.89</v>
          </cell>
          <cell r="R99">
            <v>929.11</v>
          </cell>
          <cell r="S99">
            <v>770.42</v>
          </cell>
          <cell r="T99">
            <v>552.01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260.06</v>
          </cell>
          <cell r="AE99">
            <v>8139.43</v>
          </cell>
          <cell r="AF99">
            <v>8712.4500000000007</v>
          </cell>
          <cell r="AG99">
            <v>2752</v>
          </cell>
          <cell r="AH99">
            <v>290521</v>
          </cell>
          <cell r="AI99">
            <v>0.93020000000000003</v>
          </cell>
          <cell r="AJ99">
            <v>0.1578</v>
          </cell>
          <cell r="AK99">
            <v>115.45</v>
          </cell>
          <cell r="AL99">
            <v>0</v>
          </cell>
          <cell r="AM99">
            <v>18.22</v>
          </cell>
          <cell r="AN99">
            <v>15.11</v>
          </cell>
          <cell r="AO99">
            <v>5.0999999999999996</v>
          </cell>
          <cell r="AP99">
            <v>-61.33</v>
          </cell>
          <cell r="AS99">
            <v>5903001</v>
          </cell>
          <cell r="AT99" t="str">
            <v>MONTEFIORE MOUNT VERNON HOSP</v>
          </cell>
          <cell r="AU99">
            <v>6329.7047041030874</v>
          </cell>
          <cell r="AV99">
            <v>0</v>
          </cell>
          <cell r="AW99">
            <v>0</v>
          </cell>
          <cell r="AX99">
            <v>150.56</v>
          </cell>
          <cell r="AY99">
            <v>260.06</v>
          </cell>
          <cell r="AZ99">
            <v>260.06</v>
          </cell>
          <cell r="BA99">
            <v>998.83</v>
          </cell>
          <cell r="BB99">
            <v>770.42</v>
          </cell>
          <cell r="BC99">
            <v>0</v>
          </cell>
          <cell r="BD99">
            <v>0</v>
          </cell>
          <cell r="BE99">
            <v>6329.7047041030874</v>
          </cell>
          <cell r="BF99">
            <v>0.92059999999999997</v>
          </cell>
          <cell r="BG99">
            <v>0.31212099999999998</v>
          </cell>
          <cell r="BH99">
            <v>0.3987</v>
          </cell>
          <cell r="BI99">
            <v>5887.89</v>
          </cell>
          <cell r="BJ99">
            <v>929.11</v>
          </cell>
          <cell r="BK99">
            <v>770.42</v>
          </cell>
          <cell r="BL99">
            <v>582.67000000000007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260.06</v>
          </cell>
          <cell r="BW99">
            <v>8170.09</v>
          </cell>
          <cell r="BX99">
            <v>8745.26</v>
          </cell>
          <cell r="BY99">
            <v>2752</v>
          </cell>
          <cell r="BZ99">
            <v>291611</v>
          </cell>
          <cell r="CA99">
            <v>0.93020000000000003</v>
          </cell>
          <cell r="CB99">
            <v>0.1578</v>
          </cell>
          <cell r="CC99">
            <v>115.45</v>
          </cell>
          <cell r="CD99">
            <v>0</v>
          </cell>
          <cell r="CE99">
            <v>18.22</v>
          </cell>
          <cell r="CF99">
            <v>15.11</v>
          </cell>
          <cell r="CG99">
            <v>5.0999999999999996</v>
          </cell>
          <cell r="CH99">
            <v>-30.67</v>
          </cell>
        </row>
        <row r="100">
          <cell r="A100">
            <v>5904001</v>
          </cell>
          <cell r="B100" t="str">
            <v>MONTEFIORE NEW ROCHELLE HOSP</v>
          </cell>
          <cell r="C100">
            <v>6989.0775925709195</v>
          </cell>
          <cell r="D100">
            <v>0</v>
          </cell>
          <cell r="E100">
            <v>1118.53</v>
          </cell>
          <cell r="F100">
            <v>188.28</v>
          </cell>
          <cell r="G100">
            <v>260.06</v>
          </cell>
          <cell r="H100">
            <v>260.06</v>
          </cell>
          <cell r="I100">
            <v>844.28</v>
          </cell>
          <cell r="J100">
            <v>714.16</v>
          </cell>
          <cell r="K100">
            <v>0</v>
          </cell>
          <cell r="L100">
            <v>0</v>
          </cell>
          <cell r="M100">
            <v>6989.0775925709195</v>
          </cell>
          <cell r="N100">
            <v>1.0165</v>
          </cell>
          <cell r="O100">
            <v>0.33152100000000001</v>
          </cell>
          <cell r="P100">
            <v>0.25729999999999997</v>
          </cell>
          <cell r="Q100">
            <v>4586.2299999999996</v>
          </cell>
          <cell r="R100">
            <v>554.02</v>
          </cell>
          <cell r="S100">
            <v>714.16</v>
          </cell>
          <cell r="T100">
            <v>880.97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237.56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260.06</v>
          </cell>
          <cell r="AE100">
            <v>6972.94</v>
          </cell>
          <cell r="AF100">
            <v>7463.83</v>
          </cell>
          <cell r="AG100">
            <v>8059</v>
          </cell>
          <cell r="AH100">
            <v>827150</v>
          </cell>
          <cell r="AI100">
            <v>0.65620000000000001</v>
          </cell>
          <cell r="AJ100">
            <v>0.1208</v>
          </cell>
          <cell r="AK100">
            <v>89.93</v>
          </cell>
          <cell r="AL100">
            <v>4.66</v>
          </cell>
          <cell r="AM100">
            <v>10.86</v>
          </cell>
          <cell r="AN100">
            <v>14</v>
          </cell>
          <cell r="AO100">
            <v>5.0999999999999996</v>
          </cell>
          <cell r="AP100">
            <v>-97.89</v>
          </cell>
          <cell r="AS100">
            <v>5904001</v>
          </cell>
          <cell r="AT100" t="str">
            <v>MONTEFIORE NEW ROCHELLE HOSP</v>
          </cell>
          <cell r="AU100">
            <v>6989.0775925709195</v>
          </cell>
          <cell r="AV100">
            <v>0</v>
          </cell>
          <cell r="AW100">
            <v>0</v>
          </cell>
          <cell r="AX100">
            <v>198.74</v>
          </cell>
          <cell r="AY100">
            <v>260.06</v>
          </cell>
          <cell r="AZ100">
            <v>260.06</v>
          </cell>
          <cell r="BA100">
            <v>844.28</v>
          </cell>
          <cell r="BB100">
            <v>714.16</v>
          </cell>
          <cell r="BC100">
            <v>0</v>
          </cell>
          <cell r="BD100">
            <v>0</v>
          </cell>
          <cell r="BE100">
            <v>6989.0775925709195</v>
          </cell>
          <cell r="BF100">
            <v>1.0165</v>
          </cell>
          <cell r="BG100">
            <v>0.33152100000000001</v>
          </cell>
          <cell r="BH100">
            <v>0.25729999999999997</v>
          </cell>
          <cell r="BI100">
            <v>4586.2299999999996</v>
          </cell>
          <cell r="BJ100">
            <v>554.02</v>
          </cell>
          <cell r="BK100">
            <v>714.16</v>
          </cell>
          <cell r="BL100">
            <v>929.92000000000007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237.56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260.06</v>
          </cell>
          <cell r="BW100">
            <v>7021.8899999999994</v>
          </cell>
          <cell r="BX100">
            <v>7516.23</v>
          </cell>
          <cell r="BY100">
            <v>8059</v>
          </cell>
          <cell r="BZ100">
            <v>832963</v>
          </cell>
          <cell r="CA100">
            <v>0.65620000000000001</v>
          </cell>
          <cell r="CB100">
            <v>0.1208</v>
          </cell>
          <cell r="CC100">
            <v>89.93</v>
          </cell>
          <cell r="CD100">
            <v>4.66</v>
          </cell>
          <cell r="CE100">
            <v>10.86</v>
          </cell>
          <cell r="CF100">
            <v>14</v>
          </cell>
          <cell r="CG100">
            <v>5.0999999999999996</v>
          </cell>
          <cell r="CH100">
            <v>-48.94</v>
          </cell>
        </row>
        <row r="101">
          <cell r="A101">
            <v>5907001</v>
          </cell>
          <cell r="B101" t="str">
            <v>ST JOHNS RIVERSIDE HOSPITAL</v>
          </cell>
          <cell r="C101">
            <v>6683.7777994512626</v>
          </cell>
          <cell r="D101">
            <v>0</v>
          </cell>
          <cell r="E101">
            <v>502.03</v>
          </cell>
          <cell r="F101">
            <v>60.23</v>
          </cell>
          <cell r="G101">
            <v>260.06</v>
          </cell>
          <cell r="H101">
            <v>260.06</v>
          </cell>
          <cell r="I101">
            <v>395.01</v>
          </cell>
          <cell r="J101">
            <v>243.78</v>
          </cell>
          <cell r="K101">
            <v>0</v>
          </cell>
          <cell r="L101">
            <v>0</v>
          </cell>
          <cell r="M101">
            <v>6683.7777994512626</v>
          </cell>
          <cell r="N101">
            <v>0.99099999999999999</v>
          </cell>
          <cell r="O101">
            <v>0.29167700000000002</v>
          </cell>
          <cell r="P101">
            <v>0.50370000000000004</v>
          </cell>
          <cell r="Q101">
            <v>4201.42</v>
          </cell>
          <cell r="R101">
            <v>248.3</v>
          </cell>
          <cell r="S101">
            <v>243.78</v>
          </cell>
          <cell r="T101">
            <v>271.31</v>
          </cell>
          <cell r="U101">
            <v>0</v>
          </cell>
          <cell r="V101">
            <v>0</v>
          </cell>
          <cell r="W101">
            <v>0</v>
          </cell>
          <cell r="X101">
            <v>-1.9074849254909432E-2</v>
          </cell>
          <cell r="Y101">
            <v>230.72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260.06</v>
          </cell>
          <cell r="AE101">
            <v>5195.53</v>
          </cell>
          <cell r="AF101">
            <v>5561.3</v>
          </cell>
          <cell r="AG101">
            <v>10773</v>
          </cell>
          <cell r="AH101">
            <v>1063293</v>
          </cell>
          <cell r="AI101">
            <v>0.62860000000000005</v>
          </cell>
          <cell r="AJ101">
            <v>5.91E-2</v>
          </cell>
          <cell r="AK101">
            <v>82.38</v>
          </cell>
          <cell r="AL101">
            <v>4.5199999999999996</v>
          </cell>
          <cell r="AM101">
            <v>4.87</v>
          </cell>
          <cell r="AN101">
            <v>4.78</v>
          </cell>
          <cell r="AO101">
            <v>5.0999999999999996</v>
          </cell>
          <cell r="AP101">
            <v>-30.15</v>
          </cell>
          <cell r="AS101">
            <v>5907001</v>
          </cell>
          <cell r="AT101" t="str">
            <v>ST JOHNS RIVERSIDE HOSPITAL</v>
          </cell>
          <cell r="AU101">
            <v>6683.7777994512626</v>
          </cell>
          <cell r="AV101">
            <v>0</v>
          </cell>
          <cell r="AW101">
            <v>0</v>
          </cell>
          <cell r="AX101">
            <v>63.57</v>
          </cell>
          <cell r="AY101">
            <v>260.06</v>
          </cell>
          <cell r="AZ101">
            <v>260.06</v>
          </cell>
          <cell r="BA101">
            <v>395.01</v>
          </cell>
          <cell r="BB101">
            <v>243.78</v>
          </cell>
          <cell r="BC101">
            <v>0</v>
          </cell>
          <cell r="BD101">
            <v>0</v>
          </cell>
          <cell r="BE101">
            <v>6683.7777994512626</v>
          </cell>
          <cell r="BF101">
            <v>0.99099999999999999</v>
          </cell>
          <cell r="BG101">
            <v>0.29167700000000002</v>
          </cell>
          <cell r="BH101">
            <v>0.50370000000000004</v>
          </cell>
          <cell r="BI101">
            <v>4201.42</v>
          </cell>
          <cell r="BJ101">
            <v>248.3</v>
          </cell>
          <cell r="BK101">
            <v>243.78</v>
          </cell>
          <cell r="BL101">
            <v>286.39</v>
          </cell>
          <cell r="BM101">
            <v>0</v>
          </cell>
          <cell r="BN101">
            <v>0</v>
          </cell>
          <cell r="BO101">
            <v>0</v>
          </cell>
          <cell r="BP101">
            <v>-1.9074849254909432E-2</v>
          </cell>
          <cell r="BQ101">
            <v>230.72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260.06</v>
          </cell>
          <cell r="BW101">
            <v>5210.6099999999997</v>
          </cell>
          <cell r="BX101">
            <v>5577.44</v>
          </cell>
          <cell r="BY101">
            <v>10773</v>
          </cell>
          <cell r="BZ101">
            <v>1066375</v>
          </cell>
          <cell r="CA101">
            <v>0.62860000000000005</v>
          </cell>
          <cell r="CB101">
            <v>5.91E-2</v>
          </cell>
          <cell r="CC101">
            <v>82.38</v>
          </cell>
          <cell r="CD101">
            <v>4.5199999999999996</v>
          </cell>
          <cell r="CE101">
            <v>4.87</v>
          </cell>
          <cell r="CF101">
            <v>4.78</v>
          </cell>
          <cell r="CG101">
            <v>5.0999999999999996</v>
          </cell>
          <cell r="CH101">
            <v>-15.07</v>
          </cell>
        </row>
        <row r="102">
          <cell r="A102">
            <v>5907002</v>
          </cell>
          <cell r="B102" t="str">
            <v>ST JOSEPHS MEDICAL CENTER</v>
          </cell>
          <cell r="C102">
            <v>6200.1297229741549</v>
          </cell>
          <cell r="D102">
            <v>0</v>
          </cell>
          <cell r="E102">
            <v>826.05</v>
          </cell>
          <cell r="F102">
            <v>156.13999999999999</v>
          </cell>
          <cell r="G102">
            <v>260.06</v>
          </cell>
          <cell r="H102">
            <v>260.06</v>
          </cell>
          <cell r="I102">
            <v>822.14</v>
          </cell>
          <cell r="J102">
            <v>361.01</v>
          </cell>
          <cell r="K102">
            <v>0</v>
          </cell>
          <cell r="L102">
            <v>0</v>
          </cell>
          <cell r="M102">
            <v>6200.1297229741549</v>
          </cell>
          <cell r="N102">
            <v>0.92169999999999996</v>
          </cell>
          <cell r="O102">
            <v>0.50504800000000005</v>
          </cell>
          <cell r="P102">
            <v>0.48949999999999999</v>
          </cell>
          <cell r="Q102">
            <v>5604.3</v>
          </cell>
          <cell r="R102">
            <v>743.13</v>
          </cell>
          <cell r="S102">
            <v>361.01</v>
          </cell>
          <cell r="T102">
            <v>800.26</v>
          </cell>
          <cell r="U102">
            <v>0</v>
          </cell>
          <cell r="V102">
            <v>0</v>
          </cell>
          <cell r="W102">
            <v>0</v>
          </cell>
          <cell r="X102">
            <v>-2.1639952111134786E-2</v>
          </cell>
          <cell r="Y102">
            <v>0</v>
          </cell>
          <cell r="Z102">
            <v>25.79</v>
          </cell>
          <cell r="AA102">
            <v>0</v>
          </cell>
          <cell r="AB102">
            <v>0</v>
          </cell>
          <cell r="AC102">
            <v>0</v>
          </cell>
          <cell r="AD102">
            <v>260.06</v>
          </cell>
          <cell r="AE102">
            <v>7534.4900000000007</v>
          </cell>
          <cell r="AF102">
            <v>8064.92</v>
          </cell>
          <cell r="AG102">
            <v>4171</v>
          </cell>
          <cell r="AH102">
            <v>484813</v>
          </cell>
          <cell r="AI102">
            <v>0.90390000000000004</v>
          </cell>
          <cell r="AJ102">
            <v>0.1326</v>
          </cell>
          <cell r="AK102">
            <v>109.89</v>
          </cell>
          <cell r="AL102">
            <v>0</v>
          </cell>
          <cell r="AM102">
            <v>14.57</v>
          </cell>
          <cell r="AN102">
            <v>7.08</v>
          </cell>
          <cell r="AO102">
            <v>5.0999999999999996</v>
          </cell>
          <cell r="AP102">
            <v>-88.92</v>
          </cell>
          <cell r="AS102">
            <v>5907002</v>
          </cell>
          <cell r="AT102" t="str">
            <v>ST JOSEPHS MEDICAL CENTER</v>
          </cell>
          <cell r="AU102">
            <v>6200.1297229741549</v>
          </cell>
          <cell r="AV102">
            <v>0</v>
          </cell>
          <cell r="AW102">
            <v>0</v>
          </cell>
          <cell r="AX102">
            <v>164.82</v>
          </cell>
          <cell r="AY102">
            <v>260.06</v>
          </cell>
          <cell r="AZ102">
            <v>260.06</v>
          </cell>
          <cell r="BA102">
            <v>822.14</v>
          </cell>
          <cell r="BB102">
            <v>361.01</v>
          </cell>
          <cell r="BC102">
            <v>0</v>
          </cell>
          <cell r="BD102">
            <v>0</v>
          </cell>
          <cell r="BE102">
            <v>6200.1297229741549</v>
          </cell>
          <cell r="BF102">
            <v>0.92169999999999996</v>
          </cell>
          <cell r="BG102">
            <v>0.50504800000000005</v>
          </cell>
          <cell r="BH102">
            <v>0.48949999999999999</v>
          </cell>
          <cell r="BI102">
            <v>5604.3</v>
          </cell>
          <cell r="BJ102">
            <v>743.13</v>
          </cell>
          <cell r="BK102">
            <v>361.01</v>
          </cell>
          <cell r="BL102">
            <v>844.71999999999991</v>
          </cell>
          <cell r="BM102">
            <v>0</v>
          </cell>
          <cell r="BN102">
            <v>0</v>
          </cell>
          <cell r="BO102">
            <v>0</v>
          </cell>
          <cell r="BP102">
            <v>-2.1639952111134786E-2</v>
          </cell>
          <cell r="BQ102">
            <v>0</v>
          </cell>
          <cell r="BR102">
            <v>25.79</v>
          </cell>
          <cell r="BS102">
            <v>0</v>
          </cell>
          <cell r="BT102">
            <v>0</v>
          </cell>
          <cell r="BU102">
            <v>0</v>
          </cell>
          <cell r="BV102">
            <v>260.06</v>
          </cell>
          <cell r="BW102">
            <v>7578.9500000000007</v>
          </cell>
          <cell r="BX102">
            <v>8112.51</v>
          </cell>
          <cell r="BY102">
            <v>4171</v>
          </cell>
          <cell r="BZ102">
            <v>487674</v>
          </cell>
          <cell r="CA102">
            <v>0.90390000000000004</v>
          </cell>
          <cell r="CB102">
            <v>0.1326</v>
          </cell>
          <cell r="CC102">
            <v>109.89</v>
          </cell>
          <cell r="CD102">
            <v>0</v>
          </cell>
          <cell r="CE102">
            <v>14.57</v>
          </cell>
          <cell r="CF102">
            <v>7.08</v>
          </cell>
          <cell r="CG102">
            <v>5.0999999999999996</v>
          </cell>
          <cell r="CH102">
            <v>-44.46</v>
          </cell>
        </row>
        <row r="103">
          <cell r="A103">
            <v>5920000</v>
          </cell>
          <cell r="B103" t="str">
            <v>NORTHERN WESTCHESTER HOSP</v>
          </cell>
          <cell r="C103">
            <v>7023.4557410833204</v>
          </cell>
          <cell r="D103">
            <v>0</v>
          </cell>
          <cell r="E103">
            <v>897.5</v>
          </cell>
          <cell r="F103">
            <v>260.72000000000003</v>
          </cell>
          <cell r="G103">
            <v>260.06</v>
          </cell>
          <cell r="H103">
            <v>260.06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7023.4557410833204</v>
          </cell>
          <cell r="N103">
            <v>1.0215000000000001</v>
          </cell>
          <cell r="O103">
            <v>0.40755799999999998</v>
          </cell>
          <cell r="P103">
            <v>0.12809999999999999</v>
          </cell>
          <cell r="Q103">
            <v>4464.1099999999997</v>
          </cell>
          <cell r="R103">
            <v>0</v>
          </cell>
          <cell r="S103">
            <v>0</v>
          </cell>
          <cell r="T103">
            <v>897.5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260.06</v>
          </cell>
          <cell r="AE103">
            <v>5361.61</v>
          </cell>
          <cell r="AF103">
            <v>5739.07</v>
          </cell>
          <cell r="AG103">
            <v>9937</v>
          </cell>
          <cell r="AH103">
            <v>400863</v>
          </cell>
          <cell r="AI103">
            <v>0.63560000000000005</v>
          </cell>
          <cell r="AJ103">
            <v>0</v>
          </cell>
          <cell r="AK103">
            <v>87.53</v>
          </cell>
          <cell r="AL103">
            <v>0</v>
          </cell>
          <cell r="AM103">
            <v>0</v>
          </cell>
          <cell r="AN103">
            <v>0</v>
          </cell>
          <cell r="AO103">
            <v>5.0999999999999996</v>
          </cell>
          <cell r="AP103">
            <v>-99.72</v>
          </cell>
          <cell r="AS103">
            <v>5920000</v>
          </cell>
          <cell r="AT103" t="str">
            <v>NORTHERN WESTCHESTER HOSP</v>
          </cell>
          <cell r="AU103">
            <v>7023.4557410833204</v>
          </cell>
          <cell r="AV103">
            <v>0</v>
          </cell>
          <cell r="AW103">
            <v>0</v>
          </cell>
          <cell r="AX103">
            <v>275.20999999999998</v>
          </cell>
          <cell r="AY103">
            <v>260.06</v>
          </cell>
          <cell r="AZ103">
            <v>260.06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7023.4557410833204</v>
          </cell>
          <cell r="BF103">
            <v>1.0215000000000001</v>
          </cell>
          <cell r="BG103">
            <v>0.40755799999999998</v>
          </cell>
          <cell r="BH103">
            <v>0.12809999999999999</v>
          </cell>
          <cell r="BI103">
            <v>4464.1099999999997</v>
          </cell>
          <cell r="BJ103">
            <v>0</v>
          </cell>
          <cell r="BK103">
            <v>0</v>
          </cell>
          <cell r="BL103">
            <v>947.36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260.06</v>
          </cell>
          <cell r="BW103">
            <v>5411.4699999999993</v>
          </cell>
          <cell r="BX103">
            <v>5792.44</v>
          </cell>
          <cell r="BY103">
            <v>9937</v>
          </cell>
          <cell r="BZ103">
            <v>404590</v>
          </cell>
          <cell r="CA103">
            <v>0.63560000000000005</v>
          </cell>
          <cell r="CB103">
            <v>0</v>
          </cell>
          <cell r="CC103">
            <v>87.53</v>
          </cell>
          <cell r="CD103">
            <v>0</v>
          </cell>
          <cell r="CE103">
            <v>0</v>
          </cell>
          <cell r="CF103">
            <v>0</v>
          </cell>
          <cell r="CG103">
            <v>5.0999999999999996</v>
          </cell>
          <cell r="CH103">
            <v>-49.86</v>
          </cell>
        </row>
        <row r="104">
          <cell r="A104">
            <v>5932000</v>
          </cell>
          <cell r="B104" t="str">
            <v>PHELPS HOSPITAL</v>
          </cell>
          <cell r="C104">
            <v>6316.2177457711286</v>
          </cell>
          <cell r="D104">
            <v>0</v>
          </cell>
          <cell r="E104">
            <v>1258</v>
          </cell>
          <cell r="F104">
            <v>302.33</v>
          </cell>
          <cell r="G104">
            <v>260.06</v>
          </cell>
          <cell r="H104">
            <v>260.06</v>
          </cell>
          <cell r="I104">
            <v>487.61</v>
          </cell>
          <cell r="J104">
            <v>745.6</v>
          </cell>
          <cell r="K104">
            <v>0</v>
          </cell>
          <cell r="L104">
            <v>0</v>
          </cell>
          <cell r="M104">
            <v>6316.2177457711286</v>
          </cell>
          <cell r="N104">
            <v>1.0165</v>
          </cell>
          <cell r="O104">
            <v>0.33640100000000001</v>
          </cell>
          <cell r="P104">
            <v>0.28920000000000001</v>
          </cell>
          <cell r="Q104">
            <v>3307.8</v>
          </cell>
          <cell r="R104">
            <v>255.36</v>
          </cell>
          <cell r="S104">
            <v>745.6</v>
          </cell>
          <cell r="T104">
            <v>1258</v>
          </cell>
          <cell r="U104">
            <v>0</v>
          </cell>
          <cell r="V104">
            <v>0</v>
          </cell>
          <cell r="W104">
            <v>0</v>
          </cell>
          <cell r="X104">
            <v>-9.6273054331949437E-2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260.06</v>
          </cell>
          <cell r="AE104">
            <v>5566.76</v>
          </cell>
          <cell r="AF104">
            <v>5958.66</v>
          </cell>
          <cell r="AG104">
            <v>6505</v>
          </cell>
          <cell r="AH104">
            <v>464010</v>
          </cell>
          <cell r="AI104">
            <v>0.52370000000000005</v>
          </cell>
          <cell r="AJ104">
            <v>7.7200000000000005E-2</v>
          </cell>
          <cell r="AK104">
            <v>64.86</v>
          </cell>
          <cell r="AL104">
            <v>0</v>
          </cell>
          <cell r="AM104">
            <v>5.01</v>
          </cell>
          <cell r="AN104">
            <v>14.62</v>
          </cell>
          <cell r="AO104">
            <v>5.0999999999999996</v>
          </cell>
          <cell r="AP104">
            <v>-139.78</v>
          </cell>
          <cell r="AS104">
            <v>5932000</v>
          </cell>
          <cell r="AT104" t="str">
            <v>PHELPS HOSPITAL</v>
          </cell>
          <cell r="AU104">
            <v>6316.2177457711286</v>
          </cell>
          <cell r="AV104">
            <v>0</v>
          </cell>
          <cell r="AW104">
            <v>0</v>
          </cell>
          <cell r="AX104">
            <v>319.13</v>
          </cell>
          <cell r="AY104">
            <v>260.06</v>
          </cell>
          <cell r="AZ104">
            <v>260.06</v>
          </cell>
          <cell r="BA104">
            <v>487.61</v>
          </cell>
          <cell r="BB104">
            <v>745.6</v>
          </cell>
          <cell r="BC104">
            <v>0</v>
          </cell>
          <cell r="BD104">
            <v>0</v>
          </cell>
          <cell r="BE104">
            <v>6316.2177457711286</v>
          </cell>
          <cell r="BF104">
            <v>1.0165</v>
          </cell>
          <cell r="BG104">
            <v>0.33640100000000001</v>
          </cell>
          <cell r="BH104">
            <v>0.28920000000000001</v>
          </cell>
          <cell r="BI104">
            <v>3307.8</v>
          </cell>
          <cell r="BJ104">
            <v>255.36</v>
          </cell>
          <cell r="BK104">
            <v>745.6</v>
          </cell>
          <cell r="BL104">
            <v>1327.8899999999999</v>
          </cell>
          <cell r="BM104">
            <v>0</v>
          </cell>
          <cell r="BN104">
            <v>0</v>
          </cell>
          <cell r="BO104">
            <v>0</v>
          </cell>
          <cell r="BP104">
            <v>-9.6273054331949437E-2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260.06</v>
          </cell>
          <cell r="BW104">
            <v>5636.65</v>
          </cell>
          <cell r="BX104">
            <v>6033.47</v>
          </cell>
          <cell r="BY104">
            <v>6505</v>
          </cell>
          <cell r="BZ104">
            <v>469835</v>
          </cell>
          <cell r="CA104">
            <v>0.52370000000000005</v>
          </cell>
          <cell r="CB104">
            <v>7.7200000000000005E-2</v>
          </cell>
          <cell r="CC104">
            <v>64.86</v>
          </cell>
          <cell r="CD104">
            <v>0</v>
          </cell>
          <cell r="CE104">
            <v>5.01</v>
          </cell>
          <cell r="CF104">
            <v>14.62</v>
          </cell>
          <cell r="CG104">
            <v>5.0999999999999996</v>
          </cell>
          <cell r="CH104">
            <v>-69.89</v>
          </cell>
        </row>
        <row r="105">
          <cell r="A105">
            <v>5957001</v>
          </cell>
          <cell r="B105" t="str">
            <v>WESTCHESTER MEDICAL CENTER</v>
          </cell>
          <cell r="C105">
            <v>7268.2281584916072</v>
          </cell>
          <cell r="D105">
            <v>0</v>
          </cell>
          <cell r="E105">
            <v>2411.41</v>
          </cell>
          <cell r="F105">
            <v>302.18</v>
          </cell>
          <cell r="G105">
            <v>260.06</v>
          </cell>
          <cell r="H105">
            <v>260.06</v>
          </cell>
          <cell r="I105">
            <v>1276.3</v>
          </cell>
          <cell r="J105">
            <v>2191.11</v>
          </cell>
          <cell r="K105">
            <v>0</v>
          </cell>
          <cell r="L105">
            <v>0</v>
          </cell>
          <cell r="M105">
            <v>7268.2281584916072</v>
          </cell>
          <cell r="N105">
            <v>1.0570999999999999</v>
          </cell>
          <cell r="O105">
            <v>0.17990700000000001</v>
          </cell>
          <cell r="P105">
            <v>0.38800000000000001</v>
          </cell>
          <cell r="Q105">
            <v>9861.5300000000007</v>
          </cell>
          <cell r="R105">
            <v>1731.68</v>
          </cell>
          <cell r="S105">
            <v>2191.11</v>
          </cell>
          <cell r="T105">
            <v>2408.35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3.06</v>
          </cell>
          <cell r="AA105">
            <v>0</v>
          </cell>
          <cell r="AB105">
            <v>0</v>
          </cell>
          <cell r="AC105">
            <v>0</v>
          </cell>
          <cell r="AD105">
            <v>260.06</v>
          </cell>
          <cell r="AE105">
            <v>16195.73</v>
          </cell>
          <cell r="AF105">
            <v>17335.91</v>
          </cell>
          <cell r="AG105">
            <v>22512</v>
          </cell>
          <cell r="AH105">
            <v>6164953</v>
          </cell>
          <cell r="AI105">
            <v>1.3568</v>
          </cell>
          <cell r="AJ105">
            <v>0.17560000000000001</v>
          </cell>
          <cell r="AK105">
            <v>193.37</v>
          </cell>
          <cell r="AL105">
            <v>0</v>
          </cell>
          <cell r="AM105">
            <v>33.96</v>
          </cell>
          <cell r="AN105">
            <v>42.96</v>
          </cell>
          <cell r="AO105">
            <v>5.0999999999999996</v>
          </cell>
          <cell r="AP105">
            <v>-267.60000000000002</v>
          </cell>
          <cell r="AS105">
            <v>5957001</v>
          </cell>
          <cell r="AT105" t="str">
            <v>WESTCHESTER MEDICAL CENTER</v>
          </cell>
          <cell r="AU105">
            <v>7268.2281584916072</v>
          </cell>
          <cell r="AV105">
            <v>0</v>
          </cell>
          <cell r="AW105">
            <v>0</v>
          </cell>
          <cell r="AX105">
            <v>318.97000000000003</v>
          </cell>
          <cell r="AY105">
            <v>260.06</v>
          </cell>
          <cell r="AZ105">
            <v>260.06</v>
          </cell>
          <cell r="BA105">
            <v>1276.3</v>
          </cell>
          <cell r="BB105">
            <v>2191.11</v>
          </cell>
          <cell r="BC105">
            <v>0</v>
          </cell>
          <cell r="BD105">
            <v>0</v>
          </cell>
          <cell r="BE105">
            <v>7268.2281584916072</v>
          </cell>
          <cell r="BF105">
            <v>1.0570999999999999</v>
          </cell>
          <cell r="BG105">
            <v>0.17990700000000001</v>
          </cell>
          <cell r="BH105">
            <v>0.38800000000000001</v>
          </cell>
          <cell r="BI105">
            <v>9861.5300000000007</v>
          </cell>
          <cell r="BJ105">
            <v>1731.68</v>
          </cell>
          <cell r="BK105">
            <v>2191.11</v>
          </cell>
          <cell r="BL105">
            <v>2542.1499999999996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3.06</v>
          </cell>
          <cell r="BS105">
            <v>0</v>
          </cell>
          <cell r="BT105">
            <v>0</v>
          </cell>
          <cell r="BU105">
            <v>0</v>
          </cell>
          <cell r="BV105">
            <v>260.06</v>
          </cell>
          <cell r="BW105">
            <v>16329.529999999999</v>
          </cell>
          <cell r="BX105">
            <v>17479.13</v>
          </cell>
          <cell r="BY105">
            <v>22512</v>
          </cell>
          <cell r="BZ105">
            <v>6215887</v>
          </cell>
          <cell r="CA105">
            <v>1.3568</v>
          </cell>
          <cell r="CB105">
            <v>0.17560000000000001</v>
          </cell>
          <cell r="CC105">
            <v>193.37</v>
          </cell>
          <cell r="CD105">
            <v>0</v>
          </cell>
          <cell r="CE105">
            <v>33.96</v>
          </cell>
          <cell r="CF105">
            <v>42.96</v>
          </cell>
          <cell r="CG105">
            <v>5.0999999999999996</v>
          </cell>
          <cell r="CH105">
            <v>-133.80000000000001</v>
          </cell>
        </row>
        <row r="106">
          <cell r="A106">
            <v>6027000</v>
          </cell>
          <cell r="B106" t="str">
            <v>WYOMING CO COMMUNITY HOSP</v>
          </cell>
          <cell r="C106">
            <v>5396.0181668352398</v>
          </cell>
          <cell r="D106">
            <v>0</v>
          </cell>
          <cell r="E106">
            <v>369.89999999999992</v>
          </cell>
          <cell r="F106">
            <v>88.14</v>
          </cell>
          <cell r="G106">
            <v>187.52</v>
          </cell>
          <cell r="H106">
            <v>187.52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5396.0181668352398</v>
          </cell>
          <cell r="N106">
            <v>0.80049999999999999</v>
          </cell>
          <cell r="O106">
            <v>0.83915499999999998</v>
          </cell>
          <cell r="P106">
            <v>0.16309999999999999</v>
          </cell>
          <cell r="Q106">
            <v>3196.6</v>
          </cell>
          <cell r="R106">
            <v>0</v>
          </cell>
          <cell r="S106">
            <v>0</v>
          </cell>
          <cell r="T106">
            <v>360.30999999999995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9.59</v>
          </cell>
          <cell r="AA106">
            <v>0</v>
          </cell>
          <cell r="AB106">
            <v>0</v>
          </cell>
          <cell r="AC106">
            <v>0</v>
          </cell>
          <cell r="AD106">
            <v>187.52</v>
          </cell>
          <cell r="AE106">
            <v>3566.5</v>
          </cell>
          <cell r="AF106">
            <v>3817.58</v>
          </cell>
          <cell r="AG106">
            <v>1793</v>
          </cell>
          <cell r="AH106">
            <v>63272</v>
          </cell>
          <cell r="AI106">
            <v>0.59240000000000004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-40.03</v>
          </cell>
          <cell r="AS106">
            <v>6027000</v>
          </cell>
          <cell r="AT106" t="str">
            <v>WYOMING CO COMMUNITY HOSP</v>
          </cell>
          <cell r="AU106">
            <v>5396.0181668352398</v>
          </cell>
          <cell r="AV106">
            <v>0</v>
          </cell>
          <cell r="AW106">
            <v>0</v>
          </cell>
          <cell r="AX106">
            <v>93.04</v>
          </cell>
          <cell r="AY106">
            <v>187.52</v>
          </cell>
          <cell r="AZ106">
            <v>187.52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5396.0181668352398</v>
          </cell>
          <cell r="BF106">
            <v>0.80049999999999999</v>
          </cell>
          <cell r="BG106">
            <v>0.83915499999999998</v>
          </cell>
          <cell r="BH106">
            <v>0.16309999999999999</v>
          </cell>
          <cell r="BI106">
            <v>3196.6</v>
          </cell>
          <cell r="BJ106">
            <v>0</v>
          </cell>
          <cell r="BK106">
            <v>0</v>
          </cell>
          <cell r="BL106">
            <v>380.32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9.59</v>
          </cell>
          <cell r="BS106">
            <v>0</v>
          </cell>
          <cell r="BT106">
            <v>0</v>
          </cell>
          <cell r="BU106">
            <v>0</v>
          </cell>
          <cell r="BV106">
            <v>187.52</v>
          </cell>
          <cell r="BW106">
            <v>3586.5099999999998</v>
          </cell>
          <cell r="BX106">
            <v>3839</v>
          </cell>
          <cell r="BY106">
            <v>1793</v>
          </cell>
          <cell r="BZ106">
            <v>63627</v>
          </cell>
          <cell r="CA106">
            <v>0.59240000000000004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-20.02</v>
          </cell>
        </row>
        <row r="107">
          <cell r="A107">
            <v>7000001</v>
          </cell>
          <cell r="B107" t="str">
            <v>BRONXCARE HOSPITAL CENTER</v>
          </cell>
          <cell r="C107">
            <v>7164.40614998416</v>
          </cell>
          <cell r="D107">
            <v>0</v>
          </cell>
          <cell r="E107">
            <v>462.60999999999996</v>
          </cell>
          <cell r="F107">
            <v>72.86</v>
          </cell>
          <cell r="G107">
            <v>260.06</v>
          </cell>
          <cell r="H107">
            <v>260.06</v>
          </cell>
          <cell r="I107">
            <v>1910.75</v>
          </cell>
          <cell r="J107">
            <v>2980.31</v>
          </cell>
          <cell r="K107">
            <v>0</v>
          </cell>
          <cell r="L107">
            <v>24</v>
          </cell>
          <cell r="M107">
            <v>7164.40614998416</v>
          </cell>
          <cell r="N107">
            <v>1.042</v>
          </cell>
          <cell r="O107">
            <v>0.86743999999999999</v>
          </cell>
          <cell r="P107">
            <v>0.63529999999999998</v>
          </cell>
          <cell r="Q107">
            <v>6048.19</v>
          </cell>
          <cell r="R107">
            <v>1613.06</v>
          </cell>
          <cell r="S107">
            <v>2980.31</v>
          </cell>
          <cell r="T107">
            <v>345.15</v>
          </cell>
          <cell r="U107">
            <v>0</v>
          </cell>
          <cell r="V107">
            <v>117.46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260.06</v>
          </cell>
          <cell r="AE107">
            <v>11104.17</v>
          </cell>
          <cell r="AF107">
            <v>11885.9</v>
          </cell>
          <cell r="AG107">
            <v>27909</v>
          </cell>
          <cell r="AH107">
            <v>9097774</v>
          </cell>
          <cell r="AI107">
            <v>0.84419999999999995</v>
          </cell>
          <cell r="AJ107">
            <v>0.26669999999999999</v>
          </cell>
          <cell r="AK107">
            <v>118.6</v>
          </cell>
          <cell r="AL107">
            <v>2.2999999999999998</v>
          </cell>
          <cell r="AM107">
            <v>31.63</v>
          </cell>
          <cell r="AN107">
            <v>58.44</v>
          </cell>
          <cell r="AO107">
            <v>5.0999999999999996</v>
          </cell>
          <cell r="AP107">
            <v>-38.35</v>
          </cell>
          <cell r="AS107">
            <v>7000001</v>
          </cell>
          <cell r="AT107" t="str">
            <v>BRONXCARE HOSPITAL CENTER</v>
          </cell>
          <cell r="AU107">
            <v>7164.40614998416</v>
          </cell>
          <cell r="AV107">
            <v>0</v>
          </cell>
          <cell r="AW107">
            <v>0</v>
          </cell>
          <cell r="AX107">
            <v>76.900000000000006</v>
          </cell>
          <cell r="AY107">
            <v>260.06</v>
          </cell>
          <cell r="AZ107">
            <v>260.06</v>
          </cell>
          <cell r="BA107">
            <v>1910.75</v>
          </cell>
          <cell r="BB107">
            <v>2980.31</v>
          </cell>
          <cell r="BC107">
            <v>0</v>
          </cell>
          <cell r="BD107">
            <v>95</v>
          </cell>
          <cell r="BE107">
            <v>7164.40614998416</v>
          </cell>
          <cell r="BF107">
            <v>1.042</v>
          </cell>
          <cell r="BG107">
            <v>0.86743999999999999</v>
          </cell>
          <cell r="BH107">
            <v>0.63529999999999998</v>
          </cell>
          <cell r="BI107">
            <v>6048.19</v>
          </cell>
          <cell r="BJ107">
            <v>1613.06</v>
          </cell>
          <cell r="BK107">
            <v>2980.31</v>
          </cell>
          <cell r="BL107">
            <v>364.32</v>
          </cell>
          <cell r="BM107">
            <v>0</v>
          </cell>
          <cell r="BN107">
            <v>117.46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260.06</v>
          </cell>
          <cell r="BW107">
            <v>11123.34</v>
          </cell>
          <cell r="BX107">
            <v>11906.42</v>
          </cell>
          <cell r="BY107">
            <v>27909</v>
          </cell>
          <cell r="BZ107">
            <v>9113485</v>
          </cell>
          <cell r="CA107">
            <v>0.84419999999999995</v>
          </cell>
          <cell r="CB107">
            <v>0.26669999999999999</v>
          </cell>
          <cell r="CC107">
            <v>118.6</v>
          </cell>
          <cell r="CD107">
            <v>2.2999999999999998</v>
          </cell>
          <cell r="CE107">
            <v>31.63</v>
          </cell>
          <cell r="CF107">
            <v>58.44</v>
          </cell>
          <cell r="CG107">
            <v>5.0999999999999996</v>
          </cell>
          <cell r="CH107">
            <v>-19.18</v>
          </cell>
        </row>
        <row r="108">
          <cell r="A108">
            <v>7000002</v>
          </cell>
          <cell r="B108" t="str">
            <v>JACOBI MEDICAL CENTER</v>
          </cell>
          <cell r="C108">
            <v>7322.5456331411997</v>
          </cell>
          <cell r="D108">
            <v>0</v>
          </cell>
          <cell r="E108">
            <v>13483.07</v>
          </cell>
          <cell r="F108">
            <v>158.22999999999999</v>
          </cell>
          <cell r="G108">
            <v>260.06</v>
          </cell>
          <cell r="H108">
            <v>260.06</v>
          </cell>
          <cell r="I108">
            <v>2392.2800000000002</v>
          </cell>
          <cell r="J108">
            <v>2610.39</v>
          </cell>
          <cell r="K108">
            <v>0</v>
          </cell>
          <cell r="L108">
            <v>1</v>
          </cell>
          <cell r="M108">
            <v>7322.5456331411997</v>
          </cell>
          <cell r="N108">
            <v>1.0649999999999999</v>
          </cell>
          <cell r="O108">
            <v>0.59215899999999999</v>
          </cell>
          <cell r="P108">
            <v>0.59570000000000001</v>
          </cell>
          <cell r="Q108">
            <v>5617.86</v>
          </cell>
          <cell r="R108">
            <v>1835.36</v>
          </cell>
          <cell r="S108">
            <v>2610.39</v>
          </cell>
          <cell r="T108">
            <v>832.02</v>
          </cell>
          <cell r="U108">
            <v>0</v>
          </cell>
          <cell r="V108">
            <v>0</v>
          </cell>
          <cell r="W108">
            <v>601.88</v>
          </cell>
          <cell r="X108">
            <v>0</v>
          </cell>
          <cell r="Y108">
            <v>0</v>
          </cell>
          <cell r="Z108">
            <v>0</v>
          </cell>
          <cell r="AA108">
            <v>12049.17</v>
          </cell>
          <cell r="AB108">
            <v>0</v>
          </cell>
          <cell r="AC108">
            <v>0</v>
          </cell>
          <cell r="AD108">
            <v>260.06</v>
          </cell>
          <cell r="AE108">
            <v>23546.68</v>
          </cell>
          <cell r="AF108">
            <v>25204.37</v>
          </cell>
          <cell r="AG108">
            <v>2839</v>
          </cell>
          <cell r="AH108">
            <v>11757995</v>
          </cell>
          <cell r="AI108">
            <v>0.76719999999999999</v>
          </cell>
          <cell r="AJ108">
            <v>0.32669999999999999</v>
          </cell>
          <cell r="AK108">
            <v>110.16</v>
          </cell>
          <cell r="AL108">
            <v>11.8</v>
          </cell>
          <cell r="AM108">
            <v>35.99</v>
          </cell>
          <cell r="AN108">
            <v>51.18</v>
          </cell>
          <cell r="AO108">
            <v>5.0999999999999996</v>
          </cell>
          <cell r="AP108">
            <v>-92.45</v>
          </cell>
          <cell r="AS108">
            <v>7000002</v>
          </cell>
          <cell r="AT108" t="str">
            <v>JACOBI MEDICAL CENTER</v>
          </cell>
          <cell r="AU108">
            <v>7322.5456331411997</v>
          </cell>
          <cell r="AV108">
            <v>0</v>
          </cell>
          <cell r="AW108">
            <v>0</v>
          </cell>
          <cell r="AX108">
            <v>167.02</v>
          </cell>
          <cell r="AY108">
            <v>260.06</v>
          </cell>
          <cell r="AZ108">
            <v>260.06</v>
          </cell>
          <cell r="BA108">
            <v>2392.2800000000002</v>
          </cell>
          <cell r="BB108">
            <v>2610.39</v>
          </cell>
          <cell r="BC108">
            <v>0</v>
          </cell>
          <cell r="BD108">
            <v>3</v>
          </cell>
          <cell r="BE108">
            <v>7322.5456331411997</v>
          </cell>
          <cell r="BF108">
            <v>1.0649999999999999</v>
          </cell>
          <cell r="BG108">
            <v>0.59215899999999999</v>
          </cell>
          <cell r="BH108">
            <v>0.59570000000000001</v>
          </cell>
          <cell r="BI108">
            <v>5617.86</v>
          </cell>
          <cell r="BJ108">
            <v>1835.36</v>
          </cell>
          <cell r="BK108">
            <v>2610.39</v>
          </cell>
          <cell r="BL108">
            <v>878.25</v>
          </cell>
          <cell r="BM108">
            <v>0</v>
          </cell>
          <cell r="BN108">
            <v>0</v>
          </cell>
          <cell r="BO108">
            <v>601.88</v>
          </cell>
          <cell r="BP108">
            <v>0</v>
          </cell>
          <cell r="BQ108">
            <v>0</v>
          </cell>
          <cell r="BR108">
            <v>0</v>
          </cell>
          <cell r="BS108">
            <v>12049.17</v>
          </cell>
          <cell r="BT108">
            <v>0</v>
          </cell>
          <cell r="BU108">
            <v>0</v>
          </cell>
          <cell r="BV108">
            <v>260.06</v>
          </cell>
          <cell r="BW108">
            <v>23592.91</v>
          </cell>
          <cell r="BX108">
            <v>25253.85</v>
          </cell>
          <cell r="BY108">
            <v>2839</v>
          </cell>
          <cell r="BZ108">
            <v>11781047</v>
          </cell>
          <cell r="CA108">
            <v>0.76719999999999999</v>
          </cell>
          <cell r="CB108">
            <v>0.32669999999999999</v>
          </cell>
          <cell r="CC108">
            <v>110.16</v>
          </cell>
          <cell r="CD108">
            <v>11.8</v>
          </cell>
          <cell r="CE108">
            <v>35.99</v>
          </cell>
          <cell r="CF108">
            <v>51.18</v>
          </cell>
          <cell r="CG108">
            <v>5.0999999999999996</v>
          </cell>
          <cell r="CH108">
            <v>-46.22</v>
          </cell>
        </row>
        <row r="109">
          <cell r="A109">
            <v>7000006</v>
          </cell>
          <cell r="B109" t="str">
            <v>MONTEFIORE MEDICAL CENTER</v>
          </cell>
          <cell r="C109">
            <v>7507.8461492882989</v>
          </cell>
          <cell r="D109">
            <v>0</v>
          </cell>
          <cell r="E109">
            <v>1200.8999999999999</v>
          </cell>
          <cell r="F109">
            <v>213.22</v>
          </cell>
          <cell r="G109">
            <v>260.06</v>
          </cell>
          <cell r="H109">
            <v>260.06</v>
          </cell>
          <cell r="I109">
            <v>2329.6799999999998</v>
          </cell>
          <cell r="J109">
            <v>2870.03</v>
          </cell>
          <cell r="K109">
            <v>0</v>
          </cell>
          <cell r="L109">
            <v>351</v>
          </cell>
          <cell r="M109">
            <v>7507.8461492882989</v>
          </cell>
          <cell r="N109">
            <v>1.0871</v>
          </cell>
          <cell r="O109">
            <v>0.19159999999999999</v>
          </cell>
          <cell r="P109">
            <v>0.40179999999999999</v>
          </cell>
          <cell r="Q109">
            <v>7579.17</v>
          </cell>
          <cell r="R109">
            <v>2351.81</v>
          </cell>
          <cell r="S109">
            <v>2870.03</v>
          </cell>
          <cell r="T109">
            <v>1200.8899999999999</v>
          </cell>
          <cell r="U109">
            <v>0</v>
          </cell>
          <cell r="V109">
            <v>0</v>
          </cell>
          <cell r="W109">
            <v>0</v>
          </cell>
          <cell r="X109">
            <v>4.4617182268107403E-3</v>
          </cell>
          <cell r="Y109">
            <v>0</v>
          </cell>
          <cell r="Z109">
            <v>0.01</v>
          </cell>
          <cell r="AA109">
            <v>0</v>
          </cell>
          <cell r="AB109">
            <v>0</v>
          </cell>
          <cell r="AC109">
            <v>0</v>
          </cell>
          <cell r="AD109">
            <v>260.06</v>
          </cell>
          <cell r="AE109">
            <v>14001.91</v>
          </cell>
          <cell r="AF109">
            <v>14987.64</v>
          </cell>
          <cell r="AG109">
            <v>75547</v>
          </cell>
          <cell r="AH109">
            <v>26762570</v>
          </cell>
          <cell r="AI109">
            <v>1.0095000000000001</v>
          </cell>
          <cell r="AJ109">
            <v>0.31030000000000002</v>
          </cell>
          <cell r="AK109">
            <v>148.62</v>
          </cell>
          <cell r="AL109">
            <v>0</v>
          </cell>
          <cell r="AM109">
            <v>46.12</v>
          </cell>
          <cell r="AN109">
            <v>56.28</v>
          </cell>
          <cell r="AO109">
            <v>5.0999999999999996</v>
          </cell>
          <cell r="AP109">
            <v>-133.43</v>
          </cell>
          <cell r="AS109">
            <v>7000006</v>
          </cell>
          <cell r="AT109" t="str">
            <v>MONTEFIORE MEDICAL CENTER</v>
          </cell>
          <cell r="AU109">
            <v>7507.8461492882989</v>
          </cell>
          <cell r="AV109">
            <v>0</v>
          </cell>
          <cell r="AW109">
            <v>0</v>
          </cell>
          <cell r="AX109">
            <v>225.06</v>
          </cell>
          <cell r="AY109">
            <v>260.06</v>
          </cell>
          <cell r="AZ109">
            <v>260.06</v>
          </cell>
          <cell r="BA109">
            <v>2329.6799999999998</v>
          </cell>
          <cell r="BB109">
            <v>2870.03</v>
          </cell>
          <cell r="BC109">
            <v>0</v>
          </cell>
          <cell r="BD109">
            <v>1405</v>
          </cell>
          <cell r="BE109">
            <v>7507.8461492882989</v>
          </cell>
          <cell r="BF109">
            <v>1.0871</v>
          </cell>
          <cell r="BG109">
            <v>0.19159999999999999</v>
          </cell>
          <cell r="BH109">
            <v>0.40179999999999999</v>
          </cell>
          <cell r="BI109">
            <v>7579.17</v>
          </cell>
          <cell r="BJ109">
            <v>2351.81</v>
          </cell>
          <cell r="BK109">
            <v>2870.03</v>
          </cell>
          <cell r="BL109">
            <v>1267.5999999999999</v>
          </cell>
          <cell r="BM109">
            <v>0</v>
          </cell>
          <cell r="BN109">
            <v>0</v>
          </cell>
          <cell r="BO109">
            <v>0</v>
          </cell>
          <cell r="BP109">
            <v>4.4617182268107403E-3</v>
          </cell>
          <cell r="BQ109">
            <v>0</v>
          </cell>
          <cell r="BR109">
            <v>0.01</v>
          </cell>
          <cell r="BS109">
            <v>0</v>
          </cell>
          <cell r="BT109">
            <v>0</v>
          </cell>
          <cell r="BU109">
            <v>0</v>
          </cell>
          <cell r="BV109">
            <v>260.06</v>
          </cell>
          <cell r="BW109">
            <v>14068.62</v>
          </cell>
          <cell r="BX109">
            <v>15059.05</v>
          </cell>
          <cell r="BY109">
            <v>75547</v>
          </cell>
          <cell r="BZ109">
            <v>26890175</v>
          </cell>
          <cell r="CA109">
            <v>1.0095000000000001</v>
          </cell>
          <cell r="CB109">
            <v>0.31030000000000002</v>
          </cell>
          <cell r="CC109">
            <v>148.62</v>
          </cell>
          <cell r="CD109">
            <v>0</v>
          </cell>
          <cell r="CE109">
            <v>46.12</v>
          </cell>
          <cell r="CF109">
            <v>56.28</v>
          </cell>
          <cell r="CG109">
            <v>5.0999999999999996</v>
          </cell>
          <cell r="CH109">
            <v>-66.72</v>
          </cell>
        </row>
        <row r="110">
          <cell r="A110">
            <v>7000008</v>
          </cell>
          <cell r="B110" t="str">
            <v>LINCOLN MEDICAL &amp; MENTAL HEALTH CTR</v>
          </cell>
          <cell r="C110">
            <v>7440.8064640238563</v>
          </cell>
          <cell r="D110">
            <v>0</v>
          </cell>
          <cell r="E110">
            <v>12869.08</v>
          </cell>
          <cell r="F110">
            <v>198.42</v>
          </cell>
          <cell r="G110">
            <v>260.06</v>
          </cell>
          <cell r="H110">
            <v>260.06</v>
          </cell>
          <cell r="I110">
            <v>2372.13</v>
          </cell>
          <cell r="J110">
            <v>1052.51</v>
          </cell>
          <cell r="K110">
            <v>0</v>
          </cell>
          <cell r="L110">
            <v>65</v>
          </cell>
          <cell r="M110">
            <v>7440.8064640238563</v>
          </cell>
          <cell r="N110">
            <v>1.0822000000000001</v>
          </cell>
          <cell r="O110">
            <v>0.64961599999999997</v>
          </cell>
          <cell r="P110">
            <v>0.65400000000000003</v>
          </cell>
          <cell r="Q110">
            <v>5163.18</v>
          </cell>
          <cell r="R110">
            <v>1646.02</v>
          </cell>
          <cell r="S110">
            <v>1052.51</v>
          </cell>
          <cell r="T110">
            <v>819.91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12049.17</v>
          </cell>
          <cell r="AB110">
            <v>0</v>
          </cell>
          <cell r="AC110">
            <v>0</v>
          </cell>
          <cell r="AD110">
            <v>260.06</v>
          </cell>
          <cell r="AE110">
            <v>20730.79</v>
          </cell>
          <cell r="AF110">
            <v>22190.240000000002</v>
          </cell>
          <cell r="AG110">
            <v>4254</v>
          </cell>
          <cell r="AH110">
            <v>14290934</v>
          </cell>
          <cell r="AI110">
            <v>0.69389999999999996</v>
          </cell>
          <cell r="AJ110">
            <v>0.31879999999999997</v>
          </cell>
          <cell r="AK110">
            <v>101.24</v>
          </cell>
          <cell r="AL110">
            <v>0</v>
          </cell>
          <cell r="AM110">
            <v>32.28</v>
          </cell>
          <cell r="AN110">
            <v>20.64</v>
          </cell>
          <cell r="AO110">
            <v>5.0999999999999996</v>
          </cell>
          <cell r="AP110">
            <v>-91.1</v>
          </cell>
          <cell r="AS110">
            <v>7000008</v>
          </cell>
          <cell r="AT110" t="str">
            <v>LINCOLN MEDICAL &amp; MENTAL HEALTH CTR</v>
          </cell>
          <cell r="AU110">
            <v>7440.8064640238563</v>
          </cell>
          <cell r="AV110">
            <v>0</v>
          </cell>
          <cell r="AW110">
            <v>0</v>
          </cell>
          <cell r="AX110">
            <v>209.44</v>
          </cell>
          <cell r="AY110">
            <v>260.06</v>
          </cell>
          <cell r="AZ110">
            <v>260.06</v>
          </cell>
          <cell r="BA110">
            <v>2372.13</v>
          </cell>
          <cell r="BB110">
            <v>1052.51</v>
          </cell>
          <cell r="BC110">
            <v>0</v>
          </cell>
          <cell r="BD110">
            <v>261</v>
          </cell>
          <cell r="BE110">
            <v>7440.8064640238563</v>
          </cell>
          <cell r="BF110">
            <v>1.0822000000000001</v>
          </cell>
          <cell r="BG110">
            <v>0.64961599999999997</v>
          </cell>
          <cell r="BH110">
            <v>0.65400000000000003</v>
          </cell>
          <cell r="BI110">
            <v>5163.18</v>
          </cell>
          <cell r="BJ110">
            <v>1646.02</v>
          </cell>
          <cell r="BK110">
            <v>1052.51</v>
          </cell>
          <cell r="BL110">
            <v>865.46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12049.17</v>
          </cell>
          <cell r="BT110">
            <v>0</v>
          </cell>
          <cell r="BU110">
            <v>0</v>
          </cell>
          <cell r="BV110">
            <v>260.06</v>
          </cell>
          <cell r="BW110">
            <v>20776.34</v>
          </cell>
          <cell r="BX110">
            <v>22238.99</v>
          </cell>
          <cell r="BY110">
            <v>4254</v>
          </cell>
          <cell r="BZ110">
            <v>14322269</v>
          </cell>
          <cell r="CA110">
            <v>0.69389999999999996</v>
          </cell>
          <cell r="CB110">
            <v>0.31879999999999997</v>
          </cell>
          <cell r="CC110">
            <v>101.24</v>
          </cell>
          <cell r="CD110">
            <v>0</v>
          </cell>
          <cell r="CE110">
            <v>32.28</v>
          </cell>
          <cell r="CF110">
            <v>20.64</v>
          </cell>
          <cell r="CG110">
            <v>5.0999999999999996</v>
          </cell>
          <cell r="CH110">
            <v>-45.55</v>
          </cell>
        </row>
        <row r="111">
          <cell r="A111">
            <v>7000014</v>
          </cell>
          <cell r="B111" t="str">
            <v>SBH HEALTH SYSTEM</v>
          </cell>
          <cell r="C111">
            <v>7019.2590365963679</v>
          </cell>
          <cell r="D111">
            <v>0</v>
          </cell>
          <cell r="E111">
            <v>653.19000000000005</v>
          </cell>
          <cell r="F111">
            <v>128.55000000000001</v>
          </cell>
          <cell r="G111">
            <v>260.06</v>
          </cell>
          <cell r="H111">
            <v>260.06</v>
          </cell>
          <cell r="I111">
            <v>2477.1</v>
          </cell>
          <cell r="J111">
            <v>1567.8700000000001</v>
          </cell>
          <cell r="K111">
            <v>0</v>
          </cell>
          <cell r="L111">
            <v>64</v>
          </cell>
          <cell r="M111">
            <v>7019.2590365963679</v>
          </cell>
          <cell r="N111">
            <v>1.0478000000000001</v>
          </cell>
          <cell r="O111">
            <v>0.36205199999999998</v>
          </cell>
          <cell r="P111">
            <v>0.61970000000000003</v>
          </cell>
          <cell r="Q111">
            <v>5859.68</v>
          </cell>
          <cell r="R111">
            <v>2067.88</v>
          </cell>
          <cell r="S111">
            <v>1567.8700000000001</v>
          </cell>
          <cell r="T111">
            <v>652.71</v>
          </cell>
          <cell r="U111">
            <v>0</v>
          </cell>
          <cell r="V111">
            <v>0</v>
          </cell>
          <cell r="W111">
            <v>0</v>
          </cell>
          <cell r="X111">
            <v>-2.5682738917285786E-2</v>
          </cell>
          <cell r="Y111">
            <v>0</v>
          </cell>
          <cell r="Z111">
            <v>0.48</v>
          </cell>
          <cell r="AA111">
            <v>0</v>
          </cell>
          <cell r="AB111">
            <v>0</v>
          </cell>
          <cell r="AC111">
            <v>0</v>
          </cell>
          <cell r="AD111">
            <v>260.06</v>
          </cell>
          <cell r="AE111">
            <v>10148.620000000001</v>
          </cell>
          <cell r="AF111">
            <v>10863.08</v>
          </cell>
          <cell r="AG111">
            <v>11779</v>
          </cell>
          <cell r="AH111">
            <v>3864514</v>
          </cell>
          <cell r="AI111">
            <v>0.83479999999999999</v>
          </cell>
          <cell r="AJ111">
            <v>0.35289999999999999</v>
          </cell>
          <cell r="AK111">
            <v>114.9</v>
          </cell>
          <cell r="AL111">
            <v>0</v>
          </cell>
          <cell r="AM111">
            <v>40.549999999999997</v>
          </cell>
          <cell r="AN111">
            <v>30.74</v>
          </cell>
          <cell r="AO111">
            <v>5.0999999999999996</v>
          </cell>
          <cell r="AP111">
            <v>-72.52</v>
          </cell>
          <cell r="AS111">
            <v>7000014</v>
          </cell>
          <cell r="AT111" t="str">
            <v>SBH HEALTH SYSTEM</v>
          </cell>
          <cell r="AU111">
            <v>7019.2590365963679</v>
          </cell>
          <cell r="AV111">
            <v>0</v>
          </cell>
          <cell r="AW111">
            <v>0</v>
          </cell>
          <cell r="AX111">
            <v>135.69</v>
          </cell>
          <cell r="AY111">
            <v>260.06</v>
          </cell>
          <cell r="AZ111">
            <v>260.06</v>
          </cell>
          <cell r="BA111">
            <v>2477.1</v>
          </cell>
          <cell r="BB111">
            <v>1567.8700000000001</v>
          </cell>
          <cell r="BC111">
            <v>0</v>
          </cell>
          <cell r="BD111">
            <v>256</v>
          </cell>
          <cell r="BE111">
            <v>7019.2590365963679</v>
          </cell>
          <cell r="BF111">
            <v>1.0478000000000001</v>
          </cell>
          <cell r="BG111">
            <v>0.36205199999999998</v>
          </cell>
          <cell r="BH111">
            <v>0.61970000000000003</v>
          </cell>
          <cell r="BI111">
            <v>5859.68</v>
          </cell>
          <cell r="BJ111">
            <v>2067.88</v>
          </cell>
          <cell r="BK111">
            <v>1567.8700000000001</v>
          </cell>
          <cell r="BL111">
            <v>688.97</v>
          </cell>
          <cell r="BM111">
            <v>0</v>
          </cell>
          <cell r="BN111">
            <v>0</v>
          </cell>
          <cell r="BO111">
            <v>0</v>
          </cell>
          <cell r="BP111">
            <v>-2.5682738917285786E-2</v>
          </cell>
          <cell r="BQ111">
            <v>0</v>
          </cell>
          <cell r="BR111">
            <v>0.48</v>
          </cell>
          <cell r="BS111">
            <v>0</v>
          </cell>
          <cell r="BT111">
            <v>0</v>
          </cell>
          <cell r="BU111">
            <v>0</v>
          </cell>
          <cell r="BV111">
            <v>260.06</v>
          </cell>
          <cell r="BW111">
            <v>10184.880000000001</v>
          </cell>
          <cell r="BX111">
            <v>10901.9</v>
          </cell>
          <cell r="BY111">
            <v>11779</v>
          </cell>
          <cell r="BZ111">
            <v>3878361</v>
          </cell>
          <cell r="CA111">
            <v>0.83479999999999999</v>
          </cell>
          <cell r="CB111">
            <v>0.35289999999999999</v>
          </cell>
          <cell r="CC111">
            <v>114.9</v>
          </cell>
          <cell r="CD111">
            <v>0</v>
          </cell>
          <cell r="CE111">
            <v>40.549999999999997</v>
          </cell>
          <cell r="CF111">
            <v>30.74</v>
          </cell>
          <cell r="CG111">
            <v>5.0999999999999996</v>
          </cell>
          <cell r="CH111">
            <v>-36.26</v>
          </cell>
        </row>
        <row r="112">
          <cell r="A112">
            <v>7000024</v>
          </cell>
          <cell r="B112" t="str">
            <v>NORTH CENTRAL BRONX HOSPITAL</v>
          </cell>
          <cell r="C112">
            <v>7322.5456331411997</v>
          </cell>
          <cell r="D112">
            <v>0</v>
          </cell>
          <cell r="E112">
            <v>13224.98</v>
          </cell>
          <cell r="F112">
            <v>224.07</v>
          </cell>
          <cell r="G112">
            <v>260.06</v>
          </cell>
          <cell r="H112">
            <v>260.06</v>
          </cell>
          <cell r="I112">
            <v>2392.2800000000002</v>
          </cell>
          <cell r="J112">
            <v>2610.39</v>
          </cell>
          <cell r="K112">
            <v>0</v>
          </cell>
          <cell r="L112">
            <v>0</v>
          </cell>
          <cell r="M112">
            <v>7322.5456331411997</v>
          </cell>
          <cell r="N112">
            <v>1.0649999999999999</v>
          </cell>
          <cell r="O112">
            <v>0.59215899999999999</v>
          </cell>
          <cell r="P112">
            <v>0.59570000000000001</v>
          </cell>
          <cell r="Q112">
            <v>5685.22</v>
          </cell>
          <cell r="R112">
            <v>1857.37</v>
          </cell>
          <cell r="S112">
            <v>2610.39</v>
          </cell>
          <cell r="T112">
            <v>573.93000000000006</v>
          </cell>
          <cell r="U112">
            <v>0</v>
          </cell>
          <cell r="V112">
            <v>0</v>
          </cell>
          <cell r="W112">
            <v>601.88</v>
          </cell>
          <cell r="X112">
            <v>0</v>
          </cell>
          <cell r="Y112">
            <v>0</v>
          </cell>
          <cell r="Z112">
            <v>0</v>
          </cell>
          <cell r="AA112">
            <v>12049.17</v>
          </cell>
          <cell r="AB112">
            <v>0</v>
          </cell>
          <cell r="AC112">
            <v>0</v>
          </cell>
          <cell r="AD112">
            <v>260.06</v>
          </cell>
          <cell r="AE112">
            <v>23377.96</v>
          </cell>
          <cell r="AF112">
            <v>25023.77</v>
          </cell>
          <cell r="AG112">
            <v>2839</v>
          </cell>
          <cell r="AH112">
            <v>5281404</v>
          </cell>
          <cell r="AI112">
            <v>0.77639999999999998</v>
          </cell>
          <cell r="AJ112">
            <v>0.32669999999999999</v>
          </cell>
          <cell r="AK112">
            <v>111.48</v>
          </cell>
          <cell r="AL112">
            <v>11.8</v>
          </cell>
          <cell r="AM112">
            <v>36.42</v>
          </cell>
          <cell r="AN112">
            <v>51.18</v>
          </cell>
          <cell r="AO112">
            <v>5.0999999999999996</v>
          </cell>
          <cell r="AP112">
            <v>-63.77</v>
          </cell>
          <cell r="AS112">
            <v>7000024</v>
          </cell>
          <cell r="AT112" t="str">
            <v>NORTH CENTRAL BRONX HOSPITAL</v>
          </cell>
          <cell r="AU112">
            <v>7322.5456331411997</v>
          </cell>
          <cell r="AV112">
            <v>0</v>
          </cell>
          <cell r="AW112">
            <v>0</v>
          </cell>
          <cell r="AX112">
            <v>236.52</v>
          </cell>
          <cell r="AY112">
            <v>260.06</v>
          </cell>
          <cell r="AZ112">
            <v>260.06</v>
          </cell>
          <cell r="BA112">
            <v>2392.2800000000002</v>
          </cell>
          <cell r="BB112">
            <v>2610.39</v>
          </cell>
          <cell r="BC112">
            <v>0</v>
          </cell>
          <cell r="BD112">
            <v>1</v>
          </cell>
          <cell r="BE112">
            <v>7322.5456331411997</v>
          </cell>
          <cell r="BF112">
            <v>1.0649999999999999</v>
          </cell>
          <cell r="BG112">
            <v>0.59215899999999999</v>
          </cell>
          <cell r="BH112">
            <v>0.59570000000000001</v>
          </cell>
          <cell r="BI112">
            <v>5685.22</v>
          </cell>
          <cell r="BJ112">
            <v>1857.37</v>
          </cell>
          <cell r="BK112">
            <v>2610.39</v>
          </cell>
          <cell r="BL112">
            <v>605.81000000000006</v>
          </cell>
          <cell r="BM112">
            <v>0</v>
          </cell>
          <cell r="BN112">
            <v>0</v>
          </cell>
          <cell r="BO112">
            <v>601.88</v>
          </cell>
          <cell r="BP112">
            <v>0</v>
          </cell>
          <cell r="BQ112">
            <v>0</v>
          </cell>
          <cell r="BR112">
            <v>0</v>
          </cell>
          <cell r="BS112">
            <v>12049.17</v>
          </cell>
          <cell r="BT112">
            <v>0</v>
          </cell>
          <cell r="BU112">
            <v>0</v>
          </cell>
          <cell r="BV112">
            <v>260.06</v>
          </cell>
          <cell r="BW112">
            <v>23409.839999999997</v>
          </cell>
          <cell r="BX112">
            <v>25057.89</v>
          </cell>
          <cell r="BY112">
            <v>2839</v>
          </cell>
          <cell r="BZ112">
            <v>5288592</v>
          </cell>
          <cell r="CA112">
            <v>0.77639999999999998</v>
          </cell>
          <cell r="CB112">
            <v>0.32669999999999999</v>
          </cell>
          <cell r="CC112">
            <v>111.48</v>
          </cell>
          <cell r="CD112">
            <v>11.8</v>
          </cell>
          <cell r="CE112">
            <v>36.42</v>
          </cell>
          <cell r="CF112">
            <v>51.18</v>
          </cell>
          <cell r="CG112">
            <v>5.0999999999999996</v>
          </cell>
          <cell r="CH112">
            <v>-31.89</v>
          </cell>
        </row>
        <row r="113">
          <cell r="A113">
            <v>7001002</v>
          </cell>
          <cell r="B113" t="str">
            <v>BROOKDALE HOSPITAL MED CTR</v>
          </cell>
          <cell r="C113">
            <v>6400.5236900386317</v>
          </cell>
          <cell r="D113">
            <v>0</v>
          </cell>
          <cell r="E113">
            <v>271.87</v>
          </cell>
          <cell r="F113">
            <v>53.65</v>
          </cell>
          <cell r="G113">
            <v>260.06</v>
          </cell>
          <cell r="H113">
            <v>260.06</v>
          </cell>
          <cell r="I113">
            <v>2313.79</v>
          </cell>
          <cell r="J113">
            <v>1889.68</v>
          </cell>
          <cell r="K113">
            <v>0</v>
          </cell>
          <cell r="L113">
            <v>149</v>
          </cell>
          <cell r="M113">
            <v>6400.5236900386317</v>
          </cell>
          <cell r="N113">
            <v>0.93089999999999995</v>
          </cell>
          <cell r="O113">
            <v>0.33615499999999998</v>
          </cell>
          <cell r="P113">
            <v>0.5837</v>
          </cell>
          <cell r="Q113">
            <v>5896.16</v>
          </cell>
          <cell r="R113">
            <v>2131.46</v>
          </cell>
          <cell r="S113">
            <v>1889.68</v>
          </cell>
          <cell r="T113">
            <v>271.87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260.06</v>
          </cell>
          <cell r="AE113">
            <v>10189.17</v>
          </cell>
          <cell r="AF113">
            <v>10906.49</v>
          </cell>
          <cell r="AG113">
            <v>5726</v>
          </cell>
          <cell r="AH113">
            <v>3637530</v>
          </cell>
          <cell r="AI113">
            <v>0.92120000000000002</v>
          </cell>
          <cell r="AJ113">
            <v>0.36149999999999999</v>
          </cell>
          <cell r="AK113">
            <v>115.61</v>
          </cell>
          <cell r="AL113">
            <v>0</v>
          </cell>
          <cell r="AM113">
            <v>41.79</v>
          </cell>
          <cell r="AN113">
            <v>37.049999999999997</v>
          </cell>
          <cell r="AO113">
            <v>5.0999999999999996</v>
          </cell>
          <cell r="AP113">
            <v>-30.21</v>
          </cell>
          <cell r="AS113">
            <v>7001002</v>
          </cell>
          <cell r="AT113" t="str">
            <v>BROOKDALE HOSPITAL MED CTR</v>
          </cell>
          <cell r="AU113">
            <v>6400.5236900386317</v>
          </cell>
          <cell r="AV113">
            <v>0</v>
          </cell>
          <cell r="AW113">
            <v>0</v>
          </cell>
          <cell r="AX113">
            <v>56.63</v>
          </cell>
          <cell r="AY113">
            <v>260.06</v>
          </cell>
          <cell r="AZ113">
            <v>260.06</v>
          </cell>
          <cell r="BA113">
            <v>2313.79</v>
          </cell>
          <cell r="BB113">
            <v>1889.68</v>
          </cell>
          <cell r="BC113">
            <v>0</v>
          </cell>
          <cell r="BD113">
            <v>596</v>
          </cell>
          <cell r="BE113">
            <v>6400.5236900386317</v>
          </cell>
          <cell r="BF113">
            <v>0.93089999999999995</v>
          </cell>
          <cell r="BG113">
            <v>0.33615499999999998</v>
          </cell>
          <cell r="BH113">
            <v>0.5837</v>
          </cell>
          <cell r="BI113">
            <v>5896.16</v>
          </cell>
          <cell r="BJ113">
            <v>2131.46</v>
          </cell>
          <cell r="BK113">
            <v>1889.68</v>
          </cell>
          <cell r="BL113">
            <v>286.97999999999996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260.06</v>
          </cell>
          <cell r="BW113">
            <v>10204.279999999999</v>
          </cell>
          <cell r="BX113">
            <v>10922.66</v>
          </cell>
          <cell r="BY113">
            <v>5726</v>
          </cell>
          <cell r="BZ113">
            <v>3642905</v>
          </cell>
          <cell r="CA113">
            <v>0.92120000000000002</v>
          </cell>
          <cell r="CB113">
            <v>0.36149999999999999</v>
          </cell>
          <cell r="CC113">
            <v>115.61</v>
          </cell>
          <cell r="CD113">
            <v>0</v>
          </cell>
          <cell r="CE113">
            <v>41.79</v>
          </cell>
          <cell r="CF113">
            <v>37.049999999999997</v>
          </cell>
          <cell r="CG113">
            <v>5.0999999999999996</v>
          </cell>
          <cell r="CH113">
            <v>-15.1</v>
          </cell>
        </row>
        <row r="114">
          <cell r="A114">
            <v>7001003</v>
          </cell>
          <cell r="B114" t="str">
            <v>BROOKLYN HOSPITAL CENTER</v>
          </cell>
          <cell r="C114">
            <v>7054.3960747444798</v>
          </cell>
          <cell r="D114">
            <v>0</v>
          </cell>
          <cell r="E114">
            <v>708.71</v>
          </cell>
          <cell r="F114">
            <v>152.16</v>
          </cell>
          <cell r="G114">
            <v>260.06</v>
          </cell>
          <cell r="H114">
            <v>260.06</v>
          </cell>
          <cell r="I114">
            <v>2043.66</v>
          </cell>
          <cell r="J114">
            <v>1229.81</v>
          </cell>
          <cell r="K114">
            <v>0</v>
          </cell>
          <cell r="L114">
            <v>0</v>
          </cell>
          <cell r="M114">
            <v>7054.3960747444798</v>
          </cell>
          <cell r="N114">
            <v>1.026</v>
          </cell>
          <cell r="O114">
            <v>0.21942999999999999</v>
          </cell>
          <cell r="P114">
            <v>0.45379999999999998</v>
          </cell>
          <cell r="Q114">
            <v>5156.76</v>
          </cell>
          <cell r="R114">
            <v>1493.92</v>
          </cell>
          <cell r="S114">
            <v>1229.81</v>
          </cell>
          <cell r="T114">
            <v>708.71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260.06</v>
          </cell>
          <cell r="AE114">
            <v>8589.2000000000007</v>
          </cell>
          <cell r="AF114">
            <v>9193.8799999999992</v>
          </cell>
          <cell r="AG114">
            <v>15516</v>
          </cell>
          <cell r="AH114">
            <v>3475701</v>
          </cell>
          <cell r="AI114">
            <v>0.73099999999999998</v>
          </cell>
          <cell r="AJ114">
            <v>0.28970000000000001</v>
          </cell>
          <cell r="AK114">
            <v>101.12</v>
          </cell>
          <cell r="AL114">
            <v>0</v>
          </cell>
          <cell r="AM114">
            <v>29.29</v>
          </cell>
          <cell r="AN114">
            <v>24.11</v>
          </cell>
          <cell r="AO114">
            <v>5.0999999999999996</v>
          </cell>
          <cell r="AP114">
            <v>-78.75</v>
          </cell>
          <cell r="AS114">
            <v>7001003</v>
          </cell>
          <cell r="AT114" t="str">
            <v>BROOKLYN HOSPITAL CENTER</v>
          </cell>
          <cell r="AU114">
            <v>7054.3960747444798</v>
          </cell>
          <cell r="AV114">
            <v>0</v>
          </cell>
          <cell r="AW114">
            <v>0</v>
          </cell>
          <cell r="AX114">
            <v>160.61000000000001</v>
          </cell>
          <cell r="AY114">
            <v>260.06</v>
          </cell>
          <cell r="AZ114">
            <v>260.06</v>
          </cell>
          <cell r="BA114">
            <v>2043.66</v>
          </cell>
          <cell r="BB114">
            <v>1229.81</v>
          </cell>
          <cell r="BC114">
            <v>0</v>
          </cell>
          <cell r="BD114">
            <v>0</v>
          </cell>
          <cell r="BE114">
            <v>7054.3960747444798</v>
          </cell>
          <cell r="BF114">
            <v>1.026</v>
          </cell>
          <cell r="BG114">
            <v>0.21942999999999999</v>
          </cell>
          <cell r="BH114">
            <v>0.45379999999999998</v>
          </cell>
          <cell r="BI114">
            <v>5156.76</v>
          </cell>
          <cell r="BJ114">
            <v>1493.92</v>
          </cell>
          <cell r="BK114">
            <v>1229.81</v>
          </cell>
          <cell r="BL114">
            <v>748.09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260.06</v>
          </cell>
          <cell r="BW114">
            <v>8628.58</v>
          </cell>
          <cell r="BX114">
            <v>9236.0300000000007</v>
          </cell>
          <cell r="BY114">
            <v>15516</v>
          </cell>
          <cell r="BZ114">
            <v>3491623</v>
          </cell>
          <cell r="CA114">
            <v>0.73099999999999998</v>
          </cell>
          <cell r="CB114">
            <v>0.28970000000000001</v>
          </cell>
          <cell r="CC114">
            <v>101.12</v>
          </cell>
          <cell r="CD114">
            <v>0</v>
          </cell>
          <cell r="CE114">
            <v>29.29</v>
          </cell>
          <cell r="CF114">
            <v>24.11</v>
          </cell>
          <cell r="CG114">
            <v>5.0999999999999996</v>
          </cell>
          <cell r="CH114">
            <v>-39.369999999999997</v>
          </cell>
        </row>
        <row r="115">
          <cell r="A115">
            <v>7001008</v>
          </cell>
          <cell r="B115" t="str">
            <v>NY COMMUNITY HOSP OF BROOKLYN</v>
          </cell>
          <cell r="C115">
            <v>7075.8000430851316</v>
          </cell>
          <cell r="D115">
            <v>0</v>
          </cell>
          <cell r="E115">
            <v>325.02</v>
          </cell>
          <cell r="F115">
            <v>61.58</v>
          </cell>
          <cell r="G115">
            <v>260.06</v>
          </cell>
          <cell r="H115">
            <v>260.06</v>
          </cell>
          <cell r="I115">
            <v>108.97</v>
          </cell>
          <cell r="J115">
            <v>111.64</v>
          </cell>
          <cell r="K115">
            <v>0</v>
          </cell>
          <cell r="L115">
            <v>0</v>
          </cell>
          <cell r="M115">
            <v>7075.8000430851316</v>
          </cell>
          <cell r="N115">
            <v>1.1386000000000001</v>
          </cell>
          <cell r="O115">
            <v>0.45912900000000001</v>
          </cell>
          <cell r="P115">
            <v>0.17549999999999999</v>
          </cell>
          <cell r="Q115">
            <v>6559.97</v>
          </cell>
          <cell r="R115">
            <v>101.03</v>
          </cell>
          <cell r="S115">
            <v>111.64</v>
          </cell>
          <cell r="T115">
            <v>325.02</v>
          </cell>
          <cell r="U115">
            <v>0</v>
          </cell>
          <cell r="V115">
            <v>0</v>
          </cell>
          <cell r="W115">
            <v>0</v>
          </cell>
          <cell r="X115">
            <v>-9.6159301462447555E-2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260.06</v>
          </cell>
          <cell r="AE115">
            <v>7097.66</v>
          </cell>
          <cell r="AF115">
            <v>7597.34</v>
          </cell>
          <cell r="AG115">
            <v>7159</v>
          </cell>
          <cell r="AH115">
            <v>302306</v>
          </cell>
          <cell r="AI115">
            <v>0.92710000000000004</v>
          </cell>
          <cell r="AJ115">
            <v>1.54E-2</v>
          </cell>
          <cell r="AK115">
            <v>128.63</v>
          </cell>
          <cell r="AL115">
            <v>0</v>
          </cell>
          <cell r="AM115">
            <v>1.98</v>
          </cell>
          <cell r="AN115">
            <v>2.19</v>
          </cell>
          <cell r="AO115">
            <v>5.0999999999999996</v>
          </cell>
          <cell r="AP115">
            <v>-36.11</v>
          </cell>
          <cell r="AS115">
            <v>7001008</v>
          </cell>
          <cell r="AT115" t="str">
            <v>NY COMMUNITY HOSP OF BROOKLYN</v>
          </cell>
          <cell r="AU115">
            <v>7075.8000430851316</v>
          </cell>
          <cell r="AV115">
            <v>0</v>
          </cell>
          <cell r="AW115">
            <v>0</v>
          </cell>
          <cell r="AX115">
            <v>65</v>
          </cell>
          <cell r="AY115">
            <v>260.06</v>
          </cell>
          <cell r="AZ115">
            <v>260.06</v>
          </cell>
          <cell r="BA115">
            <v>108.97</v>
          </cell>
          <cell r="BB115">
            <v>111.64</v>
          </cell>
          <cell r="BC115">
            <v>0</v>
          </cell>
          <cell r="BD115">
            <v>0</v>
          </cell>
          <cell r="BE115">
            <v>7075.8000430851316</v>
          </cell>
          <cell r="BF115">
            <v>1.1386000000000001</v>
          </cell>
          <cell r="BG115">
            <v>0.45912900000000001</v>
          </cell>
          <cell r="BH115">
            <v>0.17549999999999999</v>
          </cell>
          <cell r="BI115">
            <v>6559.97</v>
          </cell>
          <cell r="BJ115">
            <v>101.03</v>
          </cell>
          <cell r="BK115">
            <v>111.64</v>
          </cell>
          <cell r="BL115">
            <v>343.07</v>
          </cell>
          <cell r="BM115">
            <v>0</v>
          </cell>
          <cell r="BN115">
            <v>0</v>
          </cell>
          <cell r="BO115">
            <v>0</v>
          </cell>
          <cell r="BP115">
            <v>-9.6159301462447555E-2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260.06</v>
          </cell>
          <cell r="BW115">
            <v>7115.71</v>
          </cell>
          <cell r="BX115">
            <v>7616.66</v>
          </cell>
          <cell r="BY115">
            <v>7159</v>
          </cell>
          <cell r="BZ115">
            <v>303075</v>
          </cell>
          <cell r="CA115">
            <v>0.92710000000000004</v>
          </cell>
          <cell r="CB115">
            <v>1.54E-2</v>
          </cell>
          <cell r="CC115">
            <v>128.63</v>
          </cell>
          <cell r="CD115">
            <v>0</v>
          </cell>
          <cell r="CE115">
            <v>1.98</v>
          </cell>
          <cell r="CF115">
            <v>2.19</v>
          </cell>
          <cell r="CG115">
            <v>5.0999999999999996</v>
          </cell>
          <cell r="CH115">
            <v>-18.059999999999999</v>
          </cell>
        </row>
        <row r="116">
          <cell r="A116">
            <v>7001009</v>
          </cell>
          <cell r="B116" t="str">
            <v>CONEY ISLAND HOSPITAL</v>
          </cell>
          <cell r="C116">
            <v>7184.3454761213516</v>
          </cell>
          <cell r="D116">
            <v>0</v>
          </cell>
          <cell r="E116">
            <v>13270.27</v>
          </cell>
          <cell r="F116">
            <v>188.58</v>
          </cell>
          <cell r="G116">
            <v>260.06</v>
          </cell>
          <cell r="H116">
            <v>260.06</v>
          </cell>
          <cell r="I116">
            <v>1090.58</v>
          </cell>
          <cell r="J116">
            <v>1497.8999999999999</v>
          </cell>
          <cell r="K116">
            <v>0</v>
          </cell>
          <cell r="L116">
            <v>193</v>
          </cell>
          <cell r="M116">
            <v>7184.3454761213516</v>
          </cell>
          <cell r="N116">
            <v>1.0448999999999999</v>
          </cell>
          <cell r="O116">
            <v>0.45697900000000002</v>
          </cell>
          <cell r="P116">
            <v>0.45569999999999999</v>
          </cell>
          <cell r="Q116">
            <v>5105.91</v>
          </cell>
          <cell r="R116">
            <v>775.08</v>
          </cell>
          <cell r="S116">
            <v>1497.8999999999999</v>
          </cell>
          <cell r="T116">
            <v>1221.0999999999999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12049.17</v>
          </cell>
          <cell r="AB116">
            <v>0</v>
          </cell>
          <cell r="AC116">
            <v>0</v>
          </cell>
          <cell r="AD116">
            <v>260.06</v>
          </cell>
          <cell r="AE116">
            <v>20649.16</v>
          </cell>
          <cell r="AF116">
            <v>22102.86</v>
          </cell>
          <cell r="AG116">
            <v>2658</v>
          </cell>
          <cell r="AH116">
            <v>5633088</v>
          </cell>
          <cell r="AI116">
            <v>0.7107</v>
          </cell>
          <cell r="AJ116">
            <v>0.15179999999999999</v>
          </cell>
          <cell r="AK116">
            <v>100.12</v>
          </cell>
          <cell r="AL116">
            <v>0</v>
          </cell>
          <cell r="AM116">
            <v>15.2</v>
          </cell>
          <cell r="AN116">
            <v>29.37</v>
          </cell>
          <cell r="AO116">
            <v>5.0999999999999996</v>
          </cell>
          <cell r="AP116">
            <v>-135.68</v>
          </cell>
          <cell r="AS116">
            <v>7001009</v>
          </cell>
          <cell r="AT116" t="str">
            <v>CONEY ISLAND HOSPITAL</v>
          </cell>
          <cell r="AU116">
            <v>7184.3454761213516</v>
          </cell>
          <cell r="AV116">
            <v>0</v>
          </cell>
          <cell r="AW116">
            <v>0</v>
          </cell>
          <cell r="AX116">
            <v>199.06</v>
          </cell>
          <cell r="AY116">
            <v>260.06</v>
          </cell>
          <cell r="AZ116">
            <v>260.06</v>
          </cell>
          <cell r="BA116">
            <v>1090.58</v>
          </cell>
          <cell r="BB116">
            <v>1497.8999999999999</v>
          </cell>
          <cell r="BC116">
            <v>0</v>
          </cell>
          <cell r="BD116">
            <v>773</v>
          </cell>
          <cell r="BE116">
            <v>7184.3454761213516</v>
          </cell>
          <cell r="BF116">
            <v>1.0448999999999999</v>
          </cell>
          <cell r="BG116">
            <v>0.45697900000000002</v>
          </cell>
          <cell r="BH116">
            <v>0.45569999999999999</v>
          </cell>
          <cell r="BI116">
            <v>5105.91</v>
          </cell>
          <cell r="BJ116">
            <v>775.08</v>
          </cell>
          <cell r="BK116">
            <v>1497.8999999999999</v>
          </cell>
          <cell r="BL116">
            <v>1288.94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12049.17</v>
          </cell>
          <cell r="BT116">
            <v>0</v>
          </cell>
          <cell r="BU116">
            <v>0</v>
          </cell>
          <cell r="BV116">
            <v>260.06</v>
          </cell>
          <cell r="BW116">
            <v>20717</v>
          </cell>
          <cell r="BX116">
            <v>22175.48</v>
          </cell>
          <cell r="BY116">
            <v>2658</v>
          </cell>
          <cell r="BZ116">
            <v>5651610</v>
          </cell>
          <cell r="CA116">
            <v>0.7107</v>
          </cell>
          <cell r="CB116">
            <v>0.15179999999999999</v>
          </cell>
          <cell r="CC116">
            <v>100.12</v>
          </cell>
          <cell r="CD116">
            <v>0</v>
          </cell>
          <cell r="CE116">
            <v>15.2</v>
          </cell>
          <cell r="CF116">
            <v>29.37</v>
          </cell>
          <cell r="CG116">
            <v>5.0999999999999996</v>
          </cell>
          <cell r="CH116">
            <v>-67.84</v>
          </cell>
        </row>
        <row r="117">
          <cell r="A117">
            <v>7001016</v>
          </cell>
          <cell r="B117" t="str">
            <v>KINGS COUNTY HOSPITAL CENTER</v>
          </cell>
          <cell r="C117">
            <v>7829.9671051842242</v>
          </cell>
          <cell r="D117">
            <v>0</v>
          </cell>
          <cell r="E117">
            <v>14323.06</v>
          </cell>
          <cell r="F117">
            <v>265.61</v>
          </cell>
          <cell r="G117">
            <v>260.06</v>
          </cell>
          <cell r="H117">
            <v>260.06</v>
          </cell>
          <cell r="I117">
            <v>2755.37</v>
          </cell>
          <cell r="J117">
            <v>2603.0099999999998</v>
          </cell>
          <cell r="K117">
            <v>0</v>
          </cell>
          <cell r="L117">
            <v>131</v>
          </cell>
          <cell r="M117">
            <v>7829.9671051842242</v>
          </cell>
          <cell r="N117">
            <v>1.1388</v>
          </cell>
          <cell r="O117">
            <v>0.71652800000000005</v>
          </cell>
          <cell r="P117">
            <v>0.67500000000000004</v>
          </cell>
          <cell r="Q117">
            <v>6371.24</v>
          </cell>
          <cell r="R117">
            <v>2242.04</v>
          </cell>
          <cell r="S117">
            <v>2603.0099999999998</v>
          </cell>
          <cell r="T117">
            <v>1566.91</v>
          </cell>
          <cell r="U117">
            <v>0</v>
          </cell>
          <cell r="V117">
            <v>0</v>
          </cell>
          <cell r="W117">
            <v>706.98</v>
          </cell>
          <cell r="X117">
            <v>0</v>
          </cell>
          <cell r="Y117">
            <v>0</v>
          </cell>
          <cell r="Z117">
            <v>0</v>
          </cell>
          <cell r="AA117">
            <v>12049.17</v>
          </cell>
          <cell r="AB117">
            <v>0</v>
          </cell>
          <cell r="AC117">
            <v>0</v>
          </cell>
          <cell r="AD117">
            <v>260.06</v>
          </cell>
          <cell r="AE117">
            <v>25539.35</v>
          </cell>
          <cell r="AF117">
            <v>27337.32</v>
          </cell>
          <cell r="AG117">
            <v>4795</v>
          </cell>
          <cell r="AH117">
            <v>11440483</v>
          </cell>
          <cell r="AI117">
            <v>0.81369999999999998</v>
          </cell>
          <cell r="AJ117">
            <v>0.35189999999999999</v>
          </cell>
          <cell r="AK117">
            <v>124.93</v>
          </cell>
          <cell r="AL117">
            <v>13.86</v>
          </cell>
          <cell r="AM117">
            <v>43.96</v>
          </cell>
          <cell r="AN117">
            <v>51.04</v>
          </cell>
          <cell r="AO117">
            <v>5.0999999999999996</v>
          </cell>
          <cell r="AP117">
            <v>-174.1</v>
          </cell>
          <cell r="AS117">
            <v>7001016</v>
          </cell>
          <cell r="AT117" t="str">
            <v>KINGS COUNTY HOSPITAL CENTER</v>
          </cell>
          <cell r="AU117">
            <v>7829.9671051842242</v>
          </cell>
          <cell r="AV117">
            <v>0</v>
          </cell>
          <cell r="AW117">
            <v>0</v>
          </cell>
          <cell r="AX117">
            <v>280.37</v>
          </cell>
          <cell r="AY117">
            <v>260.06</v>
          </cell>
          <cell r="AZ117">
            <v>260.06</v>
          </cell>
          <cell r="BA117">
            <v>2755.37</v>
          </cell>
          <cell r="BB117">
            <v>2603.0099999999998</v>
          </cell>
          <cell r="BC117">
            <v>0</v>
          </cell>
          <cell r="BD117">
            <v>525</v>
          </cell>
          <cell r="BE117">
            <v>7829.9671051842242</v>
          </cell>
          <cell r="BF117">
            <v>1.1388</v>
          </cell>
          <cell r="BG117">
            <v>0.71652800000000005</v>
          </cell>
          <cell r="BH117">
            <v>0.67500000000000004</v>
          </cell>
          <cell r="BI117">
            <v>6371.24</v>
          </cell>
          <cell r="BJ117">
            <v>2242.04</v>
          </cell>
          <cell r="BK117">
            <v>2603.0099999999998</v>
          </cell>
          <cell r="BL117">
            <v>1653.96</v>
          </cell>
          <cell r="BM117">
            <v>0</v>
          </cell>
          <cell r="BN117">
            <v>0</v>
          </cell>
          <cell r="BO117">
            <v>706.98</v>
          </cell>
          <cell r="BP117">
            <v>0</v>
          </cell>
          <cell r="BQ117">
            <v>0</v>
          </cell>
          <cell r="BR117">
            <v>0</v>
          </cell>
          <cell r="BS117">
            <v>12049.17</v>
          </cell>
          <cell r="BT117">
            <v>0</v>
          </cell>
          <cell r="BU117">
            <v>0</v>
          </cell>
          <cell r="BV117">
            <v>260.06</v>
          </cell>
          <cell r="BW117">
            <v>25626.400000000001</v>
          </cell>
          <cell r="BX117">
            <v>27430.5</v>
          </cell>
          <cell r="BY117">
            <v>4795</v>
          </cell>
          <cell r="BZ117">
            <v>11479488</v>
          </cell>
          <cell r="CA117">
            <v>0.81369999999999998</v>
          </cell>
          <cell r="CB117">
            <v>0.35189999999999999</v>
          </cell>
          <cell r="CC117">
            <v>124.93</v>
          </cell>
          <cell r="CD117">
            <v>13.86</v>
          </cell>
          <cell r="CE117">
            <v>43.96</v>
          </cell>
          <cell r="CF117">
            <v>51.04</v>
          </cell>
          <cell r="CG117">
            <v>5.0999999999999996</v>
          </cell>
          <cell r="CH117">
            <v>-87.05</v>
          </cell>
        </row>
        <row r="118">
          <cell r="A118">
            <v>7001020</v>
          </cell>
          <cell r="B118" t="str">
            <v>MAIMONIDES MEDICAL CENTER</v>
          </cell>
          <cell r="C118">
            <v>8143.1471662640979</v>
          </cell>
          <cell r="D118">
            <v>0</v>
          </cell>
          <cell r="E118">
            <v>1144.42</v>
          </cell>
          <cell r="F118">
            <v>213.7</v>
          </cell>
          <cell r="G118">
            <v>260.06</v>
          </cell>
          <cell r="H118">
            <v>260.06</v>
          </cell>
          <cell r="I118">
            <v>2090.35</v>
          </cell>
          <cell r="J118">
            <v>1226.3799999999999</v>
          </cell>
          <cell r="K118">
            <v>0</v>
          </cell>
          <cell r="L118">
            <v>0</v>
          </cell>
          <cell r="M118">
            <v>8143.1471662640979</v>
          </cell>
          <cell r="N118">
            <v>1.1890000000000001</v>
          </cell>
          <cell r="O118">
            <v>0.25696400000000003</v>
          </cell>
          <cell r="P118">
            <v>0.45140000000000002</v>
          </cell>
          <cell r="Q118">
            <v>5830.49</v>
          </cell>
          <cell r="R118">
            <v>1496.69</v>
          </cell>
          <cell r="S118">
            <v>1226.3799999999999</v>
          </cell>
          <cell r="T118">
            <v>979.23</v>
          </cell>
          <cell r="U118">
            <v>0</v>
          </cell>
          <cell r="V118">
            <v>165.06</v>
          </cell>
          <cell r="W118">
            <v>0</v>
          </cell>
          <cell r="X118">
            <v>-3.9114453914704805E-3</v>
          </cell>
          <cell r="Y118">
            <v>0</v>
          </cell>
          <cell r="Z118">
            <v>0.13</v>
          </cell>
          <cell r="AA118">
            <v>0</v>
          </cell>
          <cell r="AB118">
            <v>0</v>
          </cell>
          <cell r="AC118">
            <v>0</v>
          </cell>
          <cell r="AD118">
            <v>260.06</v>
          </cell>
          <cell r="AE118">
            <v>9697.98</v>
          </cell>
          <cell r="AF118">
            <v>10380.719999999999</v>
          </cell>
          <cell r="AG118">
            <v>41397</v>
          </cell>
          <cell r="AH118">
            <v>12589043</v>
          </cell>
          <cell r="AI118">
            <v>0.71599999999999997</v>
          </cell>
          <cell r="AJ118">
            <v>0.25669999999999998</v>
          </cell>
          <cell r="AK118">
            <v>114.33</v>
          </cell>
          <cell r="AL118">
            <v>3.24</v>
          </cell>
          <cell r="AM118">
            <v>29.35</v>
          </cell>
          <cell r="AN118">
            <v>24.05</v>
          </cell>
          <cell r="AO118">
            <v>5.0999999999999996</v>
          </cell>
          <cell r="AP118">
            <v>-108.8</v>
          </cell>
          <cell r="AS118">
            <v>7001020</v>
          </cell>
          <cell r="AT118" t="str">
            <v>MAIMONIDES MEDICAL CENTER</v>
          </cell>
          <cell r="AU118">
            <v>8143.1471662640979</v>
          </cell>
          <cell r="AV118">
            <v>0</v>
          </cell>
          <cell r="AW118">
            <v>0</v>
          </cell>
          <cell r="AX118">
            <v>225.58</v>
          </cell>
          <cell r="AY118">
            <v>260.06</v>
          </cell>
          <cell r="AZ118">
            <v>260.06</v>
          </cell>
          <cell r="BA118">
            <v>2090.35</v>
          </cell>
          <cell r="BB118">
            <v>1226.3799999999999</v>
          </cell>
          <cell r="BC118">
            <v>0</v>
          </cell>
          <cell r="BD118">
            <v>0</v>
          </cell>
          <cell r="BE118">
            <v>8143.1471662640979</v>
          </cell>
          <cell r="BF118">
            <v>1.1890000000000001</v>
          </cell>
          <cell r="BG118">
            <v>0.25696400000000003</v>
          </cell>
          <cell r="BH118">
            <v>0.45140000000000002</v>
          </cell>
          <cell r="BI118">
            <v>5830.49</v>
          </cell>
          <cell r="BJ118">
            <v>1496.69</v>
          </cell>
          <cell r="BK118">
            <v>1226.3799999999999</v>
          </cell>
          <cell r="BL118">
            <v>1033.6299999999999</v>
          </cell>
          <cell r="BM118">
            <v>0</v>
          </cell>
          <cell r="BN118">
            <v>165.06</v>
          </cell>
          <cell r="BO118">
            <v>0</v>
          </cell>
          <cell r="BP118">
            <v>-3.9114453914704805E-3</v>
          </cell>
          <cell r="BQ118">
            <v>0</v>
          </cell>
          <cell r="BR118">
            <v>0.13</v>
          </cell>
          <cell r="BS118">
            <v>0</v>
          </cell>
          <cell r="BT118">
            <v>0</v>
          </cell>
          <cell r="BU118">
            <v>0</v>
          </cell>
          <cell r="BV118">
            <v>260.06</v>
          </cell>
          <cell r="BW118">
            <v>9752.3799999999992</v>
          </cell>
          <cell r="BX118">
            <v>10438.950000000001</v>
          </cell>
          <cell r="BY118">
            <v>41397</v>
          </cell>
          <cell r="BZ118">
            <v>12659664</v>
          </cell>
          <cell r="CA118">
            <v>0.71599999999999997</v>
          </cell>
          <cell r="CB118">
            <v>0.25669999999999998</v>
          </cell>
          <cell r="CC118">
            <v>114.33</v>
          </cell>
          <cell r="CD118">
            <v>3.24</v>
          </cell>
          <cell r="CE118">
            <v>29.35</v>
          </cell>
          <cell r="CF118">
            <v>24.05</v>
          </cell>
          <cell r="CG118">
            <v>5.0999999999999996</v>
          </cell>
          <cell r="CH118">
            <v>-54.4</v>
          </cell>
        </row>
        <row r="119">
          <cell r="A119">
            <v>7001021</v>
          </cell>
          <cell r="B119" t="str">
            <v>NEWYORK-PRESBYTERIAN BROOKLYN METHODIST HOSP</v>
          </cell>
          <cell r="C119">
            <v>7335.609329575911</v>
          </cell>
          <cell r="D119">
            <v>0</v>
          </cell>
          <cell r="E119">
            <v>409.63</v>
          </cell>
          <cell r="F119">
            <v>82.97</v>
          </cell>
          <cell r="G119">
            <v>260.06</v>
          </cell>
          <cell r="H119">
            <v>260.06</v>
          </cell>
          <cell r="I119">
            <v>1408.44</v>
          </cell>
          <cell r="J119">
            <v>981.34</v>
          </cell>
          <cell r="K119">
            <v>0</v>
          </cell>
          <cell r="L119">
            <v>0</v>
          </cell>
          <cell r="M119">
            <v>7335.609329575911</v>
          </cell>
          <cell r="N119">
            <v>1.0669</v>
          </cell>
          <cell r="O119">
            <v>0.291993</v>
          </cell>
          <cell r="P119">
            <v>0.2656</v>
          </cell>
          <cell r="Q119">
            <v>6174.38</v>
          </cell>
          <cell r="R119">
            <v>1185.48</v>
          </cell>
          <cell r="S119">
            <v>981.34</v>
          </cell>
          <cell r="T119">
            <v>409.63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260.06</v>
          </cell>
          <cell r="AE119">
            <v>8750.83</v>
          </cell>
          <cell r="AF119">
            <v>9366.89</v>
          </cell>
          <cell r="AG119">
            <v>40619</v>
          </cell>
          <cell r="AH119">
            <v>5346169</v>
          </cell>
          <cell r="AI119">
            <v>0.8417</v>
          </cell>
          <cell r="AJ119">
            <v>0.192</v>
          </cell>
          <cell r="AK119">
            <v>121.07</v>
          </cell>
          <cell r="AL119">
            <v>0</v>
          </cell>
          <cell r="AM119">
            <v>23.25</v>
          </cell>
          <cell r="AN119">
            <v>19.239999999999998</v>
          </cell>
          <cell r="AO119">
            <v>5.0999999999999996</v>
          </cell>
          <cell r="AP119">
            <v>-45.51</v>
          </cell>
          <cell r="AS119">
            <v>7001021</v>
          </cell>
          <cell r="AT119" t="str">
            <v>NEWYORK-PRESBYTERIAN BROOKLYN METHODIST HOSP</v>
          </cell>
          <cell r="AU119">
            <v>7335.609329575911</v>
          </cell>
          <cell r="AV119">
            <v>0</v>
          </cell>
          <cell r="AW119">
            <v>0</v>
          </cell>
          <cell r="AX119">
            <v>87.58</v>
          </cell>
          <cell r="AY119">
            <v>260.06</v>
          </cell>
          <cell r="AZ119">
            <v>260.06</v>
          </cell>
          <cell r="BA119">
            <v>1408.44</v>
          </cell>
          <cell r="BB119">
            <v>981.34</v>
          </cell>
          <cell r="BC119">
            <v>0</v>
          </cell>
          <cell r="BD119">
            <v>0</v>
          </cell>
          <cell r="BE119">
            <v>7335.609329575911</v>
          </cell>
          <cell r="BF119">
            <v>1.0669</v>
          </cell>
          <cell r="BG119">
            <v>0.291993</v>
          </cell>
          <cell r="BH119">
            <v>0.2656</v>
          </cell>
          <cell r="BI119">
            <v>6174.38</v>
          </cell>
          <cell r="BJ119">
            <v>1185.48</v>
          </cell>
          <cell r="BK119">
            <v>981.34</v>
          </cell>
          <cell r="BL119">
            <v>432.38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260.06</v>
          </cell>
          <cell r="BW119">
            <v>8773.58</v>
          </cell>
          <cell r="BX119">
            <v>9391.24</v>
          </cell>
          <cell r="BY119">
            <v>40619</v>
          </cell>
          <cell r="BZ119">
            <v>5360053</v>
          </cell>
          <cell r="CA119">
            <v>0.8417</v>
          </cell>
          <cell r="CB119">
            <v>0.192</v>
          </cell>
          <cell r="CC119">
            <v>121.07</v>
          </cell>
          <cell r="CD119">
            <v>0</v>
          </cell>
          <cell r="CE119">
            <v>23.25</v>
          </cell>
          <cell r="CF119">
            <v>19.239999999999998</v>
          </cell>
          <cell r="CG119">
            <v>5.0999999999999996</v>
          </cell>
          <cell r="CH119">
            <v>-22.76</v>
          </cell>
        </row>
        <row r="120">
          <cell r="A120">
            <v>7001024</v>
          </cell>
          <cell r="B120" t="str">
            <v>ST JOHNS EPISCOPAL SO SHORE</v>
          </cell>
          <cell r="C120">
            <v>6865.3162579262798</v>
          </cell>
          <cell r="D120">
            <v>0</v>
          </cell>
          <cell r="E120">
            <v>553.42999999999995</v>
          </cell>
          <cell r="F120">
            <v>93.18</v>
          </cell>
          <cell r="G120">
            <v>260.06</v>
          </cell>
          <cell r="H120">
            <v>260.06</v>
          </cell>
          <cell r="I120">
            <v>1929.15</v>
          </cell>
          <cell r="J120">
            <v>1012.37</v>
          </cell>
          <cell r="K120">
            <v>0</v>
          </cell>
          <cell r="L120">
            <v>21</v>
          </cell>
          <cell r="M120">
            <v>6865.3162579262798</v>
          </cell>
          <cell r="N120">
            <v>0.99850000000000005</v>
          </cell>
          <cell r="O120">
            <v>0.31269000000000002</v>
          </cell>
          <cell r="P120">
            <v>0.43430000000000002</v>
          </cell>
          <cell r="Q120">
            <v>4870.26</v>
          </cell>
          <cell r="R120">
            <v>1368.54</v>
          </cell>
          <cell r="S120">
            <v>1012.37</v>
          </cell>
          <cell r="T120">
            <v>553.42999999999995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260.06</v>
          </cell>
          <cell r="AE120">
            <v>7804.6</v>
          </cell>
          <cell r="AF120">
            <v>8354.0400000000009</v>
          </cell>
          <cell r="AG120">
            <v>8115</v>
          </cell>
          <cell r="AH120">
            <v>1128000</v>
          </cell>
          <cell r="AI120">
            <v>0.70940000000000003</v>
          </cell>
          <cell r="AJ120">
            <v>0.28100000000000003</v>
          </cell>
          <cell r="AK120">
            <v>95.5</v>
          </cell>
          <cell r="AL120">
            <v>0</v>
          </cell>
          <cell r="AM120">
            <v>26.83</v>
          </cell>
          <cell r="AN120">
            <v>19.850000000000001</v>
          </cell>
          <cell r="AO120">
            <v>5.0999999999999996</v>
          </cell>
          <cell r="AP120">
            <v>-61.49</v>
          </cell>
          <cell r="AS120">
            <v>7001024</v>
          </cell>
          <cell r="AT120" t="str">
            <v>ST JOHNS EPISCOPAL SO SHORE</v>
          </cell>
          <cell r="AU120">
            <v>6865.3162579262798</v>
          </cell>
          <cell r="AV120">
            <v>0</v>
          </cell>
          <cell r="AW120">
            <v>0</v>
          </cell>
          <cell r="AX120">
            <v>98.36</v>
          </cell>
          <cell r="AY120">
            <v>260.06</v>
          </cell>
          <cell r="AZ120">
            <v>260.06</v>
          </cell>
          <cell r="BA120">
            <v>1929.15</v>
          </cell>
          <cell r="BB120">
            <v>1012.37</v>
          </cell>
          <cell r="BC120">
            <v>0</v>
          </cell>
          <cell r="BD120">
            <v>83</v>
          </cell>
          <cell r="BE120">
            <v>6865.3162579262798</v>
          </cell>
          <cell r="BF120">
            <v>0.99850000000000005</v>
          </cell>
          <cell r="BG120">
            <v>0.31269000000000002</v>
          </cell>
          <cell r="BH120">
            <v>0.43430000000000002</v>
          </cell>
          <cell r="BI120">
            <v>4870.26</v>
          </cell>
          <cell r="BJ120">
            <v>1368.54</v>
          </cell>
          <cell r="BK120">
            <v>1012.37</v>
          </cell>
          <cell r="BL120">
            <v>584.16999999999996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260.06</v>
          </cell>
          <cell r="BW120">
            <v>7835.34</v>
          </cell>
          <cell r="BX120">
            <v>8386.9500000000007</v>
          </cell>
          <cell r="BY120">
            <v>8115</v>
          </cell>
          <cell r="BZ120">
            <v>1132455</v>
          </cell>
          <cell r="CA120">
            <v>0.70940000000000003</v>
          </cell>
          <cell r="CB120">
            <v>0.28100000000000003</v>
          </cell>
          <cell r="CC120">
            <v>95.5</v>
          </cell>
          <cell r="CD120">
            <v>0</v>
          </cell>
          <cell r="CE120">
            <v>26.83</v>
          </cell>
          <cell r="CF120">
            <v>19.850000000000001</v>
          </cell>
          <cell r="CG120">
            <v>5.0999999999999996</v>
          </cell>
          <cell r="CH120">
            <v>-30.75</v>
          </cell>
        </row>
        <row r="121">
          <cell r="A121">
            <v>7001033</v>
          </cell>
          <cell r="B121" t="str">
            <v>KINGSBROOK JEWISH MED CTR</v>
          </cell>
          <cell r="C121">
            <v>6400.5236900386317</v>
          </cell>
          <cell r="D121">
            <v>0</v>
          </cell>
          <cell r="E121">
            <v>0</v>
          </cell>
          <cell r="F121">
            <v>0</v>
          </cell>
          <cell r="G121">
            <v>260.06</v>
          </cell>
          <cell r="H121">
            <v>260.06</v>
          </cell>
          <cell r="I121">
            <v>2313.79</v>
          </cell>
          <cell r="J121">
            <v>1889.68</v>
          </cell>
          <cell r="K121">
            <v>0</v>
          </cell>
          <cell r="L121">
            <v>7</v>
          </cell>
          <cell r="M121">
            <v>6400.5236900386317</v>
          </cell>
          <cell r="N121">
            <v>0.93089999999999995</v>
          </cell>
          <cell r="O121">
            <v>0.33615499999999998</v>
          </cell>
          <cell r="P121">
            <v>0.5837</v>
          </cell>
          <cell r="Q121">
            <v>6872.24</v>
          </cell>
          <cell r="R121">
            <v>2484.3200000000002</v>
          </cell>
          <cell r="S121">
            <v>1889.68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260.06</v>
          </cell>
          <cell r="AE121">
            <v>11246.24</v>
          </cell>
          <cell r="AF121">
            <v>12037.98</v>
          </cell>
          <cell r="AG121">
            <v>5726</v>
          </cell>
          <cell r="AH121">
            <v>1000759</v>
          </cell>
          <cell r="AI121">
            <v>1.0737000000000001</v>
          </cell>
          <cell r="AJ121">
            <v>0.36149999999999999</v>
          </cell>
          <cell r="AK121">
            <v>134.75</v>
          </cell>
          <cell r="AL121">
            <v>0</v>
          </cell>
          <cell r="AM121">
            <v>48.71</v>
          </cell>
          <cell r="AN121">
            <v>37.049999999999997</v>
          </cell>
          <cell r="AO121">
            <v>5.0999999999999996</v>
          </cell>
          <cell r="AP121">
            <v>0</v>
          </cell>
          <cell r="AS121">
            <v>7001033</v>
          </cell>
          <cell r="AT121" t="str">
            <v>KINGSBROOK JEWISH MED CTR</v>
          </cell>
          <cell r="AU121">
            <v>6400.5236900386317</v>
          </cell>
          <cell r="AV121">
            <v>0</v>
          </cell>
          <cell r="AW121">
            <v>0</v>
          </cell>
          <cell r="AX121">
            <v>0</v>
          </cell>
          <cell r="AY121">
            <v>260.06</v>
          </cell>
          <cell r="AZ121">
            <v>260.06</v>
          </cell>
          <cell r="BA121">
            <v>2313.79</v>
          </cell>
          <cell r="BB121">
            <v>1889.68</v>
          </cell>
          <cell r="BC121">
            <v>0</v>
          </cell>
          <cell r="BD121">
            <v>26</v>
          </cell>
          <cell r="BE121">
            <v>6400.5236900386317</v>
          </cell>
          <cell r="BF121">
            <v>0.93089999999999995</v>
          </cell>
          <cell r="BG121">
            <v>0.33615499999999998</v>
          </cell>
          <cell r="BH121">
            <v>0.5837</v>
          </cell>
          <cell r="BI121">
            <v>6872.24</v>
          </cell>
          <cell r="BJ121">
            <v>2484.3200000000002</v>
          </cell>
          <cell r="BK121">
            <v>1889.68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260.06</v>
          </cell>
          <cell r="BW121">
            <v>11246.24</v>
          </cell>
          <cell r="BX121">
            <v>12037.98</v>
          </cell>
          <cell r="BY121">
            <v>5726</v>
          </cell>
          <cell r="BZ121">
            <v>1000759</v>
          </cell>
          <cell r="CA121">
            <v>1.0737000000000001</v>
          </cell>
          <cell r="CB121">
            <v>0.36149999999999999</v>
          </cell>
          <cell r="CC121">
            <v>134.75</v>
          </cell>
          <cell r="CD121">
            <v>0</v>
          </cell>
          <cell r="CE121">
            <v>48.71</v>
          </cell>
          <cell r="CF121">
            <v>37.049999999999997</v>
          </cell>
          <cell r="CG121">
            <v>5.0999999999999996</v>
          </cell>
          <cell r="CH121">
            <v>0</v>
          </cell>
        </row>
        <row r="122">
          <cell r="A122">
            <v>7001035</v>
          </cell>
          <cell r="B122" t="str">
            <v>WYCKOFF HEIGHTS MED CTR</v>
          </cell>
          <cell r="C122">
            <v>6526.543886467327</v>
          </cell>
          <cell r="D122">
            <v>0</v>
          </cell>
          <cell r="E122">
            <v>875.96</v>
          </cell>
          <cell r="F122">
            <v>124.33</v>
          </cell>
          <cell r="G122">
            <v>260.06</v>
          </cell>
          <cell r="H122">
            <v>260.06</v>
          </cell>
          <cell r="I122">
            <v>1399.29</v>
          </cell>
          <cell r="J122">
            <v>1113.72</v>
          </cell>
          <cell r="K122">
            <v>0</v>
          </cell>
          <cell r="L122">
            <v>0</v>
          </cell>
          <cell r="M122">
            <v>6526.543886467327</v>
          </cell>
          <cell r="N122">
            <v>1.02</v>
          </cell>
          <cell r="O122">
            <v>0.405555</v>
          </cell>
          <cell r="P122">
            <v>0.39450000000000002</v>
          </cell>
          <cell r="Q122">
            <v>5003.8999999999996</v>
          </cell>
          <cell r="R122">
            <v>1072.8399999999999</v>
          </cell>
          <cell r="S122">
            <v>1113.72</v>
          </cell>
          <cell r="T122">
            <v>592.14</v>
          </cell>
          <cell r="U122">
            <v>0</v>
          </cell>
          <cell r="V122">
            <v>283.82</v>
          </cell>
          <cell r="W122">
            <v>0</v>
          </cell>
          <cell r="X122">
            <v>-6.9383792526648502E-2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260.06</v>
          </cell>
          <cell r="AE122">
            <v>8066.4199999999992</v>
          </cell>
          <cell r="AF122">
            <v>8634.2999999999993</v>
          </cell>
          <cell r="AG122">
            <v>13793</v>
          </cell>
          <cell r="AH122">
            <v>2983642</v>
          </cell>
          <cell r="AI122">
            <v>0.76670000000000005</v>
          </cell>
          <cell r="AJ122">
            <v>0.21440000000000001</v>
          </cell>
          <cell r="AK122">
            <v>98.12</v>
          </cell>
          <cell r="AL122">
            <v>5.57</v>
          </cell>
          <cell r="AM122">
            <v>21.04</v>
          </cell>
          <cell r="AN122">
            <v>21.84</v>
          </cell>
          <cell r="AO122">
            <v>5.0999999999999996</v>
          </cell>
          <cell r="AP122">
            <v>-65.790000000000006</v>
          </cell>
          <cell r="AS122">
            <v>7001035</v>
          </cell>
          <cell r="AT122" t="str">
            <v>WYCKOFF HEIGHTS MED CTR</v>
          </cell>
          <cell r="AU122">
            <v>6526.543886467327</v>
          </cell>
          <cell r="AV122">
            <v>0</v>
          </cell>
          <cell r="AW122">
            <v>0</v>
          </cell>
          <cell r="AX122">
            <v>131.22999999999999</v>
          </cell>
          <cell r="AY122">
            <v>260.06</v>
          </cell>
          <cell r="AZ122">
            <v>260.06</v>
          </cell>
          <cell r="BA122">
            <v>1399.29</v>
          </cell>
          <cell r="BB122">
            <v>1113.72</v>
          </cell>
          <cell r="BC122">
            <v>0</v>
          </cell>
          <cell r="BD122">
            <v>0</v>
          </cell>
          <cell r="BE122">
            <v>6526.543886467327</v>
          </cell>
          <cell r="BF122">
            <v>1.02</v>
          </cell>
          <cell r="BG122">
            <v>0.405555</v>
          </cell>
          <cell r="BH122">
            <v>0.39450000000000002</v>
          </cell>
          <cell r="BI122">
            <v>5003.8999999999996</v>
          </cell>
          <cell r="BJ122">
            <v>1072.8399999999999</v>
          </cell>
          <cell r="BK122">
            <v>1113.72</v>
          </cell>
          <cell r="BL122">
            <v>625.03</v>
          </cell>
          <cell r="BM122">
            <v>0</v>
          </cell>
          <cell r="BN122">
            <v>283.82</v>
          </cell>
          <cell r="BO122">
            <v>0</v>
          </cell>
          <cell r="BP122">
            <v>-6.9383792526648502E-2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260.06</v>
          </cell>
          <cell r="BW122">
            <v>8099.3099999999995</v>
          </cell>
          <cell r="BX122">
            <v>8669.5</v>
          </cell>
          <cell r="BY122">
            <v>13793</v>
          </cell>
          <cell r="BZ122">
            <v>2995778</v>
          </cell>
          <cell r="CA122">
            <v>0.76670000000000005</v>
          </cell>
          <cell r="CB122">
            <v>0.21440000000000001</v>
          </cell>
          <cell r="CC122">
            <v>98.12</v>
          </cell>
          <cell r="CD122">
            <v>5.57</v>
          </cell>
          <cell r="CE122">
            <v>21.04</v>
          </cell>
          <cell r="CF122">
            <v>21.84</v>
          </cell>
          <cell r="CG122">
            <v>5.0999999999999996</v>
          </cell>
          <cell r="CH122">
            <v>-32.9</v>
          </cell>
        </row>
        <row r="123">
          <cell r="A123">
            <v>7001037</v>
          </cell>
          <cell r="B123" t="str">
            <v>UNIVERSITY HOSPITAL OF BROOKLYN</v>
          </cell>
          <cell r="C123">
            <v>7324.9969803632957</v>
          </cell>
          <cell r="D123">
            <v>0</v>
          </cell>
          <cell r="E123">
            <v>1295.97</v>
          </cell>
          <cell r="F123">
            <v>207.18</v>
          </cell>
          <cell r="G123">
            <v>260.06</v>
          </cell>
          <cell r="H123">
            <v>260.06</v>
          </cell>
          <cell r="I123">
            <v>2379.89</v>
          </cell>
          <cell r="J123">
            <v>4378.9699999999993</v>
          </cell>
          <cell r="K123">
            <v>0</v>
          </cell>
          <cell r="L123">
            <v>0</v>
          </cell>
          <cell r="M123">
            <v>7324.9969803632957</v>
          </cell>
          <cell r="N123">
            <v>1.0399</v>
          </cell>
          <cell r="O123">
            <v>0.66909600000000002</v>
          </cell>
          <cell r="P123">
            <v>0.44500000000000001</v>
          </cell>
          <cell r="Q123">
            <v>6227.71</v>
          </cell>
          <cell r="R123">
            <v>2023.38</v>
          </cell>
          <cell r="S123">
            <v>4378.9699999999993</v>
          </cell>
          <cell r="T123">
            <v>1295.97</v>
          </cell>
          <cell r="U123">
            <v>0</v>
          </cell>
          <cell r="V123">
            <v>0</v>
          </cell>
          <cell r="W123">
            <v>0</v>
          </cell>
          <cell r="X123">
            <v>2.4479783575861003E-2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260.06</v>
          </cell>
          <cell r="AE123">
            <v>13926.029999999999</v>
          </cell>
          <cell r="AF123">
            <v>14906.42</v>
          </cell>
          <cell r="AG123">
            <v>13994</v>
          </cell>
          <cell r="AH123">
            <v>3870580</v>
          </cell>
          <cell r="AI123">
            <v>0.85019999999999996</v>
          </cell>
          <cell r="AJ123">
            <v>0.32490000000000002</v>
          </cell>
          <cell r="AK123">
            <v>122.12</v>
          </cell>
          <cell r="AL123">
            <v>0</v>
          </cell>
          <cell r="AM123">
            <v>39.68</v>
          </cell>
          <cell r="AN123">
            <v>85.86</v>
          </cell>
          <cell r="AO123">
            <v>5.0999999999999996</v>
          </cell>
          <cell r="AP123">
            <v>-144</v>
          </cell>
          <cell r="AS123">
            <v>7001037</v>
          </cell>
          <cell r="AT123" t="str">
            <v>UNIVERSITY HOSPITAL OF BROOKLYN</v>
          </cell>
          <cell r="AU123">
            <v>7324.9969803632957</v>
          </cell>
          <cell r="AV123">
            <v>0</v>
          </cell>
          <cell r="AW123">
            <v>0</v>
          </cell>
          <cell r="AX123">
            <v>218.69</v>
          </cell>
          <cell r="AY123">
            <v>260.06</v>
          </cell>
          <cell r="AZ123">
            <v>260.06</v>
          </cell>
          <cell r="BA123">
            <v>2379.89</v>
          </cell>
          <cell r="BB123">
            <v>4378.9699999999993</v>
          </cell>
          <cell r="BC123">
            <v>0</v>
          </cell>
          <cell r="BD123">
            <v>0</v>
          </cell>
          <cell r="BE123">
            <v>7324.9969803632957</v>
          </cell>
          <cell r="BF123">
            <v>1.0399</v>
          </cell>
          <cell r="BG123">
            <v>0.66909600000000002</v>
          </cell>
          <cell r="BH123">
            <v>0.44500000000000001</v>
          </cell>
          <cell r="BI123">
            <v>6227.71</v>
          </cell>
          <cell r="BJ123">
            <v>2023.38</v>
          </cell>
          <cell r="BK123">
            <v>4378.9699999999993</v>
          </cell>
          <cell r="BL123">
            <v>1367.97</v>
          </cell>
          <cell r="BM123">
            <v>0</v>
          </cell>
          <cell r="BN123">
            <v>0</v>
          </cell>
          <cell r="BO123">
            <v>0</v>
          </cell>
          <cell r="BP123">
            <v>2.4479783575861003E-2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260.06</v>
          </cell>
          <cell r="BW123">
            <v>13998.029999999999</v>
          </cell>
          <cell r="BX123">
            <v>14983.49</v>
          </cell>
          <cell r="BY123">
            <v>13994</v>
          </cell>
          <cell r="BZ123">
            <v>3890596</v>
          </cell>
          <cell r="CA123">
            <v>0.85019999999999996</v>
          </cell>
          <cell r="CB123">
            <v>0.32490000000000002</v>
          </cell>
          <cell r="CC123">
            <v>122.12</v>
          </cell>
          <cell r="CD123">
            <v>0</v>
          </cell>
          <cell r="CE123">
            <v>39.68</v>
          </cell>
          <cell r="CF123">
            <v>85.86</v>
          </cell>
          <cell r="CG123">
            <v>5.0999999999999996</v>
          </cell>
          <cell r="CH123">
            <v>-72</v>
          </cell>
        </row>
        <row r="124">
          <cell r="A124">
            <v>7001041</v>
          </cell>
          <cell r="B124" t="str">
            <v>MOUNT SINAI BROOKLYN</v>
          </cell>
          <cell r="C124">
            <v>7495.1239386734478</v>
          </cell>
          <cell r="D124">
            <v>0</v>
          </cell>
          <cell r="E124">
            <v>551.93999999999994</v>
          </cell>
          <cell r="F124">
            <v>80.959999999999994</v>
          </cell>
          <cell r="G124">
            <v>260.06</v>
          </cell>
          <cell r="H124">
            <v>260.06</v>
          </cell>
          <cell r="I124">
            <v>0</v>
          </cell>
          <cell r="J124">
            <v>0</v>
          </cell>
          <cell r="K124">
            <v>0</v>
          </cell>
          <cell r="L124">
            <v>49</v>
          </cell>
          <cell r="M124">
            <v>7495.1239386734478</v>
          </cell>
          <cell r="N124">
            <v>1.0901000000000001</v>
          </cell>
          <cell r="O124">
            <v>0.14113899999999999</v>
          </cell>
          <cell r="P124">
            <v>0.1444</v>
          </cell>
          <cell r="Q124">
            <v>6828.06</v>
          </cell>
          <cell r="R124">
            <v>0</v>
          </cell>
          <cell r="S124">
            <v>0</v>
          </cell>
          <cell r="T124">
            <v>551.93999999999994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260.06</v>
          </cell>
          <cell r="AE124">
            <v>7380</v>
          </cell>
          <cell r="AF124">
            <v>7899.55</v>
          </cell>
          <cell r="AG124">
            <v>10471</v>
          </cell>
          <cell r="AH124">
            <v>530461</v>
          </cell>
          <cell r="AI124">
            <v>0.91100000000000003</v>
          </cell>
          <cell r="AJ124">
            <v>0</v>
          </cell>
          <cell r="AK124">
            <v>133.88999999999999</v>
          </cell>
          <cell r="AL124">
            <v>0</v>
          </cell>
          <cell r="AM124">
            <v>0</v>
          </cell>
          <cell r="AN124">
            <v>0</v>
          </cell>
          <cell r="AO124">
            <v>5.0999999999999996</v>
          </cell>
          <cell r="AP124">
            <v>-61.33</v>
          </cell>
          <cell r="AS124">
            <v>7001041</v>
          </cell>
          <cell r="AT124" t="str">
            <v>MOUNT SINAI BROOKLYN</v>
          </cell>
          <cell r="AU124">
            <v>7495.1239386734478</v>
          </cell>
          <cell r="AV124">
            <v>0</v>
          </cell>
          <cell r="AW124">
            <v>0</v>
          </cell>
          <cell r="AX124">
            <v>85.45</v>
          </cell>
          <cell r="AY124">
            <v>260.06</v>
          </cell>
          <cell r="AZ124">
            <v>260.06</v>
          </cell>
          <cell r="BA124">
            <v>0</v>
          </cell>
          <cell r="BB124">
            <v>0</v>
          </cell>
          <cell r="BC124">
            <v>0</v>
          </cell>
          <cell r="BD124">
            <v>194</v>
          </cell>
          <cell r="BE124">
            <v>7495.1239386734478</v>
          </cell>
          <cell r="BF124">
            <v>1.0901000000000001</v>
          </cell>
          <cell r="BG124">
            <v>0.14113899999999999</v>
          </cell>
          <cell r="BH124">
            <v>0.1444</v>
          </cell>
          <cell r="BI124">
            <v>6828.06</v>
          </cell>
          <cell r="BJ124">
            <v>0</v>
          </cell>
          <cell r="BK124">
            <v>0</v>
          </cell>
          <cell r="BL124">
            <v>582.61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260.06</v>
          </cell>
          <cell r="BW124">
            <v>7410.67</v>
          </cell>
          <cell r="BX124">
            <v>7932.38</v>
          </cell>
          <cell r="BY124">
            <v>10471</v>
          </cell>
          <cell r="BZ124">
            <v>532666</v>
          </cell>
          <cell r="CA124">
            <v>0.91100000000000003</v>
          </cell>
          <cell r="CB124">
            <v>0</v>
          </cell>
          <cell r="CC124">
            <v>133.88999999999999</v>
          </cell>
          <cell r="CD124">
            <v>0</v>
          </cell>
          <cell r="CE124">
            <v>0</v>
          </cell>
          <cell r="CF124">
            <v>0</v>
          </cell>
          <cell r="CG124">
            <v>5.0999999999999996</v>
          </cell>
          <cell r="CH124">
            <v>-30.66</v>
          </cell>
        </row>
        <row r="125">
          <cell r="A125">
            <v>7001045</v>
          </cell>
          <cell r="B125" t="str">
            <v>WOODHULL MEDICAL &amp; MENTAL HEALTH CTR</v>
          </cell>
          <cell r="C125">
            <v>7208.4101800800318</v>
          </cell>
          <cell r="D125">
            <v>0</v>
          </cell>
          <cell r="E125">
            <v>13905.71</v>
          </cell>
          <cell r="F125">
            <v>221.79</v>
          </cell>
          <cell r="G125">
            <v>260.06</v>
          </cell>
          <cell r="H125">
            <v>260.06</v>
          </cell>
          <cell r="I125">
            <v>1537.55</v>
          </cell>
          <cell r="J125">
            <v>2348.1999999999998</v>
          </cell>
          <cell r="K125">
            <v>0</v>
          </cell>
          <cell r="L125">
            <v>141</v>
          </cell>
          <cell r="M125">
            <v>7208.4101800800318</v>
          </cell>
          <cell r="N125">
            <v>1.0484</v>
          </cell>
          <cell r="O125">
            <v>0.658941</v>
          </cell>
          <cell r="P125">
            <v>0.65939999999999999</v>
          </cell>
          <cell r="Q125">
            <v>4897.3900000000003</v>
          </cell>
          <cell r="R125">
            <v>1044.6099999999999</v>
          </cell>
          <cell r="S125">
            <v>2348.1999999999998</v>
          </cell>
          <cell r="T125">
            <v>1213.23</v>
          </cell>
          <cell r="U125">
            <v>0</v>
          </cell>
          <cell r="V125">
            <v>0</v>
          </cell>
          <cell r="W125">
            <v>643.31000000000006</v>
          </cell>
          <cell r="X125">
            <v>0</v>
          </cell>
          <cell r="Y125">
            <v>0</v>
          </cell>
          <cell r="Z125">
            <v>0</v>
          </cell>
          <cell r="AA125">
            <v>12049.17</v>
          </cell>
          <cell r="AB125">
            <v>0</v>
          </cell>
          <cell r="AC125">
            <v>0</v>
          </cell>
          <cell r="AD125">
            <v>260.06</v>
          </cell>
          <cell r="AE125">
            <v>22195.91</v>
          </cell>
          <cell r="AF125">
            <v>23758.5</v>
          </cell>
          <cell r="AG125">
            <v>1842</v>
          </cell>
          <cell r="AH125">
            <v>6315989</v>
          </cell>
          <cell r="AI125">
            <v>0.6794</v>
          </cell>
          <cell r="AJ125">
            <v>0.21329999999999999</v>
          </cell>
          <cell r="AK125">
            <v>96.03</v>
          </cell>
          <cell r="AL125">
            <v>12.61</v>
          </cell>
          <cell r="AM125">
            <v>20.48</v>
          </cell>
          <cell r="AN125">
            <v>46.04</v>
          </cell>
          <cell r="AO125">
            <v>5.0999999999999996</v>
          </cell>
          <cell r="AP125">
            <v>-134.80000000000001</v>
          </cell>
          <cell r="AS125">
            <v>7001045</v>
          </cell>
          <cell r="AT125" t="str">
            <v>WOODHULL MEDICAL &amp; MENTAL HEALTH CTR</v>
          </cell>
          <cell r="AU125">
            <v>7208.4101800800318</v>
          </cell>
          <cell r="AV125">
            <v>0</v>
          </cell>
          <cell r="AW125">
            <v>0</v>
          </cell>
          <cell r="AX125">
            <v>234.11</v>
          </cell>
          <cell r="AY125">
            <v>260.06</v>
          </cell>
          <cell r="AZ125">
            <v>260.06</v>
          </cell>
          <cell r="BA125">
            <v>1537.55</v>
          </cell>
          <cell r="BB125">
            <v>2348.1999999999998</v>
          </cell>
          <cell r="BC125">
            <v>0</v>
          </cell>
          <cell r="BD125">
            <v>562</v>
          </cell>
          <cell r="BE125">
            <v>7208.4101800800318</v>
          </cell>
          <cell r="BF125">
            <v>1.0484</v>
          </cell>
          <cell r="BG125">
            <v>0.658941</v>
          </cell>
          <cell r="BH125">
            <v>0.65939999999999999</v>
          </cell>
          <cell r="BI125">
            <v>4897.3900000000003</v>
          </cell>
          <cell r="BJ125">
            <v>1044.6099999999999</v>
          </cell>
          <cell r="BK125">
            <v>2348.1999999999998</v>
          </cell>
          <cell r="BL125">
            <v>1280.6299999999999</v>
          </cell>
          <cell r="BM125">
            <v>0</v>
          </cell>
          <cell r="BN125">
            <v>0</v>
          </cell>
          <cell r="BO125">
            <v>643.31000000000006</v>
          </cell>
          <cell r="BP125">
            <v>0</v>
          </cell>
          <cell r="BQ125">
            <v>0</v>
          </cell>
          <cell r="BR125">
            <v>0</v>
          </cell>
          <cell r="BS125">
            <v>12049.17</v>
          </cell>
          <cell r="BT125">
            <v>0</v>
          </cell>
          <cell r="BU125">
            <v>0</v>
          </cell>
          <cell r="BV125">
            <v>260.06</v>
          </cell>
          <cell r="BW125">
            <v>22263.309999999998</v>
          </cell>
          <cell r="BX125">
            <v>23830.65</v>
          </cell>
          <cell r="BY125">
            <v>1842</v>
          </cell>
          <cell r="BZ125">
            <v>6335188</v>
          </cell>
          <cell r="CA125">
            <v>0.6794</v>
          </cell>
          <cell r="CB125">
            <v>0.21329999999999999</v>
          </cell>
          <cell r="CC125">
            <v>96.03</v>
          </cell>
          <cell r="CD125">
            <v>12.61</v>
          </cell>
          <cell r="CE125">
            <v>20.48</v>
          </cell>
          <cell r="CF125">
            <v>46.04</v>
          </cell>
          <cell r="CG125">
            <v>5.0999999999999996</v>
          </cell>
          <cell r="CH125">
            <v>-67.400000000000006</v>
          </cell>
        </row>
        <row r="126">
          <cell r="A126">
            <v>7001046</v>
          </cell>
          <cell r="B126" t="str">
            <v>INTERFAITH MEDICAL CENTER</v>
          </cell>
          <cell r="C126">
            <v>6400.5236900386317</v>
          </cell>
          <cell r="D126">
            <v>0</v>
          </cell>
          <cell r="E126">
            <v>592.87</v>
          </cell>
          <cell r="F126">
            <v>100.15</v>
          </cell>
          <cell r="G126">
            <v>260.06</v>
          </cell>
          <cell r="H126">
            <v>260.06</v>
          </cell>
          <cell r="I126">
            <v>2313.79</v>
          </cell>
          <cell r="J126">
            <v>1889.68</v>
          </cell>
          <cell r="K126">
            <v>0</v>
          </cell>
          <cell r="L126">
            <v>17</v>
          </cell>
          <cell r="M126">
            <v>6400.5236900386317</v>
          </cell>
          <cell r="N126">
            <v>0.93089999999999995</v>
          </cell>
          <cell r="O126">
            <v>0.33615499999999998</v>
          </cell>
          <cell r="P126">
            <v>0.5837</v>
          </cell>
          <cell r="Q126">
            <v>6112.5</v>
          </cell>
          <cell r="R126">
            <v>2209.67</v>
          </cell>
          <cell r="S126">
            <v>1889.68</v>
          </cell>
          <cell r="T126">
            <v>592.87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260.06</v>
          </cell>
          <cell r="AE126">
            <v>10804.720000000001</v>
          </cell>
          <cell r="AF126">
            <v>11565.37</v>
          </cell>
          <cell r="AG126">
            <v>5726</v>
          </cell>
          <cell r="AH126">
            <v>1579109</v>
          </cell>
          <cell r="AI126">
            <v>0.95499999999999996</v>
          </cell>
          <cell r="AJ126">
            <v>0.36149999999999999</v>
          </cell>
          <cell r="AK126">
            <v>119.86</v>
          </cell>
          <cell r="AL126">
            <v>0</v>
          </cell>
          <cell r="AM126">
            <v>43.33</v>
          </cell>
          <cell r="AN126">
            <v>37.049999999999997</v>
          </cell>
          <cell r="AO126">
            <v>5.0999999999999996</v>
          </cell>
          <cell r="AP126">
            <v>-65.87</v>
          </cell>
          <cell r="AS126">
            <v>7001046</v>
          </cell>
          <cell r="AT126" t="str">
            <v>INTERFAITH MEDICAL CENTER</v>
          </cell>
          <cell r="AU126">
            <v>6400.5236900386317</v>
          </cell>
          <cell r="AV126">
            <v>0</v>
          </cell>
          <cell r="AW126">
            <v>0</v>
          </cell>
          <cell r="AX126">
            <v>105.71</v>
          </cell>
          <cell r="AY126">
            <v>260.06</v>
          </cell>
          <cell r="AZ126">
            <v>260.06</v>
          </cell>
          <cell r="BA126">
            <v>2313.79</v>
          </cell>
          <cell r="BB126">
            <v>1889.68</v>
          </cell>
          <cell r="BC126">
            <v>0</v>
          </cell>
          <cell r="BD126">
            <v>67</v>
          </cell>
          <cell r="BE126">
            <v>6400.5236900386317</v>
          </cell>
          <cell r="BF126">
            <v>0.93089999999999995</v>
          </cell>
          <cell r="BG126">
            <v>0.33615499999999998</v>
          </cell>
          <cell r="BH126">
            <v>0.5837</v>
          </cell>
          <cell r="BI126">
            <v>6112.5</v>
          </cell>
          <cell r="BJ126">
            <v>2209.67</v>
          </cell>
          <cell r="BK126">
            <v>1889.68</v>
          </cell>
          <cell r="BL126">
            <v>625.79999999999995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260.06</v>
          </cell>
          <cell r="BW126">
            <v>10837.65</v>
          </cell>
          <cell r="BX126">
            <v>11600.62</v>
          </cell>
          <cell r="BY126">
            <v>5726</v>
          </cell>
          <cell r="BZ126">
            <v>1583926</v>
          </cell>
          <cell r="CA126">
            <v>0.95499999999999996</v>
          </cell>
          <cell r="CB126">
            <v>0.36149999999999999</v>
          </cell>
          <cell r="CC126">
            <v>119.86</v>
          </cell>
          <cell r="CD126">
            <v>0</v>
          </cell>
          <cell r="CE126">
            <v>43.33</v>
          </cell>
          <cell r="CF126">
            <v>37.049999999999997</v>
          </cell>
          <cell r="CG126">
            <v>5.0999999999999996</v>
          </cell>
          <cell r="CH126">
            <v>-32.94</v>
          </cell>
        </row>
        <row r="127">
          <cell r="A127">
            <v>7002001</v>
          </cell>
          <cell r="B127" t="str">
            <v>BELLEVUE HOSPITAL CENTER</v>
          </cell>
          <cell r="C127">
            <v>7369.2999151180638</v>
          </cell>
          <cell r="D127">
            <v>0</v>
          </cell>
          <cell r="E127">
            <v>13948.57</v>
          </cell>
          <cell r="F127">
            <v>193.68</v>
          </cell>
          <cell r="G127">
            <v>260.06</v>
          </cell>
          <cell r="H127">
            <v>260.06</v>
          </cell>
          <cell r="I127">
            <v>2333.86</v>
          </cell>
          <cell r="J127">
            <v>2297</v>
          </cell>
          <cell r="K127">
            <v>0</v>
          </cell>
          <cell r="L127">
            <v>222</v>
          </cell>
          <cell r="M127">
            <v>7369.2999151180638</v>
          </cell>
          <cell r="N127">
            <v>1.0718000000000001</v>
          </cell>
          <cell r="O127">
            <v>0.60016599999999998</v>
          </cell>
          <cell r="P127">
            <v>0.60850000000000004</v>
          </cell>
          <cell r="Q127">
            <v>6856.4</v>
          </cell>
          <cell r="R127">
            <v>2171.42</v>
          </cell>
          <cell r="S127">
            <v>2297</v>
          </cell>
          <cell r="T127">
            <v>1211.7400000000002</v>
          </cell>
          <cell r="U127">
            <v>0</v>
          </cell>
          <cell r="V127">
            <v>0</v>
          </cell>
          <cell r="W127">
            <v>687.66</v>
          </cell>
          <cell r="X127">
            <v>0</v>
          </cell>
          <cell r="Y127">
            <v>0</v>
          </cell>
          <cell r="Z127">
            <v>0</v>
          </cell>
          <cell r="AA127">
            <v>12049.17</v>
          </cell>
          <cell r="AB127">
            <v>0</v>
          </cell>
          <cell r="AC127">
            <v>0</v>
          </cell>
          <cell r="AD127">
            <v>260.06</v>
          </cell>
          <cell r="AE127">
            <v>25273.39</v>
          </cell>
          <cell r="AF127">
            <v>27052.639999999999</v>
          </cell>
          <cell r="AG127">
            <v>5679</v>
          </cell>
          <cell r="AH127">
            <v>12550830</v>
          </cell>
          <cell r="AI127">
            <v>0.9304</v>
          </cell>
          <cell r="AJ127">
            <v>0.31669999999999998</v>
          </cell>
          <cell r="AK127">
            <v>134.44</v>
          </cell>
          <cell r="AL127">
            <v>13.48</v>
          </cell>
          <cell r="AM127">
            <v>42.58</v>
          </cell>
          <cell r="AN127">
            <v>45.04</v>
          </cell>
          <cell r="AO127">
            <v>5.0999999999999996</v>
          </cell>
          <cell r="AP127">
            <v>-134.63999999999999</v>
          </cell>
          <cell r="AS127">
            <v>7002001</v>
          </cell>
          <cell r="AT127" t="str">
            <v>BELLEVUE HOSPITAL CENTER</v>
          </cell>
          <cell r="AU127">
            <v>7369.2999151180638</v>
          </cell>
          <cell r="AV127">
            <v>0</v>
          </cell>
          <cell r="AW127">
            <v>0</v>
          </cell>
          <cell r="AX127">
            <v>204.44</v>
          </cell>
          <cell r="AY127">
            <v>260.06</v>
          </cell>
          <cell r="AZ127">
            <v>260.06</v>
          </cell>
          <cell r="BA127">
            <v>2333.86</v>
          </cell>
          <cell r="BB127">
            <v>2297</v>
          </cell>
          <cell r="BC127">
            <v>0</v>
          </cell>
          <cell r="BD127">
            <v>886</v>
          </cell>
          <cell r="BE127">
            <v>7369.2999151180638</v>
          </cell>
          <cell r="BF127">
            <v>1.0718000000000001</v>
          </cell>
          <cell r="BG127">
            <v>0.60016599999999998</v>
          </cell>
          <cell r="BH127">
            <v>0.60850000000000004</v>
          </cell>
          <cell r="BI127">
            <v>6856.4</v>
          </cell>
          <cell r="BJ127">
            <v>2171.42</v>
          </cell>
          <cell r="BK127">
            <v>2297</v>
          </cell>
          <cell r="BL127">
            <v>1279.0600000000002</v>
          </cell>
          <cell r="BM127">
            <v>0</v>
          </cell>
          <cell r="BN127">
            <v>0</v>
          </cell>
          <cell r="BO127">
            <v>687.66</v>
          </cell>
          <cell r="BP127">
            <v>0</v>
          </cell>
          <cell r="BQ127">
            <v>0</v>
          </cell>
          <cell r="BR127">
            <v>0</v>
          </cell>
          <cell r="BS127">
            <v>12049.17</v>
          </cell>
          <cell r="BT127">
            <v>0</v>
          </cell>
          <cell r="BU127">
            <v>0</v>
          </cell>
          <cell r="BV127">
            <v>260.06</v>
          </cell>
          <cell r="BW127">
            <v>25340.71</v>
          </cell>
          <cell r="BX127">
            <v>27124.7</v>
          </cell>
          <cell r="BY127">
            <v>5679</v>
          </cell>
          <cell r="BZ127">
            <v>12584265</v>
          </cell>
          <cell r="CA127">
            <v>0.9304</v>
          </cell>
          <cell r="CB127">
            <v>0.31669999999999998</v>
          </cell>
          <cell r="CC127">
            <v>134.44</v>
          </cell>
          <cell r="CD127">
            <v>13.48</v>
          </cell>
          <cell r="CE127">
            <v>42.58</v>
          </cell>
          <cell r="CF127">
            <v>45.04</v>
          </cell>
          <cell r="CG127">
            <v>5.0999999999999996</v>
          </cell>
          <cell r="CH127">
            <v>-67.319999999999993</v>
          </cell>
        </row>
        <row r="128">
          <cell r="A128">
            <v>7002002</v>
          </cell>
          <cell r="B128" t="str">
            <v>MOUNT SINAI BETH ISRAEL</v>
          </cell>
          <cell r="C128">
            <v>7348.2769904945735</v>
          </cell>
          <cell r="D128">
            <v>0</v>
          </cell>
          <cell r="E128">
            <v>1592.23</v>
          </cell>
          <cell r="F128">
            <v>283.82</v>
          </cell>
          <cell r="G128">
            <v>260.06</v>
          </cell>
          <cell r="H128">
            <v>260.06</v>
          </cell>
          <cell r="I128">
            <v>1992.85</v>
          </cell>
          <cell r="J128">
            <v>1567.94</v>
          </cell>
          <cell r="K128">
            <v>0</v>
          </cell>
          <cell r="L128">
            <v>0</v>
          </cell>
          <cell r="M128">
            <v>7348.2769904945735</v>
          </cell>
          <cell r="N128">
            <v>1.081</v>
          </cell>
          <cell r="O128">
            <v>0.24004200000000001</v>
          </cell>
          <cell r="P128">
            <v>0.41220000000000001</v>
          </cell>
          <cell r="Q128">
            <v>5952.1</v>
          </cell>
          <cell r="R128">
            <v>1614.21</v>
          </cell>
          <cell r="S128">
            <v>1567.94</v>
          </cell>
          <cell r="T128">
            <v>1553.3600000000001</v>
          </cell>
          <cell r="U128">
            <v>0</v>
          </cell>
          <cell r="V128">
            <v>0</v>
          </cell>
          <cell r="W128">
            <v>0</v>
          </cell>
          <cell r="X128">
            <v>-1.1339130333227643E-2</v>
          </cell>
          <cell r="Y128">
            <v>38.869999999999997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260.06</v>
          </cell>
          <cell r="AE128">
            <v>10726.48</v>
          </cell>
          <cell r="AF128">
            <v>11481.62</v>
          </cell>
          <cell r="AG128">
            <v>28644</v>
          </cell>
          <cell r="AH128">
            <v>1400030</v>
          </cell>
          <cell r="AI128">
            <v>0.81</v>
          </cell>
          <cell r="AJ128">
            <v>0.2712</v>
          </cell>
          <cell r="AK128">
            <v>116.71</v>
          </cell>
          <cell r="AL128">
            <v>0.76</v>
          </cell>
          <cell r="AM128">
            <v>31.65</v>
          </cell>
          <cell r="AN128">
            <v>30.74</v>
          </cell>
          <cell r="AO128">
            <v>5.0999999999999996</v>
          </cell>
          <cell r="AP128">
            <v>-172.6</v>
          </cell>
          <cell r="AS128">
            <v>7002002</v>
          </cell>
          <cell r="AT128" t="str">
            <v>MOUNT SINAI BETH ISRAEL</v>
          </cell>
          <cell r="AU128">
            <v>7348.2769904945735</v>
          </cell>
          <cell r="AV128">
            <v>0</v>
          </cell>
          <cell r="AW128">
            <v>0</v>
          </cell>
          <cell r="AX128">
            <v>299.58</v>
          </cell>
          <cell r="AY128">
            <v>260.06</v>
          </cell>
          <cell r="AZ128">
            <v>260.06</v>
          </cell>
          <cell r="BA128">
            <v>1992.85</v>
          </cell>
          <cell r="BB128">
            <v>1567.94</v>
          </cell>
          <cell r="BC128">
            <v>0</v>
          </cell>
          <cell r="BD128">
            <v>0</v>
          </cell>
          <cell r="BE128">
            <v>7348.2769904945735</v>
          </cell>
          <cell r="BF128">
            <v>1.081</v>
          </cell>
          <cell r="BG128">
            <v>0.24004200000000001</v>
          </cell>
          <cell r="BH128">
            <v>0.41220000000000001</v>
          </cell>
          <cell r="BI128">
            <v>5952.1</v>
          </cell>
          <cell r="BJ128">
            <v>1614.21</v>
          </cell>
          <cell r="BK128">
            <v>1567.94</v>
          </cell>
          <cell r="BL128">
            <v>1639.66</v>
          </cell>
          <cell r="BM128">
            <v>0</v>
          </cell>
          <cell r="BN128">
            <v>0</v>
          </cell>
          <cell r="BO128">
            <v>0</v>
          </cell>
          <cell r="BP128">
            <v>-1.1339130333227643E-2</v>
          </cell>
          <cell r="BQ128">
            <v>38.869999999999997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260.06</v>
          </cell>
          <cell r="BW128">
            <v>10812.78</v>
          </cell>
          <cell r="BX128">
            <v>11574</v>
          </cell>
          <cell r="BY128">
            <v>28644</v>
          </cell>
          <cell r="BZ128">
            <v>1411302</v>
          </cell>
          <cell r="CA128">
            <v>0.81</v>
          </cell>
          <cell r="CB128">
            <v>0.2712</v>
          </cell>
          <cell r="CC128">
            <v>116.71</v>
          </cell>
          <cell r="CD128">
            <v>0.76</v>
          </cell>
          <cell r="CE128">
            <v>31.65</v>
          </cell>
          <cell r="CF128">
            <v>30.74</v>
          </cell>
          <cell r="CG128">
            <v>5.0999999999999996</v>
          </cell>
          <cell r="CH128">
            <v>-86.3</v>
          </cell>
        </row>
        <row r="129">
          <cell r="A129">
            <v>7002009</v>
          </cell>
          <cell r="B129" t="str">
            <v>HARLEM HOSPITAL CENTER</v>
          </cell>
          <cell r="C129">
            <v>7183.1387948129295</v>
          </cell>
          <cell r="D129">
            <v>0</v>
          </cell>
          <cell r="E129">
            <v>14550.35</v>
          </cell>
          <cell r="F129">
            <v>452.04</v>
          </cell>
          <cell r="G129">
            <v>260.06</v>
          </cell>
          <cell r="H129">
            <v>260.06</v>
          </cell>
          <cell r="I129">
            <v>2239.6999999999998</v>
          </cell>
          <cell r="J129">
            <v>1600.8500000000001</v>
          </cell>
          <cell r="K129">
            <v>0</v>
          </cell>
          <cell r="L129">
            <v>67</v>
          </cell>
          <cell r="M129">
            <v>7183.1387948129295</v>
          </cell>
          <cell r="N129">
            <v>1.0435000000000001</v>
          </cell>
          <cell r="O129">
            <v>0.76611799999999997</v>
          </cell>
          <cell r="P129">
            <v>0.58889999999999998</v>
          </cell>
          <cell r="Q129">
            <v>5717.06</v>
          </cell>
          <cell r="R129">
            <v>1782.58</v>
          </cell>
          <cell r="S129">
            <v>1600.8500000000001</v>
          </cell>
          <cell r="T129">
            <v>2501.1800000000003</v>
          </cell>
          <cell r="U129">
            <v>0</v>
          </cell>
          <cell r="V129">
            <v>0</v>
          </cell>
          <cell r="W129">
            <v>0</v>
          </cell>
          <cell r="X129">
            <v>1.1734535634617682E-3</v>
          </cell>
          <cell r="Y129">
            <v>0</v>
          </cell>
          <cell r="Z129">
            <v>0</v>
          </cell>
          <cell r="AA129">
            <v>12049.17</v>
          </cell>
          <cell r="AB129">
            <v>0</v>
          </cell>
          <cell r="AC129">
            <v>0</v>
          </cell>
          <cell r="AD129">
            <v>260.06</v>
          </cell>
          <cell r="AE129">
            <v>23650.840000000004</v>
          </cell>
          <cell r="AF129">
            <v>25315.86</v>
          </cell>
          <cell r="AG129">
            <v>1856</v>
          </cell>
          <cell r="AH129">
            <v>6933143</v>
          </cell>
          <cell r="AI129">
            <v>0.79590000000000005</v>
          </cell>
          <cell r="AJ129">
            <v>0.31180000000000002</v>
          </cell>
          <cell r="AK129">
            <v>112.1</v>
          </cell>
          <cell r="AL129">
            <v>0</v>
          </cell>
          <cell r="AM129">
            <v>34.950000000000003</v>
          </cell>
          <cell r="AN129">
            <v>31.39</v>
          </cell>
          <cell r="AO129">
            <v>5.0999999999999996</v>
          </cell>
          <cell r="AP129">
            <v>-277.91000000000003</v>
          </cell>
          <cell r="AS129">
            <v>7002009</v>
          </cell>
          <cell r="AT129" t="str">
            <v>HARLEM HOSPITAL CENTER</v>
          </cell>
          <cell r="AU129">
            <v>7183.1387948129295</v>
          </cell>
          <cell r="AV129">
            <v>0</v>
          </cell>
          <cell r="AW129">
            <v>0</v>
          </cell>
          <cell r="AX129">
            <v>477.15</v>
          </cell>
          <cell r="AY129">
            <v>260.06</v>
          </cell>
          <cell r="AZ129">
            <v>260.06</v>
          </cell>
          <cell r="BA129">
            <v>2239.6999999999998</v>
          </cell>
          <cell r="BB129">
            <v>1600.8500000000001</v>
          </cell>
          <cell r="BC129">
            <v>0</v>
          </cell>
          <cell r="BD129">
            <v>267</v>
          </cell>
          <cell r="BE129">
            <v>7183.1387948129295</v>
          </cell>
          <cell r="BF129">
            <v>1.0435000000000001</v>
          </cell>
          <cell r="BG129">
            <v>0.76611799999999997</v>
          </cell>
          <cell r="BH129">
            <v>0.58889999999999998</v>
          </cell>
          <cell r="BI129">
            <v>5717.06</v>
          </cell>
          <cell r="BJ129">
            <v>1782.58</v>
          </cell>
          <cell r="BK129">
            <v>1600.8500000000001</v>
          </cell>
          <cell r="BL129">
            <v>2640.1400000000003</v>
          </cell>
          <cell r="BM129">
            <v>0</v>
          </cell>
          <cell r="BN129">
            <v>0</v>
          </cell>
          <cell r="BO129">
            <v>0</v>
          </cell>
          <cell r="BP129">
            <v>1.1734535634617682E-3</v>
          </cell>
          <cell r="BQ129">
            <v>0</v>
          </cell>
          <cell r="BR129">
            <v>0</v>
          </cell>
          <cell r="BS129">
            <v>12049.17</v>
          </cell>
          <cell r="BT129">
            <v>0</v>
          </cell>
          <cell r="BU129">
            <v>0</v>
          </cell>
          <cell r="BV129">
            <v>260.06</v>
          </cell>
          <cell r="BW129">
            <v>23789.800000000003</v>
          </cell>
          <cell r="BX129">
            <v>25464.6</v>
          </cell>
          <cell r="BY129">
            <v>1856</v>
          </cell>
          <cell r="BZ129">
            <v>6973867</v>
          </cell>
          <cell r="CA129">
            <v>0.79590000000000005</v>
          </cell>
          <cell r="CB129">
            <v>0.31180000000000002</v>
          </cell>
          <cell r="CC129">
            <v>112.1</v>
          </cell>
          <cell r="CD129">
            <v>0</v>
          </cell>
          <cell r="CE129">
            <v>34.950000000000003</v>
          </cell>
          <cell r="CF129">
            <v>31.39</v>
          </cell>
          <cell r="CG129">
            <v>5.0999999999999996</v>
          </cell>
          <cell r="CH129">
            <v>-138.94999999999999</v>
          </cell>
        </row>
        <row r="130">
          <cell r="A130">
            <v>7002012</v>
          </cell>
          <cell r="B130" t="str">
            <v>HOSPITAL FOR SPECIAL SURGERY</v>
          </cell>
          <cell r="C130">
            <v>8468.6774867473159</v>
          </cell>
          <cell r="D130">
            <v>0</v>
          </cell>
          <cell r="E130">
            <v>2465.7799999999997</v>
          </cell>
          <cell r="F130">
            <v>806.3</v>
          </cell>
          <cell r="G130">
            <v>260.06</v>
          </cell>
          <cell r="H130">
            <v>260.06</v>
          </cell>
          <cell r="I130">
            <v>1218.6400000000001</v>
          </cell>
          <cell r="J130">
            <v>1454.6</v>
          </cell>
          <cell r="K130">
            <v>0</v>
          </cell>
          <cell r="L130">
            <v>0</v>
          </cell>
          <cell r="M130">
            <v>8468.6774867473159</v>
          </cell>
          <cell r="N130">
            <v>1.1628000000000001</v>
          </cell>
          <cell r="O130">
            <v>0.39498699999999998</v>
          </cell>
          <cell r="P130">
            <v>2.46E-2</v>
          </cell>
          <cell r="Q130">
            <v>17471.73</v>
          </cell>
          <cell r="R130">
            <v>2514.1799999999998</v>
          </cell>
          <cell r="S130">
            <v>1454.6</v>
          </cell>
          <cell r="T130">
            <v>2465.04</v>
          </cell>
          <cell r="U130">
            <v>0</v>
          </cell>
          <cell r="V130">
            <v>0</v>
          </cell>
          <cell r="W130">
            <v>0</v>
          </cell>
          <cell r="X130">
            <v>5.9249070952840599E-2</v>
          </cell>
          <cell r="Y130">
            <v>0</v>
          </cell>
          <cell r="Z130">
            <v>0.74</v>
          </cell>
          <cell r="AA130">
            <v>0</v>
          </cell>
          <cell r="AB130">
            <v>0</v>
          </cell>
          <cell r="AC130">
            <v>0</v>
          </cell>
          <cell r="AD130">
            <v>260.06</v>
          </cell>
          <cell r="AE130">
            <v>23906.289999999997</v>
          </cell>
          <cell r="AF130">
            <v>25589.29</v>
          </cell>
          <cell r="AG130">
            <v>15600</v>
          </cell>
          <cell r="AH130">
            <v>562122</v>
          </cell>
          <cell r="AI130">
            <v>2.0630999999999999</v>
          </cell>
          <cell r="AJ130">
            <v>0.1439</v>
          </cell>
          <cell r="AK130">
            <v>342.59</v>
          </cell>
          <cell r="AL130">
            <v>0</v>
          </cell>
          <cell r="AM130">
            <v>49.3</v>
          </cell>
          <cell r="AN130">
            <v>28.52</v>
          </cell>
          <cell r="AO130">
            <v>5.0999999999999996</v>
          </cell>
          <cell r="AP130">
            <v>-273.89</v>
          </cell>
          <cell r="AS130">
            <v>7002012</v>
          </cell>
          <cell r="AT130" t="str">
            <v>HOSPITAL FOR SPECIAL SURGERY</v>
          </cell>
          <cell r="AU130">
            <v>8468.6774867473159</v>
          </cell>
          <cell r="AV130">
            <v>0</v>
          </cell>
          <cell r="AW130">
            <v>0</v>
          </cell>
          <cell r="AX130">
            <v>851.1</v>
          </cell>
          <cell r="AY130">
            <v>260.06</v>
          </cell>
          <cell r="AZ130">
            <v>260.06</v>
          </cell>
          <cell r="BA130">
            <v>1218.6400000000001</v>
          </cell>
          <cell r="BB130">
            <v>1454.6</v>
          </cell>
          <cell r="BC130">
            <v>0</v>
          </cell>
          <cell r="BD130">
            <v>0</v>
          </cell>
          <cell r="BE130">
            <v>8468.6774867473159</v>
          </cell>
          <cell r="BF130">
            <v>1.1628000000000001</v>
          </cell>
          <cell r="BG130">
            <v>0.39498699999999998</v>
          </cell>
          <cell r="BH130">
            <v>2.46E-2</v>
          </cell>
          <cell r="BI130">
            <v>17471.73</v>
          </cell>
          <cell r="BJ130">
            <v>2514.1799999999998</v>
          </cell>
          <cell r="BK130">
            <v>1454.6</v>
          </cell>
          <cell r="BL130">
            <v>2601.98</v>
          </cell>
          <cell r="BM130">
            <v>0</v>
          </cell>
          <cell r="BN130">
            <v>0</v>
          </cell>
          <cell r="BO130">
            <v>0</v>
          </cell>
          <cell r="BP130">
            <v>5.9249070952840599E-2</v>
          </cell>
          <cell r="BQ130">
            <v>0</v>
          </cell>
          <cell r="BR130">
            <v>0.74</v>
          </cell>
          <cell r="BS130">
            <v>0</v>
          </cell>
          <cell r="BT130">
            <v>0</v>
          </cell>
          <cell r="BU130">
            <v>0</v>
          </cell>
          <cell r="BV130">
            <v>260.06</v>
          </cell>
          <cell r="BW130">
            <v>24043.23</v>
          </cell>
          <cell r="BX130">
            <v>25735.87</v>
          </cell>
          <cell r="BY130">
            <v>15600</v>
          </cell>
          <cell r="BZ130">
            <v>565342</v>
          </cell>
          <cell r="CA130">
            <v>2.0630999999999999</v>
          </cell>
          <cell r="CB130">
            <v>0.1439</v>
          </cell>
          <cell r="CC130">
            <v>342.59</v>
          </cell>
          <cell r="CD130">
            <v>0</v>
          </cell>
          <cell r="CE130">
            <v>49.3</v>
          </cell>
          <cell r="CF130">
            <v>28.52</v>
          </cell>
          <cell r="CG130">
            <v>5.0999999999999996</v>
          </cell>
          <cell r="CH130">
            <v>-136.94999999999999</v>
          </cell>
        </row>
        <row r="131">
          <cell r="A131">
            <v>7002017</v>
          </cell>
          <cell r="B131" t="str">
            <v>LENOX HILL HOSPITAL</v>
          </cell>
          <cell r="C131">
            <v>7358.8718619539986</v>
          </cell>
          <cell r="D131">
            <v>0</v>
          </cell>
          <cell r="E131">
            <v>1831.6399999999999</v>
          </cell>
          <cell r="F131">
            <v>300.36</v>
          </cell>
          <cell r="G131">
            <v>260.06</v>
          </cell>
          <cell r="H131">
            <v>260.06</v>
          </cell>
          <cell r="I131">
            <v>1428.36</v>
          </cell>
          <cell r="J131">
            <v>726.33</v>
          </cell>
          <cell r="K131">
            <v>0</v>
          </cell>
          <cell r="L131">
            <v>0</v>
          </cell>
          <cell r="M131">
            <v>7358.8718619539986</v>
          </cell>
          <cell r="N131">
            <v>1.1352</v>
          </cell>
          <cell r="O131">
            <v>0.23686599999999999</v>
          </cell>
          <cell r="P131">
            <v>0.1696</v>
          </cell>
          <cell r="Q131">
            <v>8117.57</v>
          </cell>
          <cell r="R131">
            <v>1575.62</v>
          </cell>
          <cell r="S131">
            <v>726.33</v>
          </cell>
          <cell r="T131">
            <v>1114.06</v>
          </cell>
          <cell r="U131">
            <v>0</v>
          </cell>
          <cell r="V131">
            <v>715.62</v>
          </cell>
          <cell r="W131">
            <v>0</v>
          </cell>
          <cell r="X131">
            <v>-5.7185226230245356E-2</v>
          </cell>
          <cell r="Y131">
            <v>0</v>
          </cell>
          <cell r="Z131">
            <v>1.96</v>
          </cell>
          <cell r="AA131">
            <v>0</v>
          </cell>
          <cell r="AB131">
            <v>0</v>
          </cell>
          <cell r="AC131">
            <v>0</v>
          </cell>
          <cell r="AD131">
            <v>260.06</v>
          </cell>
          <cell r="AE131">
            <v>12251.16</v>
          </cell>
          <cell r="AF131">
            <v>13113.64</v>
          </cell>
          <cell r="AG131">
            <v>31346</v>
          </cell>
          <cell r="AH131">
            <v>3472344</v>
          </cell>
          <cell r="AI131">
            <v>1.1031</v>
          </cell>
          <cell r="AJ131">
            <v>0.19409999999999999</v>
          </cell>
          <cell r="AK131">
            <v>159.16999999999999</v>
          </cell>
          <cell r="AL131">
            <v>14.03</v>
          </cell>
          <cell r="AM131">
            <v>30.9</v>
          </cell>
          <cell r="AN131">
            <v>14.24</v>
          </cell>
          <cell r="AO131">
            <v>5.0999999999999996</v>
          </cell>
          <cell r="AP131">
            <v>-123.78</v>
          </cell>
          <cell r="AS131">
            <v>7002017</v>
          </cell>
          <cell r="AT131" t="str">
            <v>LENOX HILL HOSPITAL</v>
          </cell>
          <cell r="AU131">
            <v>7358.8718619539986</v>
          </cell>
          <cell r="AV131">
            <v>0</v>
          </cell>
          <cell r="AW131">
            <v>0</v>
          </cell>
          <cell r="AX131">
            <v>317.05</v>
          </cell>
          <cell r="AY131">
            <v>260.06</v>
          </cell>
          <cell r="AZ131">
            <v>260.06</v>
          </cell>
          <cell r="BA131">
            <v>1428.36</v>
          </cell>
          <cell r="BB131">
            <v>726.33</v>
          </cell>
          <cell r="BC131">
            <v>0</v>
          </cell>
          <cell r="BD131">
            <v>0</v>
          </cell>
          <cell r="BE131">
            <v>7358.8718619539986</v>
          </cell>
          <cell r="BF131">
            <v>1.1352</v>
          </cell>
          <cell r="BG131">
            <v>0.23686599999999999</v>
          </cell>
          <cell r="BH131">
            <v>0.1696</v>
          </cell>
          <cell r="BI131">
            <v>8117.57</v>
          </cell>
          <cell r="BJ131">
            <v>1575.62</v>
          </cell>
          <cell r="BK131">
            <v>726.33</v>
          </cell>
          <cell r="BL131">
            <v>1175.9499999999998</v>
          </cell>
          <cell r="BM131">
            <v>0</v>
          </cell>
          <cell r="BN131">
            <v>715.62</v>
          </cell>
          <cell r="BO131">
            <v>0</v>
          </cell>
          <cell r="BP131">
            <v>-5.7185226230245356E-2</v>
          </cell>
          <cell r="BQ131">
            <v>0</v>
          </cell>
          <cell r="BR131">
            <v>1.96</v>
          </cell>
          <cell r="BS131">
            <v>0</v>
          </cell>
          <cell r="BT131">
            <v>0</v>
          </cell>
          <cell r="BU131">
            <v>0</v>
          </cell>
          <cell r="BV131">
            <v>260.06</v>
          </cell>
          <cell r="BW131">
            <v>12313.05</v>
          </cell>
          <cell r="BX131">
            <v>13179.89</v>
          </cell>
          <cell r="BY131">
            <v>31346</v>
          </cell>
          <cell r="BZ131">
            <v>3489898</v>
          </cell>
          <cell r="CA131">
            <v>1.1031</v>
          </cell>
          <cell r="CB131">
            <v>0.19409999999999999</v>
          </cell>
          <cell r="CC131">
            <v>159.16999999999999</v>
          </cell>
          <cell r="CD131">
            <v>14.03</v>
          </cell>
          <cell r="CE131">
            <v>30.9</v>
          </cell>
          <cell r="CF131">
            <v>14.24</v>
          </cell>
          <cell r="CG131">
            <v>5.0999999999999996</v>
          </cell>
          <cell r="CH131">
            <v>-61.89</v>
          </cell>
        </row>
        <row r="132">
          <cell r="A132">
            <v>7002021</v>
          </cell>
          <cell r="B132" t="str">
            <v>METROPOLITAN HOSPITAL CENTER</v>
          </cell>
          <cell r="C132">
            <v>7379.6133596717827</v>
          </cell>
          <cell r="D132">
            <v>0</v>
          </cell>
          <cell r="E132">
            <v>13473.64</v>
          </cell>
          <cell r="F132">
            <v>298.77</v>
          </cell>
          <cell r="G132">
            <v>260.06</v>
          </cell>
          <cell r="H132">
            <v>260.06</v>
          </cell>
          <cell r="I132">
            <v>2503.9</v>
          </cell>
          <cell r="J132">
            <v>1301.52</v>
          </cell>
          <cell r="K132">
            <v>0</v>
          </cell>
          <cell r="L132">
            <v>75</v>
          </cell>
          <cell r="M132">
            <v>7379.6133596717827</v>
          </cell>
          <cell r="N132">
            <v>1.0732999999999999</v>
          </cell>
          <cell r="O132">
            <v>0.90201500000000001</v>
          </cell>
          <cell r="P132">
            <v>0.66959999999999997</v>
          </cell>
          <cell r="Q132">
            <v>5208.53</v>
          </cell>
          <cell r="R132">
            <v>1767.25</v>
          </cell>
          <cell r="S132">
            <v>1301.52</v>
          </cell>
          <cell r="T132">
            <v>1424.47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12049.17</v>
          </cell>
          <cell r="AB132">
            <v>0</v>
          </cell>
          <cell r="AC132">
            <v>0</v>
          </cell>
          <cell r="AD132">
            <v>260.06</v>
          </cell>
          <cell r="AE132">
            <v>21750.94</v>
          </cell>
          <cell r="AF132">
            <v>23282.21</v>
          </cell>
          <cell r="AG132">
            <v>1619</v>
          </cell>
          <cell r="AH132">
            <v>4161992</v>
          </cell>
          <cell r="AI132">
            <v>0.70579999999999998</v>
          </cell>
          <cell r="AJ132">
            <v>0.33929999999999999</v>
          </cell>
          <cell r="AK132">
            <v>102.13</v>
          </cell>
          <cell r="AL132">
            <v>0</v>
          </cell>
          <cell r="AM132">
            <v>34.65</v>
          </cell>
          <cell r="AN132">
            <v>25.52</v>
          </cell>
          <cell r="AO132">
            <v>5.0999999999999996</v>
          </cell>
          <cell r="AP132">
            <v>-158.28</v>
          </cell>
          <cell r="AS132">
            <v>7002021</v>
          </cell>
          <cell r="AT132" t="str">
            <v>METROPOLITAN HOSPITAL CENTER</v>
          </cell>
          <cell r="AU132">
            <v>7379.6133596717827</v>
          </cell>
          <cell r="AV132">
            <v>0</v>
          </cell>
          <cell r="AW132">
            <v>0</v>
          </cell>
          <cell r="AX132">
            <v>315.37</v>
          </cell>
          <cell r="AY132">
            <v>260.06</v>
          </cell>
          <cell r="AZ132">
            <v>260.06</v>
          </cell>
          <cell r="BA132">
            <v>2503.9</v>
          </cell>
          <cell r="BB132">
            <v>1301.52</v>
          </cell>
          <cell r="BC132">
            <v>0</v>
          </cell>
          <cell r="BD132">
            <v>298</v>
          </cell>
          <cell r="BE132">
            <v>7379.6133596717827</v>
          </cell>
          <cell r="BF132">
            <v>1.0732999999999999</v>
          </cell>
          <cell r="BG132">
            <v>0.90201500000000001</v>
          </cell>
          <cell r="BH132">
            <v>0.66959999999999997</v>
          </cell>
          <cell r="BI132">
            <v>5208.53</v>
          </cell>
          <cell r="BJ132">
            <v>1767.25</v>
          </cell>
          <cell r="BK132">
            <v>1301.52</v>
          </cell>
          <cell r="BL132">
            <v>1503.61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12049.17</v>
          </cell>
          <cell r="BT132">
            <v>0</v>
          </cell>
          <cell r="BU132">
            <v>0</v>
          </cell>
          <cell r="BV132">
            <v>260.06</v>
          </cell>
          <cell r="BW132">
            <v>21830.080000000002</v>
          </cell>
          <cell r="BX132">
            <v>23366.92</v>
          </cell>
          <cell r="BY132">
            <v>1619</v>
          </cell>
          <cell r="BZ132">
            <v>4177131</v>
          </cell>
          <cell r="CA132">
            <v>0.70579999999999998</v>
          </cell>
          <cell r="CB132">
            <v>0.33929999999999999</v>
          </cell>
          <cell r="CC132">
            <v>102.13</v>
          </cell>
          <cell r="CD132">
            <v>0</v>
          </cell>
          <cell r="CE132">
            <v>34.65</v>
          </cell>
          <cell r="CF132">
            <v>25.52</v>
          </cell>
          <cell r="CG132">
            <v>5.0999999999999996</v>
          </cell>
          <cell r="CH132">
            <v>-79.14</v>
          </cell>
        </row>
        <row r="133">
          <cell r="A133">
            <v>7002024</v>
          </cell>
          <cell r="B133" t="str">
            <v>MOUNT SINAI HOSPITAL</v>
          </cell>
          <cell r="C133">
            <v>7394.7397450172393</v>
          </cell>
          <cell r="D133">
            <v>0</v>
          </cell>
          <cell r="E133">
            <v>1028.54</v>
          </cell>
          <cell r="F133">
            <v>151.4</v>
          </cell>
          <cell r="G133">
            <v>260.06</v>
          </cell>
          <cell r="H133">
            <v>260.06</v>
          </cell>
          <cell r="I133">
            <v>2023.94</v>
          </cell>
          <cell r="J133">
            <v>1633.86</v>
          </cell>
          <cell r="K133">
            <v>0</v>
          </cell>
          <cell r="L133">
            <v>0</v>
          </cell>
          <cell r="M133">
            <v>7394.7397450172393</v>
          </cell>
          <cell r="N133">
            <v>1.0754999999999999</v>
          </cell>
          <cell r="O133">
            <v>0.24680099999999999</v>
          </cell>
          <cell r="P133">
            <v>0.2848</v>
          </cell>
          <cell r="Q133">
            <v>8994.9599999999991</v>
          </cell>
          <cell r="R133">
            <v>2461.92</v>
          </cell>
          <cell r="S133">
            <v>1633.86</v>
          </cell>
          <cell r="T133">
            <v>879.06000000000006</v>
          </cell>
          <cell r="U133">
            <v>0</v>
          </cell>
          <cell r="V133">
            <v>149.48000000000002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260.06</v>
          </cell>
          <cell r="AE133">
            <v>14119.279999999999</v>
          </cell>
          <cell r="AF133">
            <v>15113.28</v>
          </cell>
          <cell r="AG133">
            <v>63996</v>
          </cell>
          <cell r="AH133">
            <v>13651596</v>
          </cell>
          <cell r="AI133">
            <v>1.2163999999999999</v>
          </cell>
          <cell r="AJ133">
            <v>0.2737</v>
          </cell>
          <cell r="AK133">
            <v>176.38</v>
          </cell>
          <cell r="AL133">
            <v>2.93</v>
          </cell>
          <cell r="AM133">
            <v>48.27</v>
          </cell>
          <cell r="AN133">
            <v>32.04</v>
          </cell>
          <cell r="AO133">
            <v>5.0999999999999996</v>
          </cell>
          <cell r="AP133">
            <v>-97.67</v>
          </cell>
          <cell r="AS133">
            <v>7002024</v>
          </cell>
          <cell r="AT133" t="str">
            <v>MOUNT SINAI HOSPITAL</v>
          </cell>
          <cell r="AU133">
            <v>7394.7397450172393</v>
          </cell>
          <cell r="AV133">
            <v>0</v>
          </cell>
          <cell r="AW133">
            <v>0</v>
          </cell>
          <cell r="AX133">
            <v>159.81</v>
          </cell>
          <cell r="AY133">
            <v>260.06</v>
          </cell>
          <cell r="AZ133">
            <v>260.06</v>
          </cell>
          <cell r="BA133">
            <v>2023.94</v>
          </cell>
          <cell r="BB133">
            <v>1633.86</v>
          </cell>
          <cell r="BC133">
            <v>0</v>
          </cell>
          <cell r="BD133">
            <v>0</v>
          </cell>
          <cell r="BE133">
            <v>7394.7397450172393</v>
          </cell>
          <cell r="BF133">
            <v>1.0754999999999999</v>
          </cell>
          <cell r="BG133">
            <v>0.24680099999999999</v>
          </cell>
          <cell r="BH133">
            <v>0.2848</v>
          </cell>
          <cell r="BI133">
            <v>8994.9599999999991</v>
          </cell>
          <cell r="BJ133">
            <v>2461.92</v>
          </cell>
          <cell r="BK133">
            <v>1633.86</v>
          </cell>
          <cell r="BL133">
            <v>927.89</v>
          </cell>
          <cell r="BM133">
            <v>0</v>
          </cell>
          <cell r="BN133">
            <v>149.48000000000002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260.06</v>
          </cell>
          <cell r="BW133">
            <v>14168.109999999997</v>
          </cell>
          <cell r="BX133">
            <v>15165.54</v>
          </cell>
          <cell r="BY133">
            <v>63996</v>
          </cell>
          <cell r="BZ133">
            <v>13698704</v>
          </cell>
          <cell r="CA133">
            <v>1.2163999999999999</v>
          </cell>
          <cell r="CB133">
            <v>0.2737</v>
          </cell>
          <cell r="CC133">
            <v>176.38</v>
          </cell>
          <cell r="CD133">
            <v>2.93</v>
          </cell>
          <cell r="CE133">
            <v>48.27</v>
          </cell>
          <cell r="CF133">
            <v>32.04</v>
          </cell>
          <cell r="CG133">
            <v>5.0999999999999996</v>
          </cell>
          <cell r="CH133">
            <v>-48.84</v>
          </cell>
        </row>
        <row r="134">
          <cell r="A134">
            <v>7002026</v>
          </cell>
          <cell r="B134" t="str">
            <v>NEW YORK EYE AND EAR INFIRMARY OF MOUNT SINAI</v>
          </cell>
          <cell r="C134">
            <v>6725.9799211345444</v>
          </cell>
          <cell r="D134">
            <v>0</v>
          </cell>
          <cell r="E134">
            <v>2515.8100000000004</v>
          </cell>
          <cell r="F134">
            <v>1072.31</v>
          </cell>
          <cell r="G134">
            <v>254.96</v>
          </cell>
          <cell r="H134">
            <v>254.96</v>
          </cell>
          <cell r="I134">
            <v>2414.63</v>
          </cell>
          <cell r="J134">
            <v>183.32</v>
          </cell>
          <cell r="K134">
            <v>0</v>
          </cell>
          <cell r="L134">
            <v>0</v>
          </cell>
          <cell r="M134">
            <v>6725.9799211345444</v>
          </cell>
          <cell r="N134">
            <v>0.99780000000000002</v>
          </cell>
          <cell r="O134">
            <v>0.216278</v>
          </cell>
          <cell r="P134">
            <v>0.41360000000000002</v>
          </cell>
          <cell r="Q134">
            <v>6041.28</v>
          </cell>
          <cell r="R134">
            <v>2168.8200000000002</v>
          </cell>
          <cell r="S134">
            <v>183.32</v>
          </cell>
          <cell r="T134">
            <v>2515.8100000000004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254.96</v>
          </cell>
          <cell r="AE134">
            <v>10909.23</v>
          </cell>
          <cell r="AF134">
            <v>11677.24</v>
          </cell>
          <cell r="AG134">
            <v>409</v>
          </cell>
          <cell r="AH134">
            <v>181250</v>
          </cell>
          <cell r="AI134">
            <v>0.8982</v>
          </cell>
          <cell r="AJ134">
            <v>0.35899999999999999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-279.52999999999997</v>
          </cell>
          <cell r="AS134">
            <v>7002026</v>
          </cell>
          <cell r="AT134" t="str">
            <v>NEW YORK EYE AND EAR INFIRMARY OF MOUNT SINAI</v>
          </cell>
          <cell r="AU134">
            <v>6725.9799211345444</v>
          </cell>
          <cell r="AV134">
            <v>0</v>
          </cell>
          <cell r="AW134">
            <v>0</v>
          </cell>
          <cell r="AX134">
            <v>1131.8800000000001</v>
          </cell>
          <cell r="AY134">
            <v>254.96</v>
          </cell>
          <cell r="AZ134">
            <v>254.96</v>
          </cell>
          <cell r="BA134">
            <v>2414.63</v>
          </cell>
          <cell r="BB134">
            <v>183.32</v>
          </cell>
          <cell r="BC134">
            <v>0</v>
          </cell>
          <cell r="BD134">
            <v>0</v>
          </cell>
          <cell r="BE134">
            <v>6725.9799211345444</v>
          </cell>
          <cell r="BF134">
            <v>0.99780000000000002</v>
          </cell>
          <cell r="BG134">
            <v>0.216278</v>
          </cell>
          <cell r="BH134">
            <v>0.41360000000000002</v>
          </cell>
          <cell r="BI134">
            <v>6041.28</v>
          </cell>
          <cell r="BJ134">
            <v>2168.8200000000002</v>
          </cell>
          <cell r="BK134">
            <v>183.32</v>
          </cell>
          <cell r="BL134">
            <v>2655.57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254.96</v>
          </cell>
          <cell r="BW134">
            <v>11048.99</v>
          </cell>
          <cell r="BX134">
            <v>11826.84</v>
          </cell>
          <cell r="BY134">
            <v>409</v>
          </cell>
          <cell r="BZ134">
            <v>183573</v>
          </cell>
          <cell r="CA134">
            <v>0.8982</v>
          </cell>
          <cell r="CB134">
            <v>0.35899999999999999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-139.77000000000001</v>
          </cell>
        </row>
        <row r="135">
          <cell r="A135">
            <v>7002032</v>
          </cell>
          <cell r="B135" t="str">
            <v>MOUNT SINAI MORNINGSIDE</v>
          </cell>
          <cell r="C135">
            <v>7637.4494735147837</v>
          </cell>
          <cell r="D135">
            <v>0</v>
          </cell>
          <cell r="E135">
            <v>1339.66</v>
          </cell>
          <cell r="F135">
            <v>263.48</v>
          </cell>
          <cell r="G135">
            <v>260.06</v>
          </cell>
          <cell r="H135">
            <v>260.06</v>
          </cell>
          <cell r="I135">
            <v>2041.49</v>
          </cell>
          <cell r="J135">
            <v>1520.4199999999998</v>
          </cell>
          <cell r="K135">
            <v>0</v>
          </cell>
          <cell r="L135">
            <v>51</v>
          </cell>
          <cell r="M135">
            <v>7637.4494735147837</v>
          </cell>
          <cell r="N135">
            <v>1.1108</v>
          </cell>
          <cell r="O135">
            <v>0.25206800000000001</v>
          </cell>
          <cell r="P135">
            <v>0.31900000000000001</v>
          </cell>
          <cell r="Q135">
            <v>7587.04</v>
          </cell>
          <cell r="R135">
            <v>2028.02</v>
          </cell>
          <cell r="S135">
            <v>1520.4199999999998</v>
          </cell>
          <cell r="T135">
            <v>1339.66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260.06</v>
          </cell>
          <cell r="AE135">
            <v>12475.14</v>
          </cell>
          <cell r="AF135">
            <v>13353.39</v>
          </cell>
          <cell r="AG135">
            <v>35375</v>
          </cell>
          <cell r="AH135">
            <v>6687874</v>
          </cell>
          <cell r="AI135">
            <v>0.99339999999999995</v>
          </cell>
          <cell r="AJ135">
            <v>0.26729999999999998</v>
          </cell>
          <cell r="AK135">
            <v>148.77000000000001</v>
          </cell>
          <cell r="AL135">
            <v>0</v>
          </cell>
          <cell r="AM135">
            <v>39.770000000000003</v>
          </cell>
          <cell r="AN135">
            <v>29.81</v>
          </cell>
          <cell r="AO135">
            <v>5.0999999999999996</v>
          </cell>
          <cell r="AP135">
            <v>-148.85</v>
          </cell>
          <cell r="AS135">
            <v>7002032</v>
          </cell>
          <cell r="AT135" t="str">
            <v>MOUNT SINAI MORNINGSIDE</v>
          </cell>
          <cell r="AU135">
            <v>7637.4494735147837</v>
          </cell>
          <cell r="AV135">
            <v>0</v>
          </cell>
          <cell r="AW135">
            <v>0</v>
          </cell>
          <cell r="AX135">
            <v>278.12</v>
          </cell>
          <cell r="AY135">
            <v>260.06</v>
          </cell>
          <cell r="AZ135">
            <v>260.06</v>
          </cell>
          <cell r="BA135">
            <v>2041.49</v>
          </cell>
          <cell r="BB135">
            <v>1520.4199999999998</v>
          </cell>
          <cell r="BC135">
            <v>0</v>
          </cell>
          <cell r="BD135">
            <v>204</v>
          </cell>
          <cell r="BE135">
            <v>7637.4494735147837</v>
          </cell>
          <cell r="BF135">
            <v>1.1108</v>
          </cell>
          <cell r="BG135">
            <v>0.25206800000000001</v>
          </cell>
          <cell r="BH135">
            <v>0.31900000000000001</v>
          </cell>
          <cell r="BI135">
            <v>7587.04</v>
          </cell>
          <cell r="BJ135">
            <v>2028.02</v>
          </cell>
          <cell r="BK135">
            <v>1520.4199999999998</v>
          </cell>
          <cell r="BL135">
            <v>1414.08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260.06</v>
          </cell>
          <cell r="BW135">
            <v>12549.56</v>
          </cell>
          <cell r="BX135">
            <v>13433.05</v>
          </cell>
          <cell r="BY135">
            <v>35375</v>
          </cell>
          <cell r="BZ135">
            <v>6727776</v>
          </cell>
          <cell r="CA135">
            <v>0.99339999999999995</v>
          </cell>
          <cell r="CB135">
            <v>0.26729999999999998</v>
          </cell>
          <cell r="CC135">
            <v>148.77000000000001</v>
          </cell>
          <cell r="CD135">
            <v>0</v>
          </cell>
          <cell r="CE135">
            <v>39.770000000000003</v>
          </cell>
          <cell r="CF135">
            <v>29.81</v>
          </cell>
          <cell r="CG135">
            <v>5.0999999999999996</v>
          </cell>
          <cell r="CH135">
            <v>-74.430000000000007</v>
          </cell>
        </row>
        <row r="136">
          <cell r="A136">
            <v>7002053</v>
          </cell>
          <cell r="B136" t="str">
            <v>NYU LANGONE HOSPITALS</v>
          </cell>
          <cell r="C136">
            <v>6917.8986799662234</v>
          </cell>
          <cell r="D136">
            <v>0</v>
          </cell>
          <cell r="E136">
            <v>2668.58</v>
          </cell>
          <cell r="F136">
            <v>586.13</v>
          </cell>
          <cell r="G136">
            <v>260.06</v>
          </cell>
          <cell r="H136">
            <v>260.06</v>
          </cell>
          <cell r="I136">
            <v>2051.85</v>
          </cell>
          <cell r="J136">
            <v>1369.3899999999999</v>
          </cell>
          <cell r="K136">
            <v>0</v>
          </cell>
          <cell r="L136">
            <v>1</v>
          </cell>
          <cell r="M136">
            <v>6917.8986799662234</v>
          </cell>
          <cell r="N136">
            <v>1.0589</v>
          </cell>
          <cell r="O136">
            <v>0.22618199999999999</v>
          </cell>
          <cell r="P136">
            <v>0.27189999999999998</v>
          </cell>
          <cell r="Q136">
            <v>6153.47</v>
          </cell>
          <cell r="R136">
            <v>1825.12</v>
          </cell>
          <cell r="S136">
            <v>1369.3899999999999</v>
          </cell>
          <cell r="T136">
            <v>2598.15</v>
          </cell>
          <cell r="U136">
            <v>0</v>
          </cell>
          <cell r="V136">
            <v>70.08</v>
          </cell>
          <cell r="W136">
            <v>0</v>
          </cell>
          <cell r="X136">
            <v>-4.981806419428414E-2</v>
          </cell>
          <cell r="Y136">
            <v>0</v>
          </cell>
          <cell r="Z136">
            <v>0.35</v>
          </cell>
          <cell r="AA136">
            <v>0</v>
          </cell>
          <cell r="AB136">
            <v>0</v>
          </cell>
          <cell r="AC136">
            <v>0</v>
          </cell>
          <cell r="AD136">
            <v>260.06</v>
          </cell>
          <cell r="AE136">
            <v>12016.56</v>
          </cell>
          <cell r="AF136">
            <v>12862.53</v>
          </cell>
          <cell r="AG136">
            <v>98021</v>
          </cell>
          <cell r="AH136">
            <v>18325402</v>
          </cell>
          <cell r="AI136">
            <v>0.88949999999999996</v>
          </cell>
          <cell r="AJ136">
            <v>0.29659999999999997</v>
          </cell>
          <cell r="AK136">
            <v>120.66</v>
          </cell>
          <cell r="AL136">
            <v>1.37</v>
          </cell>
          <cell r="AM136">
            <v>35.79</v>
          </cell>
          <cell r="AN136">
            <v>26.85</v>
          </cell>
          <cell r="AO136">
            <v>5.0999999999999996</v>
          </cell>
          <cell r="AP136">
            <v>-288.68</v>
          </cell>
          <cell r="AS136">
            <v>7002053</v>
          </cell>
          <cell r="AT136" t="str">
            <v>NYU LANGONE HOSPITALS</v>
          </cell>
          <cell r="AU136">
            <v>6917.8986799662234</v>
          </cell>
          <cell r="AV136">
            <v>0</v>
          </cell>
          <cell r="AW136">
            <v>0</v>
          </cell>
          <cell r="AX136">
            <v>618.70000000000005</v>
          </cell>
          <cell r="AY136">
            <v>260.06</v>
          </cell>
          <cell r="AZ136">
            <v>260.06</v>
          </cell>
          <cell r="BA136">
            <v>2051.85</v>
          </cell>
          <cell r="BB136">
            <v>1369.3899999999999</v>
          </cell>
          <cell r="BC136">
            <v>0</v>
          </cell>
          <cell r="BD136">
            <v>2</v>
          </cell>
          <cell r="BE136">
            <v>6917.8986799662234</v>
          </cell>
          <cell r="BF136">
            <v>1.0589</v>
          </cell>
          <cell r="BG136">
            <v>0.22618199999999999</v>
          </cell>
          <cell r="BH136">
            <v>0.27189999999999998</v>
          </cell>
          <cell r="BI136">
            <v>6153.47</v>
          </cell>
          <cell r="BJ136">
            <v>1825.12</v>
          </cell>
          <cell r="BK136">
            <v>1369.3899999999999</v>
          </cell>
          <cell r="BL136">
            <v>2742.49</v>
          </cell>
          <cell r="BM136">
            <v>0</v>
          </cell>
          <cell r="BN136">
            <v>70.08</v>
          </cell>
          <cell r="BO136">
            <v>0</v>
          </cell>
          <cell r="BP136">
            <v>-4.981806419428414E-2</v>
          </cell>
          <cell r="BQ136">
            <v>0</v>
          </cell>
          <cell r="BR136">
            <v>0.35</v>
          </cell>
          <cell r="BS136">
            <v>0</v>
          </cell>
          <cell r="BT136">
            <v>0</v>
          </cell>
          <cell r="BU136">
            <v>0</v>
          </cell>
          <cell r="BV136">
            <v>260.06</v>
          </cell>
          <cell r="BW136">
            <v>12160.9</v>
          </cell>
          <cell r="BX136">
            <v>13017.03</v>
          </cell>
          <cell r="BY136">
            <v>98021</v>
          </cell>
          <cell r="BZ136">
            <v>18545488</v>
          </cell>
          <cell r="CA136">
            <v>0.88949999999999996</v>
          </cell>
          <cell r="CB136">
            <v>0.29659999999999997</v>
          </cell>
          <cell r="CC136">
            <v>120.66</v>
          </cell>
          <cell r="CD136">
            <v>1.37</v>
          </cell>
          <cell r="CE136">
            <v>35.79</v>
          </cell>
          <cell r="CF136">
            <v>26.85</v>
          </cell>
          <cell r="CG136">
            <v>5.0999999999999996</v>
          </cell>
          <cell r="CH136">
            <v>-144.34</v>
          </cell>
        </row>
        <row r="137">
          <cell r="A137">
            <v>7002054</v>
          </cell>
          <cell r="B137" t="str">
            <v>NEW YORK-PRESBYTERIAN HOSPITAL</v>
          </cell>
          <cell r="C137">
            <v>8012.8588552701913</v>
          </cell>
          <cell r="D137">
            <v>0</v>
          </cell>
          <cell r="E137">
            <v>2360.67</v>
          </cell>
          <cell r="F137">
            <v>377.37</v>
          </cell>
          <cell r="G137">
            <v>260.06</v>
          </cell>
          <cell r="H137">
            <v>260.06</v>
          </cell>
          <cell r="I137">
            <v>2141.04</v>
          </cell>
          <cell r="J137">
            <v>1970.2600000000002</v>
          </cell>
          <cell r="K137">
            <v>0</v>
          </cell>
          <cell r="L137">
            <v>193</v>
          </cell>
          <cell r="M137">
            <v>8012.8588552701913</v>
          </cell>
          <cell r="N137">
            <v>1.1654</v>
          </cell>
          <cell r="O137">
            <v>0.26670899999999997</v>
          </cell>
          <cell r="P137">
            <v>0.31459999999999999</v>
          </cell>
          <cell r="Q137">
            <v>8586.58</v>
          </cell>
          <cell r="R137">
            <v>2294.34</v>
          </cell>
          <cell r="S137">
            <v>1970.2600000000002</v>
          </cell>
          <cell r="T137">
            <v>2097.5300000000002</v>
          </cell>
          <cell r="U137">
            <v>0</v>
          </cell>
          <cell r="V137">
            <v>263.14000000000004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260.06</v>
          </cell>
          <cell r="AE137">
            <v>15211.85</v>
          </cell>
          <cell r="AF137">
            <v>16282.76</v>
          </cell>
          <cell r="AG137">
            <v>113975</v>
          </cell>
          <cell r="AH137">
            <v>30457751</v>
          </cell>
          <cell r="AI137">
            <v>1.0716000000000001</v>
          </cell>
          <cell r="AJ137">
            <v>0.26719999999999999</v>
          </cell>
          <cell r="AK137">
            <v>168.37</v>
          </cell>
          <cell r="AL137">
            <v>5.16</v>
          </cell>
          <cell r="AM137">
            <v>44.99</v>
          </cell>
          <cell r="AN137">
            <v>38.630000000000003</v>
          </cell>
          <cell r="AO137">
            <v>5.0999999999999996</v>
          </cell>
          <cell r="AP137">
            <v>-233.06</v>
          </cell>
          <cell r="AS137">
            <v>7002054</v>
          </cell>
          <cell r="AT137" t="str">
            <v>NEW YORK-PRESBYTERIAN HOSPITAL</v>
          </cell>
          <cell r="AU137">
            <v>8012.8588552701913</v>
          </cell>
          <cell r="AV137">
            <v>0</v>
          </cell>
          <cell r="AW137">
            <v>0</v>
          </cell>
          <cell r="AX137">
            <v>398.34</v>
          </cell>
          <cell r="AY137">
            <v>260.06</v>
          </cell>
          <cell r="AZ137">
            <v>260.06</v>
          </cell>
          <cell r="BA137">
            <v>2141.04</v>
          </cell>
          <cell r="BB137">
            <v>1970.2600000000002</v>
          </cell>
          <cell r="BC137">
            <v>0</v>
          </cell>
          <cell r="BD137">
            <v>770</v>
          </cell>
          <cell r="BE137">
            <v>8012.8588552701913</v>
          </cell>
          <cell r="BF137">
            <v>1.1654</v>
          </cell>
          <cell r="BG137">
            <v>0.26670899999999997</v>
          </cell>
          <cell r="BH137">
            <v>0.31459999999999999</v>
          </cell>
          <cell r="BI137">
            <v>8586.58</v>
          </cell>
          <cell r="BJ137">
            <v>2294.34</v>
          </cell>
          <cell r="BK137">
            <v>1970.2600000000002</v>
          </cell>
          <cell r="BL137">
            <v>2214.06</v>
          </cell>
          <cell r="BM137">
            <v>0</v>
          </cell>
          <cell r="BN137">
            <v>263.14000000000004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260.06</v>
          </cell>
          <cell r="BW137">
            <v>15328.380000000001</v>
          </cell>
          <cell r="BX137">
            <v>16407.5</v>
          </cell>
          <cell r="BY137">
            <v>113975</v>
          </cell>
          <cell r="BZ137">
            <v>30691252</v>
          </cell>
          <cell r="CA137">
            <v>1.0716000000000001</v>
          </cell>
          <cell r="CB137">
            <v>0.26719999999999999</v>
          </cell>
          <cell r="CC137">
            <v>168.37</v>
          </cell>
          <cell r="CD137">
            <v>5.16</v>
          </cell>
          <cell r="CE137">
            <v>44.99</v>
          </cell>
          <cell r="CF137">
            <v>38.630000000000003</v>
          </cell>
          <cell r="CG137">
            <v>5.0999999999999996</v>
          </cell>
          <cell r="CH137">
            <v>-116.53</v>
          </cell>
        </row>
        <row r="138">
          <cell r="A138">
            <v>7003000</v>
          </cell>
          <cell r="B138" t="str">
            <v>ELMHURST HOSPITAL CTR</v>
          </cell>
          <cell r="C138">
            <v>7463.4960420420393</v>
          </cell>
          <cell r="D138">
            <v>0</v>
          </cell>
          <cell r="E138">
            <v>13074.74</v>
          </cell>
          <cell r="F138">
            <v>171.54</v>
          </cell>
          <cell r="G138">
            <v>260.06</v>
          </cell>
          <cell r="H138">
            <v>260.06</v>
          </cell>
          <cell r="I138">
            <v>1638.24</v>
          </cell>
          <cell r="J138">
            <v>1010.52</v>
          </cell>
          <cell r="K138">
            <v>0</v>
          </cell>
          <cell r="L138">
            <v>180</v>
          </cell>
          <cell r="M138">
            <v>7463.4960420420393</v>
          </cell>
          <cell r="N138">
            <v>1.0854999999999999</v>
          </cell>
          <cell r="O138">
            <v>0.46472200000000002</v>
          </cell>
          <cell r="P138">
            <v>0.60450000000000004</v>
          </cell>
          <cell r="Q138">
            <v>4803.51</v>
          </cell>
          <cell r="R138">
            <v>1054.3699999999999</v>
          </cell>
          <cell r="S138">
            <v>1010.52</v>
          </cell>
          <cell r="T138">
            <v>1025.57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12049.17</v>
          </cell>
          <cell r="AB138">
            <v>0</v>
          </cell>
          <cell r="AC138">
            <v>0</v>
          </cell>
          <cell r="AD138">
            <v>260.06</v>
          </cell>
          <cell r="AE138">
            <v>19943.14</v>
          </cell>
          <cell r="AF138">
            <v>21347.14</v>
          </cell>
          <cell r="AG138">
            <v>4319</v>
          </cell>
          <cell r="AH138">
            <v>9142848</v>
          </cell>
          <cell r="AI138">
            <v>0.64359999999999995</v>
          </cell>
          <cell r="AJ138">
            <v>0.2195</v>
          </cell>
          <cell r="AK138">
            <v>94.19</v>
          </cell>
          <cell r="AL138">
            <v>0</v>
          </cell>
          <cell r="AM138">
            <v>20.67</v>
          </cell>
          <cell r="AN138">
            <v>19.809999999999999</v>
          </cell>
          <cell r="AO138">
            <v>5.0999999999999996</v>
          </cell>
          <cell r="AP138">
            <v>-113.95</v>
          </cell>
          <cell r="AS138">
            <v>7003000</v>
          </cell>
          <cell r="AT138" t="str">
            <v>ELMHURST HOSPITAL CTR</v>
          </cell>
          <cell r="AU138">
            <v>7463.4960420420393</v>
          </cell>
          <cell r="AV138">
            <v>0</v>
          </cell>
          <cell r="AW138">
            <v>0</v>
          </cell>
          <cell r="AX138">
            <v>181.07</v>
          </cell>
          <cell r="AY138">
            <v>260.06</v>
          </cell>
          <cell r="AZ138">
            <v>260.06</v>
          </cell>
          <cell r="BA138">
            <v>1638.24</v>
          </cell>
          <cell r="BB138">
            <v>1010.52</v>
          </cell>
          <cell r="BC138">
            <v>0</v>
          </cell>
          <cell r="BD138">
            <v>719</v>
          </cell>
          <cell r="BE138">
            <v>7463.4960420420393</v>
          </cell>
          <cell r="BF138">
            <v>1.0854999999999999</v>
          </cell>
          <cell r="BG138">
            <v>0.46472200000000002</v>
          </cell>
          <cell r="BH138">
            <v>0.60450000000000004</v>
          </cell>
          <cell r="BI138">
            <v>4803.51</v>
          </cell>
          <cell r="BJ138">
            <v>1054.3699999999999</v>
          </cell>
          <cell r="BK138">
            <v>1010.52</v>
          </cell>
          <cell r="BL138">
            <v>1082.54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12049.17</v>
          </cell>
          <cell r="BT138">
            <v>0</v>
          </cell>
          <cell r="BU138">
            <v>0</v>
          </cell>
          <cell r="BV138">
            <v>260.06</v>
          </cell>
          <cell r="BW138">
            <v>20000.11</v>
          </cell>
          <cell r="BX138">
            <v>21408.12</v>
          </cell>
          <cell r="BY138">
            <v>4319</v>
          </cell>
          <cell r="BZ138">
            <v>9168961</v>
          </cell>
          <cell r="CA138">
            <v>0.64359999999999995</v>
          </cell>
          <cell r="CB138">
            <v>0.2195</v>
          </cell>
          <cell r="CC138">
            <v>94.19</v>
          </cell>
          <cell r="CD138">
            <v>0</v>
          </cell>
          <cell r="CE138">
            <v>20.67</v>
          </cell>
          <cell r="CF138">
            <v>19.809999999999999</v>
          </cell>
          <cell r="CG138">
            <v>5.0999999999999996</v>
          </cell>
          <cell r="CH138">
            <v>-56.98</v>
          </cell>
        </row>
        <row r="139">
          <cell r="A139">
            <v>7003001</v>
          </cell>
          <cell r="B139" t="str">
            <v>FLUSHING HOSPITAL MED CTR</v>
          </cell>
          <cell r="C139">
            <v>6791.0594571394959</v>
          </cell>
          <cell r="D139">
            <v>0</v>
          </cell>
          <cell r="E139">
            <v>622.48</v>
          </cell>
          <cell r="F139">
            <v>67.569999999999993</v>
          </cell>
          <cell r="G139">
            <v>260.06</v>
          </cell>
          <cell r="H139">
            <v>260.06</v>
          </cell>
          <cell r="I139">
            <v>1197.26</v>
          </cell>
          <cell r="J139">
            <v>1169.1300000000001</v>
          </cell>
          <cell r="K139">
            <v>0</v>
          </cell>
          <cell r="L139">
            <v>1</v>
          </cell>
          <cell r="M139">
            <v>6791.0594571394959</v>
          </cell>
          <cell r="N139">
            <v>0.98770000000000002</v>
          </cell>
          <cell r="O139">
            <v>0.584731</v>
          </cell>
          <cell r="P139">
            <v>0.5071</v>
          </cell>
          <cell r="Q139">
            <v>3973.45</v>
          </cell>
          <cell r="R139">
            <v>700.52</v>
          </cell>
          <cell r="S139">
            <v>1169.1300000000001</v>
          </cell>
          <cell r="T139">
            <v>284.76</v>
          </cell>
          <cell r="U139">
            <v>0</v>
          </cell>
          <cell r="V139">
            <v>337.72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260.06</v>
          </cell>
          <cell r="AE139">
            <v>6465.58</v>
          </cell>
          <cell r="AF139">
            <v>6920.76</v>
          </cell>
          <cell r="AG139">
            <v>14612</v>
          </cell>
          <cell r="AH139">
            <v>2759301</v>
          </cell>
          <cell r="AI139">
            <v>0.58509999999999995</v>
          </cell>
          <cell r="AJ139">
            <v>0.17630000000000001</v>
          </cell>
          <cell r="AK139">
            <v>77.91</v>
          </cell>
          <cell r="AL139">
            <v>6.62</v>
          </cell>
          <cell r="AM139">
            <v>13.74</v>
          </cell>
          <cell r="AN139">
            <v>22.92</v>
          </cell>
          <cell r="AO139">
            <v>5.0999999999999996</v>
          </cell>
          <cell r="AP139">
            <v>-31.64</v>
          </cell>
          <cell r="AS139">
            <v>7003001</v>
          </cell>
          <cell r="AT139" t="str">
            <v>FLUSHING HOSPITAL MED CTR</v>
          </cell>
          <cell r="AU139">
            <v>6791.0594571394959</v>
          </cell>
          <cell r="AV139">
            <v>0</v>
          </cell>
          <cell r="AW139">
            <v>0</v>
          </cell>
          <cell r="AX139">
            <v>71.319999999999993</v>
          </cell>
          <cell r="AY139">
            <v>260.06</v>
          </cell>
          <cell r="AZ139">
            <v>260.06</v>
          </cell>
          <cell r="BA139">
            <v>1197.26</v>
          </cell>
          <cell r="BB139">
            <v>1169.1300000000001</v>
          </cell>
          <cell r="BC139">
            <v>0</v>
          </cell>
          <cell r="BD139">
            <v>3</v>
          </cell>
          <cell r="BE139">
            <v>6791.0594571394959</v>
          </cell>
          <cell r="BF139">
            <v>0.98770000000000002</v>
          </cell>
          <cell r="BG139">
            <v>0.584731</v>
          </cell>
          <cell r="BH139">
            <v>0.5071</v>
          </cell>
          <cell r="BI139">
            <v>3973.45</v>
          </cell>
          <cell r="BJ139">
            <v>700.52</v>
          </cell>
          <cell r="BK139">
            <v>1169.1300000000001</v>
          </cell>
          <cell r="BL139">
            <v>300.58</v>
          </cell>
          <cell r="BM139">
            <v>0</v>
          </cell>
          <cell r="BN139">
            <v>337.72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260.06</v>
          </cell>
          <cell r="BW139">
            <v>6481.4000000000005</v>
          </cell>
          <cell r="BX139">
            <v>6937.69</v>
          </cell>
          <cell r="BY139">
            <v>14612</v>
          </cell>
          <cell r="BZ139">
            <v>2766030</v>
          </cell>
          <cell r="CA139">
            <v>0.58509999999999995</v>
          </cell>
          <cell r="CB139">
            <v>0.17630000000000001</v>
          </cell>
          <cell r="CC139">
            <v>77.91</v>
          </cell>
          <cell r="CD139">
            <v>6.62</v>
          </cell>
          <cell r="CE139">
            <v>13.74</v>
          </cell>
          <cell r="CF139">
            <v>22.92</v>
          </cell>
          <cell r="CG139">
            <v>5.0999999999999996</v>
          </cell>
          <cell r="CH139">
            <v>-15.82</v>
          </cell>
        </row>
        <row r="140">
          <cell r="A140">
            <v>7003003</v>
          </cell>
          <cell r="B140" t="str">
            <v>JAMAICA HOSPITAL MED CTR</v>
          </cell>
          <cell r="C140">
            <v>7554.2543541147761</v>
          </cell>
          <cell r="D140">
            <v>0</v>
          </cell>
          <cell r="E140">
            <v>691.25</v>
          </cell>
          <cell r="F140">
            <v>56.8</v>
          </cell>
          <cell r="G140">
            <v>260.06</v>
          </cell>
          <cell r="H140">
            <v>260.06</v>
          </cell>
          <cell r="I140">
            <v>1396.03</v>
          </cell>
          <cell r="J140">
            <v>1263.72</v>
          </cell>
          <cell r="K140">
            <v>0</v>
          </cell>
          <cell r="L140">
            <v>75</v>
          </cell>
          <cell r="M140">
            <v>7554.2543541147761</v>
          </cell>
          <cell r="N140">
            <v>1.0987</v>
          </cell>
          <cell r="O140">
            <v>0.50402599999999997</v>
          </cell>
          <cell r="P140">
            <v>0.50739999999999996</v>
          </cell>
          <cell r="Q140">
            <v>5424.71</v>
          </cell>
          <cell r="R140">
            <v>1002.49</v>
          </cell>
          <cell r="S140">
            <v>1263.72</v>
          </cell>
          <cell r="T140">
            <v>271.44</v>
          </cell>
          <cell r="U140">
            <v>0</v>
          </cell>
          <cell r="V140">
            <v>419.53000000000003</v>
          </cell>
          <cell r="W140">
            <v>0</v>
          </cell>
          <cell r="X140">
            <v>0</v>
          </cell>
          <cell r="Y140">
            <v>0</v>
          </cell>
          <cell r="Z140">
            <v>0.28000000000000003</v>
          </cell>
          <cell r="AA140">
            <v>0</v>
          </cell>
          <cell r="AB140">
            <v>0</v>
          </cell>
          <cell r="AC140">
            <v>0</v>
          </cell>
          <cell r="AD140">
            <v>260.06</v>
          </cell>
          <cell r="AE140">
            <v>8382.17</v>
          </cell>
          <cell r="AF140">
            <v>8972.27</v>
          </cell>
          <cell r="AG140">
            <v>21768</v>
          </cell>
          <cell r="AH140">
            <v>3961931</v>
          </cell>
          <cell r="AI140">
            <v>0.71809999999999996</v>
          </cell>
          <cell r="AJ140">
            <v>0.18479999999999999</v>
          </cell>
          <cell r="AK140">
            <v>106.37</v>
          </cell>
          <cell r="AL140">
            <v>8.23</v>
          </cell>
          <cell r="AM140">
            <v>19.66</v>
          </cell>
          <cell r="AN140">
            <v>24.78</v>
          </cell>
          <cell r="AO140">
            <v>5.0999999999999996</v>
          </cell>
          <cell r="AP140">
            <v>-30.16</v>
          </cell>
          <cell r="AS140">
            <v>7003003</v>
          </cell>
          <cell r="AT140" t="str">
            <v>JAMAICA HOSPITAL MED CTR</v>
          </cell>
          <cell r="AU140">
            <v>7554.2543541147761</v>
          </cell>
          <cell r="AV140">
            <v>0</v>
          </cell>
          <cell r="AW140">
            <v>0</v>
          </cell>
          <cell r="AX140">
            <v>59.95</v>
          </cell>
          <cell r="AY140">
            <v>260.06</v>
          </cell>
          <cell r="AZ140">
            <v>260.06</v>
          </cell>
          <cell r="BA140">
            <v>1396.03</v>
          </cell>
          <cell r="BB140">
            <v>1263.72</v>
          </cell>
          <cell r="BC140">
            <v>0</v>
          </cell>
          <cell r="BD140">
            <v>301</v>
          </cell>
          <cell r="BE140">
            <v>7554.2543541147761</v>
          </cell>
          <cell r="BF140">
            <v>1.0987</v>
          </cell>
          <cell r="BG140">
            <v>0.50402599999999997</v>
          </cell>
          <cell r="BH140">
            <v>0.50739999999999996</v>
          </cell>
          <cell r="BI140">
            <v>5424.71</v>
          </cell>
          <cell r="BJ140">
            <v>1002.49</v>
          </cell>
          <cell r="BK140">
            <v>1263.72</v>
          </cell>
          <cell r="BL140">
            <v>286.52000000000004</v>
          </cell>
          <cell r="BM140">
            <v>0</v>
          </cell>
          <cell r="BN140">
            <v>419.53000000000003</v>
          </cell>
          <cell r="BO140">
            <v>0</v>
          </cell>
          <cell r="BP140">
            <v>0</v>
          </cell>
          <cell r="BQ140">
            <v>0</v>
          </cell>
          <cell r="BR140">
            <v>0.28000000000000003</v>
          </cell>
          <cell r="BS140">
            <v>0</v>
          </cell>
          <cell r="BT140">
            <v>0</v>
          </cell>
          <cell r="BU140">
            <v>0</v>
          </cell>
          <cell r="BV140">
            <v>260.06</v>
          </cell>
          <cell r="BW140">
            <v>8397.25</v>
          </cell>
          <cell r="BX140">
            <v>8988.42</v>
          </cell>
          <cell r="BY140">
            <v>21768</v>
          </cell>
          <cell r="BZ140">
            <v>3969115</v>
          </cell>
          <cell r="CA140">
            <v>0.71809999999999996</v>
          </cell>
          <cell r="CB140">
            <v>0.18479999999999999</v>
          </cell>
          <cell r="CC140">
            <v>106.37</v>
          </cell>
          <cell r="CD140">
            <v>8.23</v>
          </cell>
          <cell r="CE140">
            <v>19.66</v>
          </cell>
          <cell r="CF140">
            <v>24.78</v>
          </cell>
          <cell r="CG140">
            <v>5.0999999999999996</v>
          </cell>
          <cell r="CH140">
            <v>-15.08</v>
          </cell>
        </row>
        <row r="141">
          <cell r="A141">
            <v>7003004</v>
          </cell>
          <cell r="B141" t="str">
            <v>LONG ISLAND JEWISH MED CTR</v>
          </cell>
          <cell r="C141">
            <v>7646.6976095465152</v>
          </cell>
          <cell r="D141">
            <v>0</v>
          </cell>
          <cell r="E141">
            <v>887.04</v>
          </cell>
          <cell r="F141">
            <v>192.13</v>
          </cell>
          <cell r="G141">
            <v>260.06</v>
          </cell>
          <cell r="H141">
            <v>260.06</v>
          </cell>
          <cell r="I141">
            <v>1431.46</v>
          </cell>
          <cell r="J141">
            <v>783.83</v>
          </cell>
          <cell r="K141">
            <v>0</v>
          </cell>
          <cell r="L141">
            <v>0</v>
          </cell>
          <cell r="M141">
            <v>7646.6976095465152</v>
          </cell>
          <cell r="N141">
            <v>1.1052999999999999</v>
          </cell>
          <cell r="O141">
            <v>0.180448</v>
          </cell>
          <cell r="P141">
            <v>0.3352</v>
          </cell>
          <cell r="Q141">
            <v>6849.91</v>
          </cell>
          <cell r="R141">
            <v>1282.3</v>
          </cell>
          <cell r="S141">
            <v>783.83</v>
          </cell>
          <cell r="T141">
            <v>885.29</v>
          </cell>
          <cell r="U141">
            <v>0</v>
          </cell>
          <cell r="V141">
            <v>0</v>
          </cell>
          <cell r="W141">
            <v>0</v>
          </cell>
          <cell r="X141">
            <v>6.1929432955558639E-3</v>
          </cell>
          <cell r="Y141">
            <v>0</v>
          </cell>
          <cell r="Z141">
            <v>1.75</v>
          </cell>
          <cell r="AA141">
            <v>0</v>
          </cell>
          <cell r="AB141">
            <v>0</v>
          </cell>
          <cell r="AC141">
            <v>0</v>
          </cell>
          <cell r="AD141">
            <v>260.06</v>
          </cell>
          <cell r="AE141">
            <v>9803.0800000000017</v>
          </cell>
          <cell r="AF141">
            <v>10493.22</v>
          </cell>
          <cell r="AG141">
            <v>79300</v>
          </cell>
          <cell r="AH141">
            <v>13514321</v>
          </cell>
          <cell r="AI141">
            <v>0.89580000000000004</v>
          </cell>
          <cell r="AJ141">
            <v>0.18720000000000001</v>
          </cell>
          <cell r="AK141">
            <v>134.32</v>
          </cell>
          <cell r="AL141">
            <v>0</v>
          </cell>
          <cell r="AM141">
            <v>25.14</v>
          </cell>
          <cell r="AN141">
            <v>15.37</v>
          </cell>
          <cell r="AO141">
            <v>5.0999999999999996</v>
          </cell>
          <cell r="AP141">
            <v>-98.37</v>
          </cell>
          <cell r="AS141">
            <v>7003004</v>
          </cell>
          <cell r="AT141" t="str">
            <v>LONG ISLAND JEWISH MED CTR</v>
          </cell>
          <cell r="AU141">
            <v>7646.6976095465152</v>
          </cell>
          <cell r="AV141">
            <v>0</v>
          </cell>
          <cell r="AW141">
            <v>0</v>
          </cell>
          <cell r="AX141">
            <v>202.81</v>
          </cell>
          <cell r="AY141">
            <v>260.06</v>
          </cell>
          <cell r="AZ141">
            <v>260.06</v>
          </cell>
          <cell r="BA141">
            <v>1431.46</v>
          </cell>
          <cell r="BB141">
            <v>783.83</v>
          </cell>
          <cell r="BC141">
            <v>0</v>
          </cell>
          <cell r="BD141">
            <v>0</v>
          </cell>
          <cell r="BE141">
            <v>7646.6976095465152</v>
          </cell>
          <cell r="BF141">
            <v>1.1052999999999999</v>
          </cell>
          <cell r="BG141">
            <v>0.180448</v>
          </cell>
          <cell r="BH141">
            <v>0.3352</v>
          </cell>
          <cell r="BI141">
            <v>6849.91</v>
          </cell>
          <cell r="BJ141">
            <v>1282.3</v>
          </cell>
          <cell r="BK141">
            <v>783.83</v>
          </cell>
          <cell r="BL141">
            <v>934.48</v>
          </cell>
          <cell r="BM141">
            <v>0</v>
          </cell>
          <cell r="BN141">
            <v>0</v>
          </cell>
          <cell r="BO141">
            <v>0</v>
          </cell>
          <cell r="BP141">
            <v>6.1929432955558639E-3</v>
          </cell>
          <cell r="BQ141">
            <v>0</v>
          </cell>
          <cell r="BR141">
            <v>1.75</v>
          </cell>
          <cell r="BS141">
            <v>0</v>
          </cell>
          <cell r="BT141">
            <v>0</v>
          </cell>
          <cell r="BU141">
            <v>0</v>
          </cell>
          <cell r="BV141">
            <v>260.06</v>
          </cell>
          <cell r="BW141">
            <v>9852.27</v>
          </cell>
          <cell r="BX141">
            <v>10545.87</v>
          </cell>
          <cell r="BY141">
            <v>79300</v>
          </cell>
          <cell r="BZ141">
            <v>13582075</v>
          </cell>
          <cell r="CA141">
            <v>0.89580000000000004</v>
          </cell>
          <cell r="CB141">
            <v>0.18720000000000001</v>
          </cell>
          <cell r="CC141">
            <v>134.32</v>
          </cell>
          <cell r="CD141">
            <v>0</v>
          </cell>
          <cell r="CE141">
            <v>25.14</v>
          </cell>
          <cell r="CF141">
            <v>15.37</v>
          </cell>
          <cell r="CG141">
            <v>5.0999999999999996</v>
          </cell>
          <cell r="CH141">
            <v>-49.18</v>
          </cell>
        </row>
        <row r="142">
          <cell r="A142">
            <v>7003007</v>
          </cell>
          <cell r="B142" t="str">
            <v>QUEENS HOSPITAL CENTER</v>
          </cell>
          <cell r="C142">
            <v>7645.012666187512</v>
          </cell>
          <cell r="D142">
            <v>0</v>
          </cell>
          <cell r="E142">
            <v>13650.32</v>
          </cell>
          <cell r="F142">
            <v>243.53</v>
          </cell>
          <cell r="G142">
            <v>260.06</v>
          </cell>
          <cell r="H142">
            <v>260.06</v>
          </cell>
          <cell r="I142">
            <v>1409.74</v>
          </cell>
          <cell r="J142">
            <v>1143.78</v>
          </cell>
          <cell r="K142">
            <v>0</v>
          </cell>
          <cell r="L142">
            <v>211</v>
          </cell>
          <cell r="M142">
            <v>7645.012666187512</v>
          </cell>
          <cell r="N142">
            <v>1.1119000000000001</v>
          </cell>
          <cell r="O142">
            <v>0.44684699999999999</v>
          </cell>
          <cell r="P142">
            <v>0.61899999999999999</v>
          </cell>
          <cell r="Q142">
            <v>5080.88</v>
          </cell>
          <cell r="R142">
            <v>936.91</v>
          </cell>
          <cell r="S142">
            <v>1143.78</v>
          </cell>
          <cell r="T142">
            <v>1207.8</v>
          </cell>
          <cell r="U142">
            <v>0</v>
          </cell>
          <cell r="V142">
            <v>0</v>
          </cell>
          <cell r="W142">
            <v>393.34999999999997</v>
          </cell>
          <cell r="X142">
            <v>0</v>
          </cell>
          <cell r="Y142">
            <v>0</v>
          </cell>
          <cell r="Z142">
            <v>0</v>
          </cell>
          <cell r="AA142">
            <v>12049.17</v>
          </cell>
          <cell r="AB142">
            <v>0</v>
          </cell>
          <cell r="AC142">
            <v>0</v>
          </cell>
          <cell r="AD142">
            <v>260.06</v>
          </cell>
          <cell r="AE142">
            <v>20811.89</v>
          </cell>
          <cell r="AF142">
            <v>22277.05</v>
          </cell>
          <cell r="AG142">
            <v>2866</v>
          </cell>
          <cell r="AH142">
            <v>6026203</v>
          </cell>
          <cell r="AI142">
            <v>0.66459999999999997</v>
          </cell>
          <cell r="AJ142">
            <v>0.18440000000000001</v>
          </cell>
          <cell r="AK142">
            <v>99.63</v>
          </cell>
          <cell r="AL142">
            <v>7.71</v>
          </cell>
          <cell r="AM142">
            <v>18.37</v>
          </cell>
          <cell r="AN142">
            <v>22.43</v>
          </cell>
          <cell r="AO142">
            <v>5.0999999999999996</v>
          </cell>
          <cell r="AP142">
            <v>-134.19999999999999</v>
          </cell>
          <cell r="AS142">
            <v>7003007</v>
          </cell>
          <cell r="AT142" t="str">
            <v>QUEENS HOSPITAL CENTER</v>
          </cell>
          <cell r="AU142">
            <v>7645.012666187512</v>
          </cell>
          <cell r="AV142">
            <v>0</v>
          </cell>
          <cell r="AW142">
            <v>0</v>
          </cell>
          <cell r="AX142">
            <v>257.06</v>
          </cell>
          <cell r="AY142">
            <v>260.06</v>
          </cell>
          <cell r="AZ142">
            <v>260.06</v>
          </cell>
          <cell r="BA142">
            <v>1409.74</v>
          </cell>
          <cell r="BB142">
            <v>1143.78</v>
          </cell>
          <cell r="BC142">
            <v>0</v>
          </cell>
          <cell r="BD142">
            <v>842</v>
          </cell>
          <cell r="BE142">
            <v>7645.012666187512</v>
          </cell>
          <cell r="BF142">
            <v>1.1119000000000001</v>
          </cell>
          <cell r="BG142">
            <v>0.44684699999999999</v>
          </cell>
          <cell r="BH142">
            <v>0.61899999999999999</v>
          </cell>
          <cell r="BI142">
            <v>5080.88</v>
          </cell>
          <cell r="BJ142">
            <v>936.91</v>
          </cell>
          <cell r="BK142">
            <v>1143.78</v>
          </cell>
          <cell r="BL142">
            <v>1274.9000000000001</v>
          </cell>
          <cell r="BM142">
            <v>0</v>
          </cell>
          <cell r="BN142">
            <v>0</v>
          </cell>
          <cell r="BO142">
            <v>393.34999999999997</v>
          </cell>
          <cell r="BP142">
            <v>0</v>
          </cell>
          <cell r="BQ142">
            <v>0</v>
          </cell>
          <cell r="BR142">
            <v>0</v>
          </cell>
          <cell r="BS142">
            <v>12049.17</v>
          </cell>
          <cell r="BT142">
            <v>0</v>
          </cell>
          <cell r="BU142">
            <v>0</v>
          </cell>
          <cell r="BV142">
            <v>260.06</v>
          </cell>
          <cell r="BW142">
            <v>20878.989999999998</v>
          </cell>
          <cell r="BX142">
            <v>22348.87</v>
          </cell>
          <cell r="BY142">
            <v>2866</v>
          </cell>
          <cell r="BZ142">
            <v>6045616</v>
          </cell>
          <cell r="CA142">
            <v>0.66459999999999997</v>
          </cell>
          <cell r="CB142">
            <v>0.18440000000000001</v>
          </cell>
          <cell r="CC142">
            <v>99.63</v>
          </cell>
          <cell r="CD142">
            <v>7.71</v>
          </cell>
          <cell r="CE142">
            <v>18.37</v>
          </cell>
          <cell r="CF142">
            <v>22.43</v>
          </cell>
          <cell r="CG142">
            <v>5.0999999999999996</v>
          </cell>
          <cell r="CH142">
            <v>-67.099999999999994</v>
          </cell>
        </row>
        <row r="143">
          <cell r="A143">
            <v>7003010</v>
          </cell>
          <cell r="B143" t="str">
            <v>NEWYORK-PRESBYTERIAN/QUEENS</v>
          </cell>
          <cell r="C143">
            <v>7560.4424208470073</v>
          </cell>
          <cell r="D143">
            <v>0</v>
          </cell>
          <cell r="E143">
            <v>622.43000000000006</v>
          </cell>
          <cell r="F143">
            <v>120.89</v>
          </cell>
          <cell r="G143">
            <v>260.06</v>
          </cell>
          <cell r="H143">
            <v>260.06</v>
          </cell>
          <cell r="I143">
            <v>1180.94</v>
          </cell>
          <cell r="J143">
            <v>1006.12</v>
          </cell>
          <cell r="K143">
            <v>0</v>
          </cell>
          <cell r="L143">
            <v>3</v>
          </cell>
          <cell r="M143">
            <v>7560.4424208470073</v>
          </cell>
          <cell r="N143">
            <v>1.0995999999999999</v>
          </cell>
          <cell r="O143">
            <v>0.25876300000000002</v>
          </cell>
          <cell r="P143">
            <v>0.29720000000000002</v>
          </cell>
          <cell r="Q143">
            <v>5739.13</v>
          </cell>
          <cell r="R143">
            <v>896.45</v>
          </cell>
          <cell r="S143">
            <v>1006.12</v>
          </cell>
          <cell r="T143">
            <v>582.20000000000005</v>
          </cell>
          <cell r="U143">
            <v>0</v>
          </cell>
          <cell r="V143">
            <v>40.229999999999997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260.06</v>
          </cell>
          <cell r="AE143">
            <v>8264.130000000001</v>
          </cell>
          <cell r="AF143">
            <v>8845.92</v>
          </cell>
          <cell r="AG143">
            <v>30993</v>
          </cell>
          <cell r="AH143">
            <v>5782411</v>
          </cell>
          <cell r="AI143">
            <v>0.7591</v>
          </cell>
          <cell r="AJ143">
            <v>0.15620000000000001</v>
          </cell>
          <cell r="AK143">
            <v>112.54</v>
          </cell>
          <cell r="AL143">
            <v>0.79</v>
          </cell>
          <cell r="AM143">
            <v>17.579999999999998</v>
          </cell>
          <cell r="AN143">
            <v>19.73</v>
          </cell>
          <cell r="AO143">
            <v>5.0999999999999996</v>
          </cell>
          <cell r="AP143">
            <v>-64.69</v>
          </cell>
          <cell r="AS143">
            <v>7003010</v>
          </cell>
          <cell r="AT143" t="str">
            <v>NEWYORK-PRESBYTERIAN/QUEENS</v>
          </cell>
          <cell r="AU143">
            <v>7560.4424208470073</v>
          </cell>
          <cell r="AV143">
            <v>0</v>
          </cell>
          <cell r="AW143">
            <v>0</v>
          </cell>
          <cell r="AX143">
            <v>127.6</v>
          </cell>
          <cell r="AY143">
            <v>260.06</v>
          </cell>
          <cell r="AZ143">
            <v>260.06</v>
          </cell>
          <cell r="BA143">
            <v>1180.94</v>
          </cell>
          <cell r="BB143">
            <v>1006.12</v>
          </cell>
          <cell r="BC143">
            <v>0</v>
          </cell>
          <cell r="BD143">
            <v>12</v>
          </cell>
          <cell r="BE143">
            <v>7560.4424208470073</v>
          </cell>
          <cell r="BF143">
            <v>1.0995999999999999</v>
          </cell>
          <cell r="BG143">
            <v>0.25876300000000002</v>
          </cell>
          <cell r="BH143">
            <v>0.29720000000000002</v>
          </cell>
          <cell r="BI143">
            <v>5739.13</v>
          </cell>
          <cell r="BJ143">
            <v>896.45</v>
          </cell>
          <cell r="BK143">
            <v>1006.12</v>
          </cell>
          <cell r="BL143">
            <v>614.54999999999995</v>
          </cell>
          <cell r="BM143">
            <v>0</v>
          </cell>
          <cell r="BN143">
            <v>40.229999999999997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260.06</v>
          </cell>
          <cell r="BW143">
            <v>8296.4800000000014</v>
          </cell>
          <cell r="BX143">
            <v>8880.5499999999993</v>
          </cell>
          <cell r="BY143">
            <v>30993</v>
          </cell>
          <cell r="BZ143">
            <v>5805072</v>
          </cell>
          <cell r="CA143">
            <v>0.7591</v>
          </cell>
          <cell r="CB143">
            <v>0.15620000000000001</v>
          </cell>
          <cell r="CC143">
            <v>112.54</v>
          </cell>
          <cell r="CD143">
            <v>0.79</v>
          </cell>
          <cell r="CE143">
            <v>17.579999999999998</v>
          </cell>
          <cell r="CF143">
            <v>19.73</v>
          </cell>
          <cell r="CG143">
            <v>5.0999999999999996</v>
          </cell>
          <cell r="CH143">
            <v>-32.340000000000003</v>
          </cell>
        </row>
        <row r="144">
          <cell r="A144">
            <v>7004003</v>
          </cell>
          <cell r="B144" t="str">
            <v>STATEN ISLAND UNIV HOSP</v>
          </cell>
          <cell r="C144">
            <v>6881.7511901945627</v>
          </cell>
          <cell r="D144">
            <v>0</v>
          </cell>
          <cell r="E144">
            <v>775.18000000000006</v>
          </cell>
          <cell r="F144">
            <v>138.53</v>
          </cell>
          <cell r="G144">
            <v>260.06</v>
          </cell>
          <cell r="H144">
            <v>260.06</v>
          </cell>
          <cell r="I144">
            <v>1425.21</v>
          </cell>
          <cell r="J144">
            <v>972.2399999999999</v>
          </cell>
          <cell r="K144">
            <v>0</v>
          </cell>
          <cell r="L144">
            <v>0</v>
          </cell>
          <cell r="M144">
            <v>6881.7511901945627</v>
          </cell>
          <cell r="N144">
            <v>1.0279</v>
          </cell>
          <cell r="O144">
            <v>0.271005</v>
          </cell>
          <cell r="P144">
            <v>0.26979999999999998</v>
          </cell>
          <cell r="Q144">
            <v>5446.22</v>
          </cell>
          <cell r="R144">
            <v>1127.9100000000001</v>
          </cell>
          <cell r="S144">
            <v>972.2399999999999</v>
          </cell>
          <cell r="T144">
            <v>625.35</v>
          </cell>
          <cell r="U144">
            <v>0</v>
          </cell>
          <cell r="V144">
            <v>149.5</v>
          </cell>
          <cell r="W144">
            <v>0</v>
          </cell>
          <cell r="X144">
            <v>-2.6276567111416904E-2</v>
          </cell>
          <cell r="Y144">
            <v>0</v>
          </cell>
          <cell r="Z144">
            <v>0.33</v>
          </cell>
          <cell r="AA144">
            <v>0</v>
          </cell>
          <cell r="AB144">
            <v>0</v>
          </cell>
          <cell r="AC144">
            <v>0</v>
          </cell>
          <cell r="AD144">
            <v>260.06</v>
          </cell>
          <cell r="AE144">
            <v>8321.5500000000011</v>
          </cell>
          <cell r="AF144">
            <v>8907.39</v>
          </cell>
          <cell r="AG144">
            <v>36927</v>
          </cell>
          <cell r="AH144">
            <v>4711325</v>
          </cell>
          <cell r="AI144">
            <v>0.79139999999999999</v>
          </cell>
          <cell r="AJ144">
            <v>0.20710000000000001</v>
          </cell>
          <cell r="AK144">
            <v>106.79</v>
          </cell>
          <cell r="AL144">
            <v>2.93</v>
          </cell>
          <cell r="AM144">
            <v>22.12</v>
          </cell>
          <cell r="AN144">
            <v>19.059999999999999</v>
          </cell>
          <cell r="AO144">
            <v>5.0999999999999996</v>
          </cell>
          <cell r="AP144">
            <v>-69.48</v>
          </cell>
          <cell r="AS144">
            <v>7004003</v>
          </cell>
          <cell r="AT144" t="str">
            <v>STATEN ISLAND UNIV HOSP</v>
          </cell>
          <cell r="AU144">
            <v>6881.7511901945627</v>
          </cell>
          <cell r="AV144">
            <v>0</v>
          </cell>
          <cell r="AW144">
            <v>0</v>
          </cell>
          <cell r="AX144">
            <v>146.22999999999999</v>
          </cell>
          <cell r="AY144">
            <v>260.06</v>
          </cell>
          <cell r="AZ144">
            <v>260.06</v>
          </cell>
          <cell r="BA144">
            <v>1425.21</v>
          </cell>
          <cell r="BB144">
            <v>972.2399999999999</v>
          </cell>
          <cell r="BC144">
            <v>0</v>
          </cell>
          <cell r="BD144">
            <v>0</v>
          </cell>
          <cell r="BE144">
            <v>6881.7511901945627</v>
          </cell>
          <cell r="BF144">
            <v>1.0279</v>
          </cell>
          <cell r="BG144">
            <v>0.271005</v>
          </cell>
          <cell r="BH144">
            <v>0.26979999999999998</v>
          </cell>
          <cell r="BI144">
            <v>5446.22</v>
          </cell>
          <cell r="BJ144">
            <v>1127.9100000000001</v>
          </cell>
          <cell r="BK144">
            <v>972.2399999999999</v>
          </cell>
          <cell r="BL144">
            <v>660.09</v>
          </cell>
          <cell r="BM144">
            <v>0</v>
          </cell>
          <cell r="BN144">
            <v>149.5</v>
          </cell>
          <cell r="BO144">
            <v>0</v>
          </cell>
          <cell r="BP144">
            <v>-2.6276567111416904E-2</v>
          </cell>
          <cell r="BQ144">
            <v>0</v>
          </cell>
          <cell r="BR144">
            <v>0.33</v>
          </cell>
          <cell r="BS144">
            <v>0</v>
          </cell>
          <cell r="BT144">
            <v>0</v>
          </cell>
          <cell r="BU144">
            <v>0</v>
          </cell>
          <cell r="BV144">
            <v>260.06</v>
          </cell>
          <cell r="BW144">
            <v>8356.2900000000009</v>
          </cell>
          <cell r="BX144">
            <v>8944.57</v>
          </cell>
          <cell r="BY144">
            <v>36927</v>
          </cell>
          <cell r="BZ144">
            <v>4730948</v>
          </cell>
          <cell r="CA144">
            <v>0.79139999999999999</v>
          </cell>
          <cell r="CB144">
            <v>0.20710000000000001</v>
          </cell>
          <cell r="CC144">
            <v>106.79</v>
          </cell>
          <cell r="CD144">
            <v>2.93</v>
          </cell>
          <cell r="CE144">
            <v>22.12</v>
          </cell>
          <cell r="CF144">
            <v>19.059999999999999</v>
          </cell>
          <cell r="CG144">
            <v>5.0999999999999996</v>
          </cell>
          <cell r="CH144">
            <v>-34.74</v>
          </cell>
        </row>
        <row r="145">
          <cell r="A145">
            <v>7004010</v>
          </cell>
          <cell r="B145" t="str">
            <v>RICHMOND UNIV MED CTR</v>
          </cell>
          <cell r="C145">
            <v>6663.8603076436157</v>
          </cell>
          <cell r="D145">
            <v>0</v>
          </cell>
          <cell r="E145">
            <v>869.3</v>
          </cell>
          <cell r="F145">
            <v>109.93</v>
          </cell>
          <cell r="G145">
            <v>260.06</v>
          </cell>
          <cell r="H145">
            <v>260.06</v>
          </cell>
          <cell r="I145">
            <v>1180.8399999999999</v>
          </cell>
          <cell r="J145">
            <v>960.59</v>
          </cell>
          <cell r="K145">
            <v>0</v>
          </cell>
          <cell r="L145">
            <v>0</v>
          </cell>
          <cell r="M145">
            <v>6663.8603076436157</v>
          </cell>
          <cell r="N145">
            <v>0.96919999999999995</v>
          </cell>
          <cell r="O145">
            <v>0.35685699999999998</v>
          </cell>
          <cell r="P145">
            <v>0.37959999999999999</v>
          </cell>
          <cell r="Q145">
            <v>5383.73</v>
          </cell>
          <cell r="R145">
            <v>954</v>
          </cell>
          <cell r="S145">
            <v>960.59</v>
          </cell>
          <cell r="T145">
            <v>443.09</v>
          </cell>
          <cell r="U145">
            <v>0</v>
          </cell>
          <cell r="V145">
            <v>426.16</v>
          </cell>
          <cell r="W145">
            <v>0</v>
          </cell>
          <cell r="X145">
            <v>0</v>
          </cell>
          <cell r="Y145">
            <v>0</v>
          </cell>
          <cell r="Z145">
            <v>0.05</v>
          </cell>
          <cell r="AA145">
            <v>0</v>
          </cell>
          <cell r="AB145">
            <v>0</v>
          </cell>
          <cell r="AC145">
            <v>0</v>
          </cell>
          <cell r="AD145">
            <v>260.06</v>
          </cell>
          <cell r="AE145">
            <v>8167.62</v>
          </cell>
          <cell r="AF145">
            <v>8742.6200000000008</v>
          </cell>
          <cell r="AG145">
            <v>15973</v>
          </cell>
          <cell r="AH145">
            <v>2040100</v>
          </cell>
          <cell r="AI145">
            <v>0.80789999999999995</v>
          </cell>
          <cell r="AJ145">
            <v>0.1772</v>
          </cell>
          <cell r="AK145">
            <v>105.57</v>
          </cell>
          <cell r="AL145">
            <v>8.36</v>
          </cell>
          <cell r="AM145">
            <v>18.71</v>
          </cell>
          <cell r="AN145">
            <v>18.84</v>
          </cell>
          <cell r="AO145">
            <v>5.0999999999999996</v>
          </cell>
          <cell r="AP145">
            <v>-49.23</v>
          </cell>
          <cell r="AS145">
            <v>7004010</v>
          </cell>
          <cell r="AT145" t="str">
            <v>RICHMOND UNIV MED CTR</v>
          </cell>
          <cell r="AU145">
            <v>6663.8603076436157</v>
          </cell>
          <cell r="AV145">
            <v>0</v>
          </cell>
          <cell r="AW145">
            <v>0</v>
          </cell>
          <cell r="AX145">
            <v>116.03</v>
          </cell>
          <cell r="AY145">
            <v>260.06</v>
          </cell>
          <cell r="AZ145">
            <v>260.06</v>
          </cell>
          <cell r="BA145">
            <v>1180.8399999999999</v>
          </cell>
          <cell r="BB145">
            <v>960.59</v>
          </cell>
          <cell r="BC145">
            <v>0</v>
          </cell>
          <cell r="BD145">
            <v>0</v>
          </cell>
          <cell r="BE145">
            <v>6663.8603076436157</v>
          </cell>
          <cell r="BF145">
            <v>0.96919999999999995</v>
          </cell>
          <cell r="BG145">
            <v>0.35685699999999998</v>
          </cell>
          <cell r="BH145">
            <v>0.37959999999999999</v>
          </cell>
          <cell r="BI145">
            <v>5383.73</v>
          </cell>
          <cell r="BJ145">
            <v>954</v>
          </cell>
          <cell r="BK145">
            <v>960.59</v>
          </cell>
          <cell r="BL145">
            <v>467.7</v>
          </cell>
          <cell r="BM145">
            <v>0</v>
          </cell>
          <cell r="BN145">
            <v>426.16</v>
          </cell>
          <cell r="BO145">
            <v>0</v>
          </cell>
          <cell r="BP145">
            <v>0</v>
          </cell>
          <cell r="BQ145">
            <v>0</v>
          </cell>
          <cell r="BR145">
            <v>0.05</v>
          </cell>
          <cell r="BS145">
            <v>0</v>
          </cell>
          <cell r="BT145">
            <v>0</v>
          </cell>
          <cell r="BU145">
            <v>0</v>
          </cell>
          <cell r="BV145">
            <v>260.06</v>
          </cell>
          <cell r="BW145">
            <v>8192.23</v>
          </cell>
          <cell r="BX145">
            <v>8768.9599999999991</v>
          </cell>
          <cell r="BY145">
            <v>15973</v>
          </cell>
          <cell r="BZ145">
            <v>2046238</v>
          </cell>
          <cell r="CA145">
            <v>0.80789999999999995</v>
          </cell>
          <cell r="CB145">
            <v>0.1772</v>
          </cell>
          <cell r="CC145">
            <v>105.57</v>
          </cell>
          <cell r="CD145">
            <v>8.36</v>
          </cell>
          <cell r="CE145">
            <v>18.71</v>
          </cell>
          <cell r="CF145">
            <v>18.84</v>
          </cell>
          <cell r="CG145">
            <v>5.0999999999999996</v>
          </cell>
          <cell r="CH145">
            <v>-24.62</v>
          </cell>
        </row>
        <row r="146">
          <cell r="A146" t="str">
            <v>Mergers (non-survivors) - same rates as survivors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S146" t="str">
            <v>Mergers (non-survivors) - same rates as survivors</v>
          </cell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</row>
        <row r="147"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E147"/>
          <cell r="AF147"/>
          <cell r="AG147"/>
          <cell r="AH147"/>
          <cell r="AI147"/>
          <cell r="AJ147"/>
          <cell r="AK147"/>
          <cell r="AL147"/>
          <cell r="AM147"/>
          <cell r="AN147"/>
          <cell r="AO147"/>
          <cell r="AP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</row>
        <row r="148"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/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/>
          <cell r="AI149"/>
          <cell r="AJ149"/>
          <cell r="AK149"/>
          <cell r="AL149"/>
          <cell r="AM149"/>
          <cell r="AN149"/>
          <cell r="AO149"/>
          <cell r="AP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C6" t="str">
            <v>1623001</v>
          </cell>
          <cell r="D6" t="str">
            <v>ADIRONDACK MEDICAL CENTER</v>
          </cell>
          <cell r="E6"/>
          <cell r="F6" t="str">
            <v>00363213</v>
          </cell>
          <cell r="G6" t="str">
            <v>003</v>
          </cell>
          <cell r="H6">
            <v>565217</v>
          </cell>
          <cell r="I6">
            <v>46973.999999999993</v>
          </cell>
          <cell r="J6">
            <v>13294.999999999998</v>
          </cell>
          <cell r="K6">
            <v>0</v>
          </cell>
          <cell r="L6">
            <v>18752</v>
          </cell>
          <cell r="M6">
            <v>586295</v>
          </cell>
          <cell r="N6">
            <v>0</v>
          </cell>
        </row>
        <row r="7">
          <cell r="C7" t="str">
            <v>0101000</v>
          </cell>
          <cell r="D7" t="str">
            <v>ALBANY MEDICAL CTR HOSP</v>
          </cell>
          <cell r="E7"/>
          <cell r="F7" t="str">
            <v>00277716</v>
          </cell>
          <cell r="G7" t="str">
            <v>003</v>
          </cell>
          <cell r="H7">
            <v>730816</v>
          </cell>
          <cell r="I7">
            <v>94365</v>
          </cell>
          <cell r="J7">
            <v>17292</v>
          </cell>
          <cell r="K7">
            <v>113889.99999999999</v>
          </cell>
          <cell r="L7">
            <v>19127</v>
          </cell>
          <cell r="M7">
            <v>1175589</v>
          </cell>
          <cell r="N7">
            <v>113521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003</v>
          </cell>
          <cell r="H8">
            <v>730816</v>
          </cell>
          <cell r="I8">
            <v>94365</v>
          </cell>
          <cell r="J8">
            <v>17292</v>
          </cell>
          <cell r="K8">
            <v>113889.99999999999</v>
          </cell>
          <cell r="L8">
            <v>19127</v>
          </cell>
          <cell r="M8">
            <v>1175589</v>
          </cell>
          <cell r="N8">
            <v>113521</v>
          </cell>
        </row>
        <row r="9">
          <cell r="C9" t="str">
            <v>1624000</v>
          </cell>
          <cell r="D9" t="str">
            <v>ALICE HYDE MEDICAL CENTER</v>
          </cell>
          <cell r="E9"/>
          <cell r="F9" t="str">
            <v>00354114</v>
          </cell>
          <cell r="G9" t="str">
            <v>003</v>
          </cell>
          <cell r="H9">
            <v>528608</v>
          </cell>
          <cell r="I9">
            <v>14606</v>
          </cell>
          <cell r="J9">
            <v>3708</v>
          </cell>
          <cell r="K9">
            <v>0</v>
          </cell>
          <cell r="L9">
            <v>18752</v>
          </cell>
          <cell r="M9">
            <v>396705</v>
          </cell>
          <cell r="N9">
            <v>0</v>
          </cell>
        </row>
        <row r="10">
          <cell r="C10" t="str">
            <v>0701000</v>
          </cell>
          <cell r="D10" t="str">
            <v>ARNOT OGDEN MEDICAL CTR</v>
          </cell>
          <cell r="E10"/>
          <cell r="F10" t="str">
            <v>00363199</v>
          </cell>
          <cell r="G10" t="str">
            <v>003</v>
          </cell>
          <cell r="H10">
            <v>583656</v>
          </cell>
          <cell r="I10">
            <v>53077</v>
          </cell>
          <cell r="J10">
            <v>11726</v>
          </cell>
          <cell r="K10">
            <v>32639</v>
          </cell>
          <cell r="L10">
            <v>19127</v>
          </cell>
          <cell r="M10">
            <v>569102</v>
          </cell>
          <cell r="N10">
            <v>40619</v>
          </cell>
        </row>
        <row r="11">
          <cell r="C11" t="str">
            <v>0701000a</v>
          </cell>
          <cell r="D11" t="str">
            <v>ST JOSEPHS HOSP / ELMIRA</v>
          </cell>
          <cell r="E11" t="str">
            <v>Merged with Arnot Ogden 3/6/19</v>
          </cell>
          <cell r="F11" t="str">
            <v>00363126</v>
          </cell>
          <cell r="G11" t="str">
            <v>003</v>
          </cell>
          <cell r="H11">
            <v>583656</v>
          </cell>
          <cell r="I11">
            <v>53077</v>
          </cell>
          <cell r="J11">
            <v>11726</v>
          </cell>
          <cell r="K11">
            <v>32639</v>
          </cell>
          <cell r="L11">
            <v>19127</v>
          </cell>
          <cell r="M11">
            <v>569102</v>
          </cell>
          <cell r="N11">
            <v>40619</v>
          </cell>
        </row>
        <row r="12">
          <cell r="C12" t="str">
            <v>0501000</v>
          </cell>
          <cell r="D12" t="str">
            <v>AUBURN COMMUNITY HOSPITAL</v>
          </cell>
          <cell r="E12"/>
          <cell r="F12" t="str">
            <v>00347553</v>
          </cell>
          <cell r="G12" t="str">
            <v>003</v>
          </cell>
          <cell r="H12">
            <v>571571</v>
          </cell>
          <cell r="I12">
            <v>18036</v>
          </cell>
          <cell r="J12">
            <v>4805</v>
          </cell>
          <cell r="K12">
            <v>0</v>
          </cell>
          <cell r="L12">
            <v>19127</v>
          </cell>
          <cell r="M12">
            <v>406040</v>
          </cell>
          <cell r="N12">
            <v>0</v>
          </cell>
        </row>
        <row r="13">
          <cell r="C13" t="str">
            <v>3801000</v>
          </cell>
          <cell r="D13" t="str">
            <v>AURELIA OSBORN FOX MEM HOSP</v>
          </cell>
          <cell r="E13"/>
          <cell r="F13" t="str">
            <v>00279098</v>
          </cell>
          <cell r="G13" t="str">
            <v>003</v>
          </cell>
          <cell r="H13">
            <v>485810.00000000006</v>
          </cell>
          <cell r="I13">
            <v>27381</v>
          </cell>
          <cell r="J13">
            <v>6126</v>
          </cell>
          <cell r="K13">
            <v>0</v>
          </cell>
          <cell r="L13">
            <v>18752</v>
          </cell>
          <cell r="M13">
            <v>334734</v>
          </cell>
          <cell r="N13">
            <v>0</v>
          </cell>
        </row>
        <row r="14">
          <cell r="C14" t="str">
            <v>7002001</v>
          </cell>
          <cell r="D14" t="str">
            <v>BELLEVUE HOSPITAL CENTER</v>
          </cell>
          <cell r="E14"/>
          <cell r="F14" t="str">
            <v>00246039</v>
          </cell>
          <cell r="G14" t="str">
            <v>003</v>
          </cell>
          <cell r="H14">
            <v>970316</v>
          </cell>
          <cell r="I14">
            <v>231814.00000000003</v>
          </cell>
          <cell r="J14">
            <v>19368</v>
          </cell>
          <cell r="K14">
            <v>229700</v>
          </cell>
          <cell r="L14">
            <v>26006</v>
          </cell>
          <cell r="M14">
            <v>1462122</v>
          </cell>
          <cell r="N14">
            <v>233386</v>
          </cell>
        </row>
        <row r="15">
          <cell r="C15" t="str">
            <v>1427000</v>
          </cell>
          <cell r="D15" t="str">
            <v>BERTRAND CHAFFEE HOSPITAL</v>
          </cell>
          <cell r="E15"/>
          <cell r="F15" t="str">
            <v>00354150</v>
          </cell>
          <cell r="G15" t="str">
            <v>003</v>
          </cell>
          <cell r="H15">
            <v>450488</v>
          </cell>
          <cell r="I15">
            <v>23064</v>
          </cell>
          <cell r="J15">
            <v>7063</v>
          </cell>
          <cell r="K15">
            <v>0</v>
          </cell>
          <cell r="L15">
            <v>18752</v>
          </cell>
          <cell r="M15">
            <v>282239</v>
          </cell>
          <cell r="N15">
            <v>0</v>
          </cell>
        </row>
        <row r="16">
          <cell r="C16" t="str">
            <v>3535001</v>
          </cell>
          <cell r="D16" t="str">
            <v>BON SECOURS COMMUNITY HOSP</v>
          </cell>
          <cell r="E16"/>
          <cell r="F16" t="str">
            <v>00273905</v>
          </cell>
          <cell r="G16" t="str">
            <v>003</v>
          </cell>
          <cell r="H16">
            <v>659923</v>
          </cell>
          <cell r="I16">
            <v>87820</v>
          </cell>
          <cell r="J16">
            <v>24764</v>
          </cell>
          <cell r="K16">
            <v>0</v>
          </cell>
          <cell r="L16">
            <v>26006</v>
          </cell>
          <cell r="M16">
            <v>667745</v>
          </cell>
          <cell r="N16">
            <v>0</v>
          </cell>
        </row>
        <row r="17">
          <cell r="C17" t="str">
            <v>7000001</v>
          </cell>
          <cell r="D17" t="str">
            <v>BRONX-LEBANON HOSPITAL CTR</v>
          </cell>
          <cell r="E17"/>
          <cell r="F17" t="str">
            <v>00476022</v>
          </cell>
          <cell r="G17" t="str">
            <v>003</v>
          </cell>
          <cell r="H17">
            <v>907515</v>
          </cell>
          <cell r="I17">
            <v>46260.999999999993</v>
          </cell>
          <cell r="J17">
            <v>7286</v>
          </cell>
          <cell r="K17">
            <v>298031</v>
          </cell>
          <cell r="L17">
            <v>26006</v>
          </cell>
          <cell r="M17">
            <v>1214200.9999999998</v>
          </cell>
          <cell r="N17">
            <v>191075</v>
          </cell>
        </row>
        <row r="18">
          <cell r="C18" t="str">
            <v>7000001a</v>
          </cell>
          <cell r="D18" t="str">
            <v>BRONX-LEBANON HOSPITAL CTR</v>
          </cell>
          <cell r="E18"/>
          <cell r="F18" t="str">
            <v>00476022</v>
          </cell>
          <cell r="G18" t="str">
            <v>010</v>
          </cell>
          <cell r="H18">
            <v>907515</v>
          </cell>
          <cell r="I18">
            <v>46260.999999999993</v>
          </cell>
          <cell r="J18">
            <v>7286</v>
          </cell>
          <cell r="K18">
            <v>298031</v>
          </cell>
          <cell r="L18">
            <v>26006</v>
          </cell>
          <cell r="M18">
            <v>1214200.9999999998</v>
          </cell>
          <cell r="N18">
            <v>191075</v>
          </cell>
        </row>
        <row r="19">
          <cell r="C19" t="str">
            <v>7001002</v>
          </cell>
          <cell r="D19" t="str">
            <v>BROOKDALE HOSPITAL MED CTR</v>
          </cell>
          <cell r="E19"/>
          <cell r="F19" t="str">
            <v>00243572</v>
          </cell>
          <cell r="G19" t="str">
            <v>003</v>
          </cell>
          <cell r="H19">
            <v>871431</v>
          </cell>
          <cell r="I19">
            <v>27187</v>
          </cell>
          <cell r="J19">
            <v>5365</v>
          </cell>
          <cell r="K19">
            <v>188968</v>
          </cell>
          <cell r="L19">
            <v>26006</v>
          </cell>
          <cell r="M19">
            <v>1300151</v>
          </cell>
          <cell r="N19">
            <v>231379</v>
          </cell>
        </row>
        <row r="20">
          <cell r="C20" t="str">
            <v>5123000</v>
          </cell>
          <cell r="D20" t="str">
            <v>BROOKHAVEN MEMORIAL HOSP</v>
          </cell>
          <cell r="E20"/>
          <cell r="F20" t="str">
            <v>00245529</v>
          </cell>
          <cell r="G20" t="str">
            <v>003</v>
          </cell>
          <cell r="H20">
            <v>730405</v>
          </cell>
          <cell r="I20">
            <v>46720.000000000007</v>
          </cell>
          <cell r="J20">
            <v>7223</v>
          </cell>
          <cell r="K20">
            <v>14733.999999999998</v>
          </cell>
          <cell r="L20">
            <v>26006</v>
          </cell>
          <cell r="M20">
            <v>836896.99999999988</v>
          </cell>
          <cell r="N20">
            <v>25652.999999999996</v>
          </cell>
        </row>
        <row r="21">
          <cell r="C21" t="str">
            <v>7001003</v>
          </cell>
          <cell r="D21" t="str">
            <v>BROOKLYN HOSPITAL CTR</v>
          </cell>
          <cell r="E21"/>
          <cell r="F21" t="str">
            <v>00243614</v>
          </cell>
          <cell r="G21" t="str">
            <v>003</v>
          </cell>
          <cell r="H21">
            <v>909804.99999999988</v>
          </cell>
          <cell r="I21">
            <v>70871</v>
          </cell>
          <cell r="J21">
            <v>15216</v>
          </cell>
          <cell r="K21">
            <v>122981</v>
          </cell>
          <cell r="L21">
            <v>26006</v>
          </cell>
          <cell r="M21">
            <v>909293</v>
          </cell>
          <cell r="N21">
            <v>204366</v>
          </cell>
        </row>
        <row r="22">
          <cell r="C22" t="str">
            <v>0601000</v>
          </cell>
          <cell r="D22" t="str">
            <v>BROOKS MEMORIAL HOSPITAL</v>
          </cell>
          <cell r="E22"/>
          <cell r="F22" t="str">
            <v>00381439</v>
          </cell>
          <cell r="G22" t="str">
            <v>003</v>
          </cell>
          <cell r="H22">
            <v>513335.00000000006</v>
          </cell>
          <cell r="I22">
            <v>25810.999999999996</v>
          </cell>
          <cell r="J22">
            <v>7159.9999999999991</v>
          </cell>
          <cell r="K22">
            <v>0</v>
          </cell>
          <cell r="L22">
            <v>19127</v>
          </cell>
          <cell r="M22">
            <v>251060</v>
          </cell>
          <cell r="N22">
            <v>0</v>
          </cell>
        </row>
        <row r="23">
          <cell r="C23" t="str">
            <v>4102004</v>
          </cell>
          <cell r="D23" t="str">
            <v>BURDETT CARE CENTER</v>
          </cell>
          <cell r="E23"/>
          <cell r="F23" t="str">
            <v>03405534</v>
          </cell>
          <cell r="G23" t="str">
            <v>003</v>
          </cell>
          <cell r="H23">
            <v>545264</v>
          </cell>
          <cell r="I23">
            <v>0</v>
          </cell>
          <cell r="J23">
            <v>0</v>
          </cell>
          <cell r="K23">
            <v>0</v>
          </cell>
          <cell r="L23">
            <v>18752</v>
          </cell>
          <cell r="M23">
            <v>181611</v>
          </cell>
          <cell r="N23">
            <v>0</v>
          </cell>
        </row>
        <row r="24">
          <cell r="C24" t="str">
            <v>4429000</v>
          </cell>
          <cell r="D24" t="str">
            <v>CANTON-POTSDAM HOSPITAL</v>
          </cell>
          <cell r="E24"/>
          <cell r="F24" t="str">
            <v>00354196</v>
          </cell>
          <cell r="G24" t="str">
            <v>003</v>
          </cell>
          <cell r="H24">
            <v>743326</v>
          </cell>
          <cell r="I24">
            <v>27949</v>
          </cell>
          <cell r="J24">
            <v>6923.9999999999991</v>
          </cell>
          <cell r="K24">
            <v>0</v>
          </cell>
          <cell r="L24">
            <v>19127</v>
          </cell>
          <cell r="M24">
            <v>584476</v>
          </cell>
          <cell r="N24">
            <v>0</v>
          </cell>
        </row>
        <row r="25">
          <cell r="C25" t="str">
            <v>5263000</v>
          </cell>
          <cell r="D25" t="str">
            <v>CATSKILL REGIONAL MED CTR</v>
          </cell>
          <cell r="E25"/>
          <cell r="F25" t="str">
            <v>00273978</v>
          </cell>
          <cell r="G25" t="str">
            <v>003</v>
          </cell>
          <cell r="H25">
            <v>645347</v>
          </cell>
          <cell r="I25">
            <v>24097.000000000004</v>
          </cell>
          <cell r="J25">
            <v>5999</v>
          </cell>
          <cell r="K25">
            <v>0</v>
          </cell>
          <cell r="L25">
            <v>19127</v>
          </cell>
          <cell r="M25">
            <v>645808</v>
          </cell>
          <cell r="N25">
            <v>0</v>
          </cell>
        </row>
        <row r="26">
          <cell r="C26" t="str">
            <v>5401001</v>
          </cell>
          <cell r="D26" t="str">
            <v>CAYUGA MED CTR AT ITHACA</v>
          </cell>
          <cell r="E26"/>
          <cell r="F26" t="str">
            <v>00332729</v>
          </cell>
          <cell r="G26" t="str">
            <v>003</v>
          </cell>
          <cell r="H26">
            <v>593023</v>
          </cell>
          <cell r="I26">
            <v>34281</v>
          </cell>
          <cell r="J26">
            <v>10810</v>
          </cell>
          <cell r="K26">
            <v>0</v>
          </cell>
          <cell r="L26">
            <v>19127</v>
          </cell>
          <cell r="M26">
            <v>469843.99999999994</v>
          </cell>
          <cell r="N26">
            <v>0</v>
          </cell>
        </row>
        <row r="27">
          <cell r="C27" t="str">
            <v>0901001</v>
          </cell>
          <cell r="D27" t="str">
            <v>CHAMPLAIN VALLEY PHYS</v>
          </cell>
          <cell r="E27"/>
          <cell r="F27" t="str">
            <v>00318814</v>
          </cell>
          <cell r="G27" t="str">
            <v>003</v>
          </cell>
          <cell r="H27">
            <v>604093</v>
          </cell>
          <cell r="I27">
            <v>52090</v>
          </cell>
          <cell r="J27">
            <v>10824</v>
          </cell>
          <cell r="K27">
            <v>0</v>
          </cell>
          <cell r="L27">
            <v>19127</v>
          </cell>
          <cell r="M27">
            <v>531311</v>
          </cell>
          <cell r="N27">
            <v>0</v>
          </cell>
        </row>
        <row r="28">
          <cell r="C28" t="str">
            <v>0824000</v>
          </cell>
          <cell r="D28" t="str">
            <v>CHENANGO MEMORIAL HOSP</v>
          </cell>
          <cell r="E28"/>
          <cell r="F28" t="str">
            <v>00314723</v>
          </cell>
          <cell r="G28" t="str">
            <v>003</v>
          </cell>
          <cell r="H28">
            <v>642573</v>
          </cell>
          <cell r="I28">
            <v>18897</v>
          </cell>
          <cell r="J28">
            <v>6459</v>
          </cell>
          <cell r="K28">
            <v>0</v>
          </cell>
          <cell r="L28">
            <v>18752</v>
          </cell>
          <cell r="M28">
            <v>296781</v>
          </cell>
          <cell r="N28">
            <v>0</v>
          </cell>
        </row>
        <row r="29">
          <cell r="C29" t="str">
            <v>4401000</v>
          </cell>
          <cell r="D29" t="str">
            <v>CLAXTON-HEPBURN MED CTR</v>
          </cell>
          <cell r="E29"/>
          <cell r="F29" t="str">
            <v>00354072</v>
          </cell>
          <cell r="G29" t="str">
            <v>003</v>
          </cell>
          <cell r="H29">
            <v>528306</v>
          </cell>
          <cell r="I29">
            <v>42666</v>
          </cell>
          <cell r="J29">
            <v>7565.0000000000009</v>
          </cell>
          <cell r="K29">
            <v>0</v>
          </cell>
          <cell r="L29">
            <v>19127</v>
          </cell>
          <cell r="M29">
            <v>383374</v>
          </cell>
          <cell r="N29">
            <v>0</v>
          </cell>
        </row>
        <row r="30">
          <cell r="C30" t="str">
            <v>3421000</v>
          </cell>
          <cell r="D30" t="str">
            <v>CLIFTON SPRINGS HOSPITAL</v>
          </cell>
          <cell r="E30"/>
          <cell r="F30" t="str">
            <v>00354641</v>
          </cell>
          <cell r="G30" t="str">
            <v>003</v>
          </cell>
          <cell r="H30">
            <v>440796</v>
          </cell>
          <cell r="I30">
            <v>49767</v>
          </cell>
          <cell r="J30">
            <v>11289</v>
          </cell>
          <cell r="K30">
            <v>0</v>
          </cell>
          <cell r="L30">
            <v>18752</v>
          </cell>
          <cell r="M30">
            <v>314501</v>
          </cell>
          <cell r="N30">
            <v>0</v>
          </cell>
        </row>
        <row r="31">
          <cell r="C31" t="str">
            <v>1001000</v>
          </cell>
          <cell r="D31" t="str">
            <v>COLUMBIA MEMORIAL HOSPITAL</v>
          </cell>
          <cell r="E31"/>
          <cell r="F31" t="str">
            <v>00335915</v>
          </cell>
          <cell r="G31" t="str">
            <v>003</v>
          </cell>
          <cell r="H31">
            <v>562014</v>
          </cell>
          <cell r="I31">
            <v>40220</v>
          </cell>
          <cell r="J31">
            <v>7443.0000000000009</v>
          </cell>
          <cell r="K31">
            <v>0</v>
          </cell>
          <cell r="L31">
            <v>19127</v>
          </cell>
          <cell r="M31">
            <v>442646</v>
          </cell>
          <cell r="N31">
            <v>0</v>
          </cell>
        </row>
        <row r="32">
          <cell r="C32" t="str">
            <v>7001009</v>
          </cell>
          <cell r="D32" t="str">
            <v>CONEY ISLAND HOSPITAL</v>
          </cell>
          <cell r="E32"/>
          <cell r="F32" t="str">
            <v>00246066</v>
          </cell>
          <cell r="G32" t="str">
            <v>003</v>
          </cell>
          <cell r="H32">
            <v>827493</v>
          </cell>
          <cell r="I32">
            <v>260881.99999999997</v>
          </cell>
          <cell r="J32">
            <v>18858</v>
          </cell>
          <cell r="K32">
            <v>149790</v>
          </cell>
          <cell r="L32">
            <v>26006</v>
          </cell>
          <cell r="M32">
            <v>936808</v>
          </cell>
          <cell r="N32">
            <v>109058</v>
          </cell>
        </row>
        <row r="33">
          <cell r="C33" t="str">
            <v>5001000</v>
          </cell>
          <cell r="D33" t="str">
            <v>CORNING HOSPITAL</v>
          </cell>
          <cell r="E33"/>
          <cell r="F33" t="str">
            <v>00361739</v>
          </cell>
          <cell r="G33" t="str">
            <v>003</v>
          </cell>
          <cell r="H33">
            <v>580647</v>
          </cell>
          <cell r="I33">
            <v>51823</v>
          </cell>
          <cell r="J33">
            <v>16260</v>
          </cell>
          <cell r="K33">
            <v>0</v>
          </cell>
          <cell r="L33">
            <v>19127</v>
          </cell>
          <cell r="M33">
            <v>354020</v>
          </cell>
          <cell r="N33">
            <v>0</v>
          </cell>
        </row>
        <row r="34">
          <cell r="C34" t="str">
            <v>1101000</v>
          </cell>
          <cell r="D34" t="str">
            <v>CORTLAND REGIONAL MED CTR</v>
          </cell>
          <cell r="E34"/>
          <cell r="F34" t="str">
            <v>00279176</v>
          </cell>
          <cell r="G34" t="str">
            <v>003</v>
          </cell>
          <cell r="H34">
            <v>489508</v>
          </cell>
          <cell r="I34">
            <v>23443</v>
          </cell>
          <cell r="J34">
            <v>7227</v>
          </cell>
          <cell r="K34">
            <v>0</v>
          </cell>
          <cell r="L34">
            <v>18752</v>
          </cell>
          <cell r="M34">
            <v>354730</v>
          </cell>
          <cell r="N34">
            <v>0</v>
          </cell>
        </row>
        <row r="35">
          <cell r="C35" t="str">
            <v>3301008</v>
          </cell>
          <cell r="D35" t="str">
            <v>CROUSE HOSPITAL</v>
          </cell>
          <cell r="E35"/>
          <cell r="F35" t="str">
            <v>00279396</v>
          </cell>
          <cell r="G35" t="str">
            <v>003</v>
          </cell>
          <cell r="H35">
            <v>794295</v>
          </cell>
          <cell r="I35">
            <v>51559</v>
          </cell>
          <cell r="J35">
            <v>7570</v>
          </cell>
          <cell r="K35">
            <v>15259</v>
          </cell>
          <cell r="L35">
            <v>19127</v>
          </cell>
          <cell r="M35">
            <v>660250.99999999988</v>
          </cell>
          <cell r="N35">
            <v>28193</v>
          </cell>
        </row>
        <row r="36">
          <cell r="C36" t="str">
            <v>3101000</v>
          </cell>
          <cell r="D36" t="str">
            <v>EASTERN NIAGARA HOSPITAL</v>
          </cell>
          <cell r="E36"/>
          <cell r="F36" t="str">
            <v>00354389</v>
          </cell>
          <cell r="G36" t="str">
            <v>003</v>
          </cell>
          <cell r="H36">
            <v>541300</v>
          </cell>
          <cell r="I36">
            <v>62546</v>
          </cell>
          <cell r="J36">
            <v>13554</v>
          </cell>
          <cell r="K36">
            <v>0</v>
          </cell>
          <cell r="L36">
            <v>19127</v>
          </cell>
          <cell r="M36">
            <v>315921</v>
          </cell>
          <cell r="N36">
            <v>0</v>
          </cell>
        </row>
        <row r="37">
          <cell r="C37" t="str">
            <v>3101000a</v>
          </cell>
          <cell r="D37" t="str">
            <v>EASTERN NIAGARA HOSPITAL</v>
          </cell>
          <cell r="E37"/>
          <cell r="F37" t="str">
            <v>00354389</v>
          </cell>
          <cell r="G37" t="str">
            <v>005</v>
          </cell>
          <cell r="H37">
            <v>541300</v>
          </cell>
          <cell r="I37">
            <v>62546</v>
          </cell>
          <cell r="J37">
            <v>13554</v>
          </cell>
          <cell r="K37">
            <v>0</v>
          </cell>
          <cell r="L37">
            <v>19127</v>
          </cell>
          <cell r="M37">
            <v>315921</v>
          </cell>
          <cell r="N37">
            <v>0</v>
          </cell>
        </row>
        <row r="38">
          <cell r="C38" t="str">
            <v>4601001</v>
          </cell>
          <cell r="D38" t="str">
            <v>ELLIS HOSPITAL</v>
          </cell>
          <cell r="E38"/>
          <cell r="F38" t="str">
            <v>00347562</v>
          </cell>
          <cell r="G38" t="str">
            <v>003</v>
          </cell>
          <cell r="H38">
            <v>583716</v>
          </cell>
          <cell r="I38">
            <v>44724</v>
          </cell>
          <cell r="J38">
            <v>8602</v>
          </cell>
          <cell r="K38">
            <v>11404</v>
          </cell>
          <cell r="L38">
            <v>19127</v>
          </cell>
          <cell r="M38">
            <v>506153</v>
          </cell>
          <cell r="N38">
            <v>28852.999999999996</v>
          </cell>
        </row>
        <row r="39">
          <cell r="C39" t="str">
            <v>4601001a</v>
          </cell>
          <cell r="D39" t="str">
            <v>ELLIS HOSPITAL</v>
          </cell>
          <cell r="E39"/>
          <cell r="F39" t="str">
            <v>00347562</v>
          </cell>
          <cell r="G39" t="str">
            <v>015</v>
          </cell>
          <cell r="H39">
            <v>583716</v>
          </cell>
          <cell r="I39">
            <v>44724</v>
          </cell>
          <cell r="J39">
            <v>8602</v>
          </cell>
          <cell r="K39">
            <v>11404</v>
          </cell>
          <cell r="L39">
            <v>19127</v>
          </cell>
          <cell r="M39">
            <v>506153</v>
          </cell>
          <cell r="N39">
            <v>28852.999999999996</v>
          </cell>
        </row>
        <row r="40">
          <cell r="C40" t="str">
            <v>7003000</v>
          </cell>
          <cell r="D40" t="str">
            <v>ELMHURST HOSPITAL CTR</v>
          </cell>
          <cell r="E40"/>
          <cell r="F40" t="str">
            <v>00246075</v>
          </cell>
          <cell r="G40" t="str">
            <v>003</v>
          </cell>
          <cell r="H40">
            <v>910173</v>
          </cell>
          <cell r="I40">
            <v>211335</v>
          </cell>
          <cell r="J40">
            <v>17154</v>
          </cell>
          <cell r="K40">
            <v>101052</v>
          </cell>
          <cell r="L40">
            <v>26006</v>
          </cell>
          <cell r="M40">
            <v>1100441</v>
          </cell>
          <cell r="N40">
            <v>163824</v>
          </cell>
        </row>
        <row r="41">
          <cell r="C41" t="str">
            <v>1401005</v>
          </cell>
          <cell r="D41" t="str">
            <v>ERIE COUNTY MEDICAL CENTER</v>
          </cell>
          <cell r="E41"/>
          <cell r="F41" t="str">
            <v>00245863</v>
          </cell>
          <cell r="G41" t="str">
            <v>003</v>
          </cell>
          <cell r="H41">
            <v>782635</v>
          </cell>
          <cell r="I41">
            <v>86258.999999999985</v>
          </cell>
          <cell r="J41">
            <v>14185</v>
          </cell>
          <cell r="K41">
            <v>75842</v>
          </cell>
          <cell r="L41">
            <v>19127</v>
          </cell>
          <cell r="M41">
            <v>1487607</v>
          </cell>
          <cell r="N41">
            <v>133684</v>
          </cell>
        </row>
        <row r="42">
          <cell r="C42" t="str">
            <v>3429000</v>
          </cell>
          <cell r="D42" t="str">
            <v>F F THOMPSON HOSPITAL</v>
          </cell>
          <cell r="E42"/>
          <cell r="F42" t="str">
            <v>00362529</v>
          </cell>
          <cell r="G42" t="str">
            <v>003</v>
          </cell>
          <cell r="H42">
            <v>484462</v>
          </cell>
          <cell r="I42">
            <v>49986.000000000007</v>
          </cell>
          <cell r="J42">
            <v>11318</v>
          </cell>
          <cell r="K42">
            <v>0</v>
          </cell>
          <cell r="L42">
            <v>18752</v>
          </cell>
          <cell r="M42">
            <v>293278</v>
          </cell>
          <cell r="N42">
            <v>0</v>
          </cell>
        </row>
        <row r="43">
          <cell r="C43" t="str">
            <v>3202003</v>
          </cell>
          <cell r="D43" t="str">
            <v>FAXTON-ST LUKES HEALTHCARE</v>
          </cell>
          <cell r="E43"/>
          <cell r="F43" t="str">
            <v>00384309</v>
          </cell>
          <cell r="G43" t="str">
            <v>003</v>
          </cell>
          <cell r="H43">
            <v>602812</v>
          </cell>
          <cell r="I43">
            <v>31110.999999999996</v>
          </cell>
          <cell r="J43">
            <v>6581</v>
          </cell>
          <cell r="K43">
            <v>934</v>
          </cell>
          <cell r="L43">
            <v>19127</v>
          </cell>
          <cell r="M43">
            <v>445665.00000000006</v>
          </cell>
          <cell r="N43">
            <v>7795</v>
          </cell>
        </row>
        <row r="44">
          <cell r="C44" t="str">
            <v>3202003a</v>
          </cell>
          <cell r="D44" t="str">
            <v>FAXTON-ST LUKES HEALTHCARE</v>
          </cell>
          <cell r="E44"/>
          <cell r="F44" t="str">
            <v>00384309</v>
          </cell>
          <cell r="G44" t="str">
            <v>006</v>
          </cell>
          <cell r="H44">
            <v>602812</v>
          </cell>
          <cell r="I44">
            <v>31110.999999999996</v>
          </cell>
          <cell r="J44">
            <v>6581</v>
          </cell>
          <cell r="K44">
            <v>934</v>
          </cell>
          <cell r="L44">
            <v>19127</v>
          </cell>
          <cell r="M44">
            <v>445665.00000000006</v>
          </cell>
          <cell r="N44">
            <v>7795</v>
          </cell>
        </row>
        <row r="45">
          <cell r="C45" t="str">
            <v>3202003b</v>
          </cell>
          <cell r="D45" t="str">
            <v>FAXTON-ST LUKES HEALTHCARE</v>
          </cell>
          <cell r="E45"/>
          <cell r="F45" t="str">
            <v>00384309</v>
          </cell>
          <cell r="G45" t="str">
            <v>011</v>
          </cell>
          <cell r="H45">
            <v>602812</v>
          </cell>
          <cell r="I45">
            <v>31110.999999999996</v>
          </cell>
          <cell r="J45">
            <v>6581</v>
          </cell>
          <cell r="K45">
            <v>934</v>
          </cell>
          <cell r="L45">
            <v>19127</v>
          </cell>
          <cell r="M45">
            <v>445665.00000000006</v>
          </cell>
          <cell r="N45">
            <v>7795</v>
          </cell>
        </row>
        <row r="46">
          <cell r="C46" t="str">
            <v>3202003c</v>
          </cell>
          <cell r="D46" t="str">
            <v>FAXTON-ST LUKES HEALTHCARE</v>
          </cell>
          <cell r="E46" t="str">
            <v>EXCEPTION-NPI</v>
          </cell>
          <cell r="F46" t="str">
            <v>03193024</v>
          </cell>
          <cell r="G46" t="str">
            <v>003</v>
          </cell>
          <cell r="H46">
            <v>602812</v>
          </cell>
          <cell r="I46">
            <v>31110.999999999996</v>
          </cell>
          <cell r="J46">
            <v>6581</v>
          </cell>
          <cell r="K46">
            <v>934</v>
          </cell>
          <cell r="L46">
            <v>19127</v>
          </cell>
          <cell r="M46">
            <v>445665.00000000006</v>
          </cell>
          <cell r="N46">
            <v>7795</v>
          </cell>
        </row>
        <row r="47">
          <cell r="C47" t="str">
            <v>7003001</v>
          </cell>
          <cell r="D47" t="str">
            <v>FLUSHING HOSPITAL</v>
          </cell>
          <cell r="E47"/>
          <cell r="F47" t="str">
            <v>00243843</v>
          </cell>
          <cell r="G47" t="str">
            <v>003</v>
          </cell>
          <cell r="H47">
            <v>798832</v>
          </cell>
          <cell r="I47">
            <v>62248</v>
          </cell>
          <cell r="J47">
            <v>6756.9999999999991</v>
          </cell>
          <cell r="K47">
            <v>116913.00000000001</v>
          </cell>
          <cell r="L47">
            <v>26006</v>
          </cell>
          <cell r="M47">
            <v>830670.99999999988</v>
          </cell>
          <cell r="N47">
            <v>119726</v>
          </cell>
        </row>
        <row r="48">
          <cell r="C48" t="str">
            <v>3402000</v>
          </cell>
          <cell r="D48" t="str">
            <v>GENEVA GENERAL HOSPITAL</v>
          </cell>
          <cell r="E48"/>
          <cell r="F48" t="str">
            <v>00378712</v>
          </cell>
          <cell r="G48" t="str">
            <v>003</v>
          </cell>
          <cell r="H48">
            <v>493562</v>
          </cell>
          <cell r="I48">
            <v>69215</v>
          </cell>
          <cell r="J48">
            <v>10993</v>
          </cell>
          <cell r="K48">
            <v>0</v>
          </cell>
          <cell r="L48">
            <v>18752</v>
          </cell>
          <cell r="M48">
            <v>539401</v>
          </cell>
          <cell r="N48">
            <v>0</v>
          </cell>
        </row>
        <row r="49">
          <cell r="C49" t="str">
            <v>2901000</v>
          </cell>
          <cell r="D49" t="str">
            <v>GLEN COVE HOSPITAL</v>
          </cell>
          <cell r="E49"/>
          <cell r="F49" t="str">
            <v>00274240</v>
          </cell>
          <cell r="G49" t="str">
            <v>003</v>
          </cell>
          <cell r="H49">
            <v>817456</v>
          </cell>
          <cell r="I49">
            <v>98647.999999999985</v>
          </cell>
          <cell r="J49">
            <v>20965</v>
          </cell>
          <cell r="K49">
            <v>15028</v>
          </cell>
          <cell r="L49">
            <v>26006</v>
          </cell>
          <cell r="M49">
            <v>765012.00000000012</v>
          </cell>
          <cell r="N49">
            <v>62649</v>
          </cell>
        </row>
        <row r="50">
          <cell r="C50" t="str">
            <v>5601000</v>
          </cell>
          <cell r="D50" t="str">
            <v>GLENS FALLS HOSPITAL</v>
          </cell>
          <cell r="E50"/>
          <cell r="F50" t="str">
            <v>00314998</v>
          </cell>
          <cell r="G50" t="str">
            <v>003</v>
          </cell>
          <cell r="H50">
            <v>550762</v>
          </cell>
          <cell r="I50">
            <v>47756.999999999993</v>
          </cell>
          <cell r="J50">
            <v>11903</v>
          </cell>
          <cell r="K50">
            <v>0</v>
          </cell>
          <cell r="L50">
            <v>19127</v>
          </cell>
          <cell r="M50">
            <v>420170</v>
          </cell>
          <cell r="N50">
            <v>0</v>
          </cell>
        </row>
        <row r="51">
          <cell r="C51" t="str">
            <v>4329000</v>
          </cell>
          <cell r="D51" t="str">
            <v>GOOD SAMARITAN / SUFFERN</v>
          </cell>
          <cell r="E51"/>
          <cell r="F51" t="str">
            <v>00273941</v>
          </cell>
          <cell r="G51" t="str">
            <v>003</v>
          </cell>
          <cell r="H51">
            <v>716647</v>
          </cell>
          <cell r="I51">
            <v>66861</v>
          </cell>
          <cell r="J51">
            <v>17987</v>
          </cell>
          <cell r="K51">
            <v>0</v>
          </cell>
          <cell r="L51">
            <v>26006</v>
          </cell>
          <cell r="M51">
            <v>705964</v>
          </cell>
          <cell r="N51">
            <v>0</v>
          </cell>
        </row>
        <row r="52">
          <cell r="C52" t="str">
            <v>5154001</v>
          </cell>
          <cell r="D52" t="str">
            <v>GOOD SAMARITAN / WEST ISLIP</v>
          </cell>
          <cell r="E52"/>
          <cell r="F52" t="str">
            <v>00274346</v>
          </cell>
          <cell r="G52" t="str">
            <v>003</v>
          </cell>
          <cell r="H52">
            <v>764250</v>
          </cell>
          <cell r="I52">
            <v>58819.999999999993</v>
          </cell>
          <cell r="J52">
            <v>12605</v>
          </cell>
          <cell r="K52">
            <v>19300</v>
          </cell>
          <cell r="L52">
            <v>26006</v>
          </cell>
          <cell r="M52">
            <v>783149.00000000012</v>
          </cell>
          <cell r="N52">
            <v>43191</v>
          </cell>
        </row>
        <row r="53">
          <cell r="C53" t="str">
            <v>7002009</v>
          </cell>
          <cell r="D53" t="str">
            <v>HARLEM HOSPITAL CENTER</v>
          </cell>
          <cell r="E53"/>
          <cell r="F53" t="str">
            <v>00246108</v>
          </cell>
          <cell r="G53" t="str">
            <v>003</v>
          </cell>
          <cell r="H53">
            <v>942284</v>
          </cell>
          <cell r="I53">
            <v>440539.00000000006</v>
          </cell>
          <cell r="J53">
            <v>45204</v>
          </cell>
          <cell r="K53">
            <v>160085</v>
          </cell>
          <cell r="L53">
            <v>26006</v>
          </cell>
          <cell r="M53">
            <v>1024272.0000000001</v>
          </cell>
          <cell r="N53">
            <v>223969.99999999997</v>
          </cell>
        </row>
        <row r="54">
          <cell r="C54" t="str">
            <v>7002009a</v>
          </cell>
          <cell r="D54" t="str">
            <v>HARLEM HOSPITAL CENTER</v>
          </cell>
          <cell r="E54"/>
          <cell r="F54" t="str">
            <v>00246108</v>
          </cell>
          <cell r="G54" t="str">
            <v>012</v>
          </cell>
          <cell r="H54">
            <v>942284</v>
          </cell>
          <cell r="I54">
            <v>440539.00000000006</v>
          </cell>
          <cell r="J54">
            <v>45204</v>
          </cell>
          <cell r="K54">
            <v>160085</v>
          </cell>
          <cell r="L54">
            <v>26006</v>
          </cell>
          <cell r="M54">
            <v>1024272.0000000001</v>
          </cell>
          <cell r="N54">
            <v>223969.99999999997</v>
          </cell>
        </row>
        <row r="55">
          <cell r="C55" t="str">
            <v>2701001</v>
          </cell>
          <cell r="D55" t="str">
            <v>HIGHLAND HOSP OF ROCHESTER</v>
          </cell>
          <cell r="E55"/>
          <cell r="F55" t="str">
            <v>00354307</v>
          </cell>
          <cell r="G55" t="str">
            <v>003</v>
          </cell>
          <cell r="H55">
            <v>639521</v>
          </cell>
          <cell r="I55">
            <v>42741</v>
          </cell>
          <cell r="J55">
            <v>9742</v>
          </cell>
          <cell r="K55">
            <v>29869</v>
          </cell>
          <cell r="L55">
            <v>19127</v>
          </cell>
          <cell r="M55">
            <v>536769</v>
          </cell>
          <cell r="N55">
            <v>68826</v>
          </cell>
        </row>
        <row r="56">
          <cell r="C56" t="str">
            <v>5501000</v>
          </cell>
          <cell r="D56" t="str">
            <v>HLTHALLIANCE HOSP MARYS CAMP</v>
          </cell>
          <cell r="E56" t="str">
            <v>Formerly Benedictine Hosp</v>
          </cell>
          <cell r="F56" t="str">
            <v>00274020</v>
          </cell>
          <cell r="G56" t="str">
            <v>003</v>
          </cell>
          <cell r="H56">
            <v>612234</v>
          </cell>
          <cell r="I56">
            <v>19739</v>
          </cell>
          <cell r="J56">
            <v>4673</v>
          </cell>
          <cell r="K56">
            <v>24324</v>
          </cell>
          <cell r="L56">
            <v>19127</v>
          </cell>
          <cell r="M56">
            <v>724328.00000000012</v>
          </cell>
          <cell r="N56">
            <v>26980</v>
          </cell>
        </row>
        <row r="57">
          <cell r="C57" t="str">
            <v>5501000a</v>
          </cell>
          <cell r="D57" t="str">
            <v>HLTHALLIANCE HOSP BWAY CAMP</v>
          </cell>
          <cell r="E57" t="str">
            <v>Formerly Kingston Hospital, merged with Healthalliance Mary's Ave 9/23/20</v>
          </cell>
          <cell r="F57" t="str">
            <v>00274048</v>
          </cell>
          <cell r="G57" t="str">
            <v>003</v>
          </cell>
          <cell r="H57">
            <v>612234</v>
          </cell>
          <cell r="I57">
            <v>19739</v>
          </cell>
          <cell r="J57">
            <v>4673</v>
          </cell>
          <cell r="K57">
            <v>24324</v>
          </cell>
          <cell r="L57">
            <v>19127</v>
          </cell>
          <cell r="M57">
            <v>724328.00000000012</v>
          </cell>
          <cell r="N57">
            <v>26980</v>
          </cell>
        </row>
        <row r="58">
          <cell r="C58" t="str">
            <v>5501000b</v>
          </cell>
          <cell r="D58" t="str">
            <v>HLTHALLIANCE HOSP BWAY CAMP</v>
          </cell>
          <cell r="E58" t="str">
            <v>New locator code added to Mary's Ave Campus Medicaid ID for Broadway Campus eff 9/23/20</v>
          </cell>
          <cell r="F58" t="str">
            <v>03000199</v>
          </cell>
          <cell r="G58" t="str">
            <v>013</v>
          </cell>
          <cell r="H58">
            <v>612234</v>
          </cell>
          <cell r="I58">
            <v>19739</v>
          </cell>
          <cell r="J58">
            <v>4673</v>
          </cell>
          <cell r="K58">
            <v>24324</v>
          </cell>
          <cell r="L58">
            <v>19127</v>
          </cell>
          <cell r="M58">
            <v>724328.00000000012</v>
          </cell>
          <cell r="N58">
            <v>26980</v>
          </cell>
        </row>
        <row r="59">
          <cell r="C59" t="str">
            <v>7002012</v>
          </cell>
          <cell r="D59" t="str">
            <v>HOSPITAL FOR SPECIAL SURGERY</v>
          </cell>
          <cell r="E59"/>
          <cell r="F59" t="str">
            <v>00243370</v>
          </cell>
          <cell r="G59" t="str">
            <v>003</v>
          </cell>
          <cell r="H59">
            <v>968732</v>
          </cell>
          <cell r="I59">
            <v>246577.99999999997</v>
          </cell>
          <cell r="J59">
            <v>80630</v>
          </cell>
          <cell r="K59">
            <v>145460</v>
          </cell>
          <cell r="L59">
            <v>26006</v>
          </cell>
          <cell r="M59">
            <v>2473628.0000000005</v>
          </cell>
          <cell r="N59">
            <v>121864.00000000001</v>
          </cell>
        </row>
        <row r="60">
          <cell r="C60" t="str">
            <v>5153000</v>
          </cell>
          <cell r="D60" t="str">
            <v>HUNTINGTON HOSPITAL</v>
          </cell>
          <cell r="E60"/>
          <cell r="F60" t="str">
            <v>00274355</v>
          </cell>
          <cell r="G60" t="str">
            <v>003</v>
          </cell>
          <cell r="H60">
            <v>746765</v>
          </cell>
          <cell r="I60">
            <v>77487</v>
          </cell>
          <cell r="J60">
            <v>19162</v>
          </cell>
          <cell r="K60">
            <v>9455.9999999999982</v>
          </cell>
          <cell r="L60">
            <v>26006</v>
          </cell>
          <cell r="M60">
            <v>813967</v>
          </cell>
          <cell r="N60">
            <v>15216</v>
          </cell>
        </row>
        <row r="61">
          <cell r="C61" t="str">
            <v>7001046</v>
          </cell>
          <cell r="D61" t="str">
            <v>INTERFAITH MEDICAL CENTER</v>
          </cell>
          <cell r="E61"/>
          <cell r="F61" t="str">
            <v>00734336</v>
          </cell>
          <cell r="G61" t="str">
            <v>004</v>
          </cell>
          <cell r="H61">
            <v>871431</v>
          </cell>
          <cell r="I61">
            <v>59287</v>
          </cell>
          <cell r="J61">
            <v>10015</v>
          </cell>
          <cell r="K61">
            <v>188968</v>
          </cell>
          <cell r="L61">
            <v>26006</v>
          </cell>
          <cell r="M61">
            <v>1097847</v>
          </cell>
          <cell r="N61">
            <v>231379</v>
          </cell>
        </row>
        <row r="62">
          <cell r="C62" t="str">
            <v>5022000</v>
          </cell>
          <cell r="D62" t="str">
            <v>IRA DAVENPORT MEMORIAL HOSP</v>
          </cell>
          <cell r="E62"/>
          <cell r="F62" t="str">
            <v>00332816</v>
          </cell>
          <cell r="G62" t="str">
            <v>003</v>
          </cell>
          <cell r="H62">
            <v>465520</v>
          </cell>
          <cell r="I62">
            <v>99686.999999999985</v>
          </cell>
          <cell r="J62">
            <v>19682</v>
          </cell>
          <cell r="K62">
            <v>0</v>
          </cell>
          <cell r="L62">
            <v>18752</v>
          </cell>
          <cell r="M62">
            <v>498980</v>
          </cell>
          <cell r="N62">
            <v>0</v>
          </cell>
        </row>
        <row r="63">
          <cell r="C63" t="str">
            <v>7000002</v>
          </cell>
          <cell r="D63" t="str">
            <v>JACOBI MEDICAL CENTER</v>
          </cell>
          <cell r="E63"/>
          <cell r="F63" t="str">
            <v>00246048</v>
          </cell>
          <cell r="G63" t="str">
            <v>003</v>
          </cell>
          <cell r="H63">
            <v>971482</v>
          </cell>
          <cell r="I63">
            <v>333119</v>
          </cell>
          <cell r="J63">
            <v>15822.999999999998</v>
          </cell>
          <cell r="K63">
            <v>261039</v>
          </cell>
          <cell r="L63">
            <v>26006</v>
          </cell>
          <cell r="M63">
            <v>1344955</v>
          </cell>
          <cell r="N63">
            <v>239228.00000000003</v>
          </cell>
        </row>
        <row r="64">
          <cell r="C64" t="str">
            <v>7000002a</v>
          </cell>
          <cell r="D64" t="str">
            <v>JACOBI-NORTH CENTRAL BRONX</v>
          </cell>
          <cell r="E64" t="str">
            <v>Formerly North Central Bronx, merged with Jacobi 2/27/21</v>
          </cell>
          <cell r="F64" t="str">
            <v>00246048</v>
          </cell>
          <cell r="G64" t="str">
            <v>018</v>
          </cell>
          <cell r="H64">
            <v>971482</v>
          </cell>
          <cell r="I64">
            <v>307310.00000000006</v>
          </cell>
          <cell r="J64">
            <v>22407</v>
          </cell>
          <cell r="K64">
            <v>261039</v>
          </cell>
          <cell r="L64">
            <v>26006</v>
          </cell>
          <cell r="M64">
            <v>1109455</v>
          </cell>
          <cell r="N64">
            <v>239228.00000000003</v>
          </cell>
        </row>
        <row r="65">
          <cell r="C65" t="str">
            <v>7003003</v>
          </cell>
          <cell r="D65" t="str">
            <v>JAMAICA HOSPITAL</v>
          </cell>
          <cell r="E65"/>
          <cell r="F65" t="str">
            <v>00243852</v>
          </cell>
          <cell r="G65" t="str">
            <v>003</v>
          </cell>
          <cell r="H65">
            <v>895028.00000000012</v>
          </cell>
          <cell r="I65">
            <v>69125</v>
          </cell>
          <cell r="J65">
            <v>5680</v>
          </cell>
          <cell r="K65">
            <v>126372</v>
          </cell>
          <cell r="L65">
            <v>26006</v>
          </cell>
          <cell r="M65">
            <v>1037009</v>
          </cell>
          <cell r="N65">
            <v>139603</v>
          </cell>
        </row>
        <row r="66">
          <cell r="C66" t="str">
            <v>5149000</v>
          </cell>
          <cell r="D66" t="str">
            <v>JOHN T MATHER MEMORIAL HOSP</v>
          </cell>
          <cell r="E66"/>
          <cell r="F66" t="str">
            <v>00274364</v>
          </cell>
          <cell r="G66" t="str">
            <v>003</v>
          </cell>
          <cell r="H66">
            <v>805333</v>
          </cell>
          <cell r="I66">
            <v>60743.999999999993</v>
          </cell>
          <cell r="J66">
            <v>11833</v>
          </cell>
          <cell r="K66">
            <v>122789.99999999999</v>
          </cell>
          <cell r="L66">
            <v>26006</v>
          </cell>
          <cell r="M66">
            <v>1057850</v>
          </cell>
          <cell r="N66">
            <v>113644</v>
          </cell>
        </row>
        <row r="67">
          <cell r="C67" t="str">
            <v>0228000</v>
          </cell>
          <cell r="D67" t="str">
            <v>JONES MEMORIAL HOSPITAL</v>
          </cell>
          <cell r="E67"/>
          <cell r="F67" t="str">
            <v>00354403</v>
          </cell>
          <cell r="G67" t="str">
            <v>003</v>
          </cell>
          <cell r="H67">
            <v>481496</v>
          </cell>
          <cell r="I67">
            <v>18301</v>
          </cell>
          <cell r="J67">
            <v>4329</v>
          </cell>
          <cell r="K67">
            <v>0</v>
          </cell>
          <cell r="L67">
            <v>18752</v>
          </cell>
          <cell r="M67">
            <v>244519</v>
          </cell>
          <cell r="N67">
            <v>0</v>
          </cell>
        </row>
        <row r="68">
          <cell r="C68" t="str">
            <v>1401014</v>
          </cell>
          <cell r="D68" t="str">
            <v>KALEIDA HEALTH</v>
          </cell>
          <cell r="E68"/>
          <cell r="F68" t="str">
            <v>00361968</v>
          </cell>
          <cell r="G68" t="str">
            <v>003</v>
          </cell>
          <cell r="H68">
            <v>730369</v>
          </cell>
          <cell r="I68">
            <v>79324</v>
          </cell>
          <cell r="J68">
            <v>15819</v>
          </cell>
          <cell r="K68">
            <v>43813</v>
          </cell>
          <cell r="L68">
            <v>19127</v>
          </cell>
          <cell r="M68">
            <v>1091131</v>
          </cell>
          <cell r="N68">
            <v>79590</v>
          </cell>
        </row>
        <row r="69">
          <cell r="C69" t="str">
            <v>1401014a</v>
          </cell>
          <cell r="D69" t="str">
            <v>KALEIDA HEALTH</v>
          </cell>
          <cell r="E69" t="str">
            <v>EXCEPTION</v>
          </cell>
          <cell r="F69" t="str">
            <v>00384643</v>
          </cell>
          <cell r="G69" t="str">
            <v>004</v>
          </cell>
          <cell r="H69">
            <v>730369</v>
          </cell>
          <cell r="I69">
            <v>79324</v>
          </cell>
          <cell r="J69">
            <v>15819</v>
          </cell>
          <cell r="K69">
            <v>43813</v>
          </cell>
          <cell r="L69">
            <v>19127</v>
          </cell>
          <cell r="M69">
            <v>1091131</v>
          </cell>
          <cell r="N69">
            <v>79590</v>
          </cell>
        </row>
        <row r="70">
          <cell r="C70" t="str">
            <v>1401014b</v>
          </cell>
          <cell r="D70" t="str">
            <v>KALEIDA HEALTH</v>
          </cell>
          <cell r="E70" t="str">
            <v>EXCEPTION (for DeGraff eff 12/1/12)</v>
          </cell>
          <cell r="F70" t="str">
            <v>03499910</v>
          </cell>
          <cell r="G70" t="str">
            <v>003</v>
          </cell>
          <cell r="H70">
            <v>730369</v>
          </cell>
          <cell r="I70">
            <v>79324</v>
          </cell>
          <cell r="J70">
            <v>15819</v>
          </cell>
          <cell r="K70">
            <v>43813</v>
          </cell>
          <cell r="L70">
            <v>19127</v>
          </cell>
          <cell r="M70">
            <v>1091131</v>
          </cell>
          <cell r="N70">
            <v>79590</v>
          </cell>
        </row>
        <row r="71">
          <cell r="C71" t="str">
            <v>1401002</v>
          </cell>
          <cell r="D71" t="str">
            <v>JOHN R OISHEI CHILDRENS HOSP</v>
          </cell>
          <cell r="E71" t="str">
            <v>new locator code 11/10/17 (replaced 003)</v>
          </cell>
          <cell r="F71" t="str">
            <v>00360614</v>
          </cell>
          <cell r="G71" t="str">
            <v>037</v>
          </cell>
          <cell r="H71">
            <v>898790</v>
          </cell>
          <cell r="I71">
            <v>132466</v>
          </cell>
          <cell r="J71">
            <v>28751</v>
          </cell>
          <cell r="K71">
            <v>71708.999999999985</v>
          </cell>
          <cell r="L71">
            <v>19127</v>
          </cell>
          <cell r="M71">
            <v>799318</v>
          </cell>
          <cell r="N71">
            <v>196061</v>
          </cell>
        </row>
        <row r="72">
          <cell r="C72" t="str">
            <v>1401002a</v>
          </cell>
          <cell r="D72" t="str">
            <v>JOHN R OISHEI CHILDRENS HOSP</v>
          </cell>
          <cell r="E72" t="str">
            <v>new locator code 11/10/17 (replaced 003)</v>
          </cell>
          <cell r="F72" t="str">
            <v>03002366</v>
          </cell>
          <cell r="G72" t="str">
            <v>017</v>
          </cell>
          <cell r="H72">
            <v>898790</v>
          </cell>
          <cell r="I72">
            <v>132466</v>
          </cell>
          <cell r="J72">
            <v>28751</v>
          </cell>
          <cell r="K72">
            <v>71708.999999999985</v>
          </cell>
          <cell r="L72">
            <v>19127</v>
          </cell>
          <cell r="M72">
            <v>799318</v>
          </cell>
          <cell r="N72">
            <v>196061</v>
          </cell>
        </row>
        <row r="73">
          <cell r="C73" t="str">
            <v>1404000</v>
          </cell>
          <cell r="D73" t="str">
            <v>KENMORE MERCY HOSPITAL</v>
          </cell>
          <cell r="E73"/>
          <cell r="F73" t="str">
            <v>00354343</v>
          </cell>
          <cell r="G73" t="str">
            <v>003</v>
          </cell>
          <cell r="H73">
            <v>613925</v>
          </cell>
          <cell r="I73">
            <v>55164</v>
          </cell>
          <cell r="J73">
            <v>14282</v>
          </cell>
          <cell r="K73">
            <v>0</v>
          </cell>
          <cell r="L73">
            <v>19127</v>
          </cell>
          <cell r="M73">
            <v>712785</v>
          </cell>
          <cell r="N73">
            <v>0</v>
          </cell>
        </row>
        <row r="74">
          <cell r="C74" t="str">
            <v>7001016</v>
          </cell>
          <cell r="D74" t="str">
            <v>KINGS COUNTY HOSPITAL CENTER</v>
          </cell>
          <cell r="E74"/>
          <cell r="F74" t="str">
            <v>00246117</v>
          </cell>
          <cell r="G74" t="str">
            <v>003</v>
          </cell>
          <cell r="H74">
            <v>1058533</v>
          </cell>
          <cell r="I74">
            <v>235760.00000000003</v>
          </cell>
          <cell r="J74">
            <v>26561</v>
          </cell>
          <cell r="K74">
            <v>260300.99999999997</v>
          </cell>
          <cell r="L74">
            <v>26006</v>
          </cell>
          <cell r="M74">
            <v>1397825</v>
          </cell>
          <cell r="N74">
            <v>275537</v>
          </cell>
        </row>
        <row r="75">
          <cell r="C75" t="str">
            <v>7001033</v>
          </cell>
          <cell r="D75" t="str">
            <v>KINGSBROOK JEWISH MED CTR</v>
          </cell>
          <cell r="E75"/>
          <cell r="F75" t="str">
            <v>00243669</v>
          </cell>
          <cell r="G75" t="str">
            <v>003</v>
          </cell>
          <cell r="H75">
            <v>871431</v>
          </cell>
          <cell r="I75">
            <v>0</v>
          </cell>
          <cell r="J75">
            <v>0</v>
          </cell>
          <cell r="K75">
            <v>188968</v>
          </cell>
          <cell r="L75">
            <v>26006</v>
          </cell>
          <cell r="M75">
            <v>1293592</v>
          </cell>
          <cell r="N75">
            <v>231379</v>
          </cell>
        </row>
        <row r="76">
          <cell r="C76" t="str">
            <v>7002017</v>
          </cell>
          <cell r="D76" t="str">
            <v>LENOX HILL HOSPITAL</v>
          </cell>
          <cell r="E76"/>
          <cell r="F76" t="str">
            <v>00243421</v>
          </cell>
          <cell r="G76" t="str">
            <v>003</v>
          </cell>
          <cell r="H76">
            <v>878723</v>
          </cell>
          <cell r="I76">
            <v>183164</v>
          </cell>
          <cell r="J76">
            <v>30036</v>
          </cell>
          <cell r="K76">
            <v>72633</v>
          </cell>
          <cell r="L76">
            <v>26006</v>
          </cell>
          <cell r="M76">
            <v>1206511</v>
          </cell>
          <cell r="N76">
            <v>142836</v>
          </cell>
        </row>
        <row r="77">
          <cell r="C77" t="str">
            <v>7000008</v>
          </cell>
          <cell r="D77" t="str">
            <v>LINCOLN MEDICAL</v>
          </cell>
          <cell r="E77"/>
          <cell r="F77" t="str">
            <v>00246126</v>
          </cell>
          <cell r="G77" t="str">
            <v>003</v>
          </cell>
          <cell r="H77">
            <v>981294</v>
          </cell>
          <cell r="I77">
            <v>262017.99999999997</v>
          </cell>
          <cell r="J77">
            <v>19842</v>
          </cell>
          <cell r="K77">
            <v>105251</v>
          </cell>
          <cell r="L77">
            <v>26006</v>
          </cell>
          <cell r="M77">
            <v>957159</v>
          </cell>
          <cell r="N77">
            <v>237213</v>
          </cell>
        </row>
        <row r="78">
          <cell r="C78" t="str">
            <v>7003004</v>
          </cell>
          <cell r="D78" t="str">
            <v>LONG ISLAND JEWISH</v>
          </cell>
          <cell r="E78"/>
          <cell r="F78" t="str">
            <v>00243903</v>
          </cell>
          <cell r="G78" t="str">
            <v>003</v>
          </cell>
          <cell r="H78">
            <v>907816</v>
          </cell>
          <cell r="I78">
            <v>88704</v>
          </cell>
          <cell r="J78">
            <v>19213</v>
          </cell>
          <cell r="K78">
            <v>78383</v>
          </cell>
          <cell r="L78">
            <v>26006</v>
          </cell>
          <cell r="M78">
            <v>1129902</v>
          </cell>
          <cell r="N78">
            <v>143146</v>
          </cell>
        </row>
        <row r="79">
          <cell r="C79" t="str">
            <v>7003004a</v>
          </cell>
          <cell r="D79" t="str">
            <v>LONG ISLAND JEWISH</v>
          </cell>
          <cell r="E79"/>
          <cell r="F79" t="str">
            <v>00243903</v>
          </cell>
          <cell r="G79" t="str">
            <v>013</v>
          </cell>
          <cell r="H79">
            <v>907816</v>
          </cell>
          <cell r="I79">
            <v>88704</v>
          </cell>
          <cell r="J79">
            <v>19213</v>
          </cell>
          <cell r="K79">
            <v>78383</v>
          </cell>
          <cell r="L79">
            <v>26006</v>
          </cell>
          <cell r="M79">
            <v>1129902</v>
          </cell>
          <cell r="N79">
            <v>143146</v>
          </cell>
        </row>
        <row r="80">
          <cell r="C80" t="str">
            <v>7003004b</v>
          </cell>
          <cell r="D80" t="str">
            <v>LIJ FOREST HILLS HOSPITAL</v>
          </cell>
          <cell r="E80" t="str">
            <v>Updated Provider # &amp; Loc code eff 1/14/16</v>
          </cell>
          <cell r="F80" t="str">
            <v>02998887</v>
          </cell>
          <cell r="G80" t="str">
            <v>030</v>
          </cell>
          <cell r="H80">
            <v>907816</v>
          </cell>
          <cell r="I80">
            <v>88704</v>
          </cell>
          <cell r="J80">
            <v>19213</v>
          </cell>
          <cell r="K80">
            <v>78383</v>
          </cell>
          <cell r="L80">
            <v>26006</v>
          </cell>
          <cell r="M80">
            <v>1129902</v>
          </cell>
          <cell r="N80">
            <v>143146</v>
          </cell>
        </row>
        <row r="81">
          <cell r="C81" t="str">
            <v>7003004c</v>
          </cell>
          <cell r="D81" t="str">
            <v>LIJ FRANKLIN HOSPITAL</v>
          </cell>
          <cell r="E81" t="str">
            <v>Auto-enrolled ID's de-linked from Genesis and must be used for ftp files. Temp Rate adj as of 1/14/16 (LIJ's rates)</v>
          </cell>
          <cell r="F81" t="str">
            <v>03000011</v>
          </cell>
          <cell r="G81" t="str">
            <v>003</v>
          </cell>
          <cell r="H81">
            <v>907816</v>
          </cell>
          <cell r="I81">
            <v>88704</v>
          </cell>
          <cell r="J81">
            <v>19213</v>
          </cell>
          <cell r="K81">
            <v>78383</v>
          </cell>
          <cell r="L81">
            <v>26006</v>
          </cell>
          <cell r="M81">
            <v>1129902</v>
          </cell>
          <cell r="N81">
            <v>143146</v>
          </cell>
        </row>
        <row r="82">
          <cell r="C82" t="str">
            <v>7003004d</v>
          </cell>
          <cell r="D82" t="str">
            <v>LIJ FRANKLIN HOSPITAL</v>
          </cell>
          <cell r="E82" t="str">
            <v>Auto-enrolled ID's de-linked from Genesis and must be used for ftp files. Temp Rate adj as of 1/14/16 (LIJ's rates)</v>
          </cell>
          <cell r="F82" t="str">
            <v>03000020</v>
          </cell>
          <cell r="G82" t="str">
            <v>003</v>
          </cell>
          <cell r="H82">
            <v>907816</v>
          </cell>
          <cell r="I82">
            <v>88704</v>
          </cell>
          <cell r="J82">
            <v>19213</v>
          </cell>
          <cell r="K82">
            <v>78383</v>
          </cell>
          <cell r="L82">
            <v>26006</v>
          </cell>
          <cell r="M82">
            <v>1129902</v>
          </cell>
          <cell r="N82">
            <v>143146</v>
          </cell>
        </row>
        <row r="83">
          <cell r="C83" t="str">
            <v>7001020</v>
          </cell>
          <cell r="D83" t="str">
            <v>MAIMONIDES MEDICAL CENTER</v>
          </cell>
          <cell r="E83"/>
          <cell r="F83" t="str">
            <v>00243641</v>
          </cell>
          <cell r="G83" t="str">
            <v>003</v>
          </cell>
          <cell r="H83">
            <v>1023349</v>
          </cell>
          <cell r="I83">
            <v>114442</v>
          </cell>
          <cell r="J83">
            <v>21370</v>
          </cell>
          <cell r="K83">
            <v>122637.99999999999</v>
          </cell>
          <cell r="L83">
            <v>26006</v>
          </cell>
          <cell r="M83">
            <v>1528409</v>
          </cell>
          <cell r="N83">
            <v>209035</v>
          </cell>
        </row>
        <row r="84">
          <cell r="C84" t="str">
            <v>3824000</v>
          </cell>
          <cell r="D84" t="str">
            <v>MARY IMOGENE BASSETT HOSP</v>
          </cell>
          <cell r="E84"/>
          <cell r="F84" t="str">
            <v>00305000</v>
          </cell>
          <cell r="G84" t="str">
            <v>003</v>
          </cell>
          <cell r="H84">
            <v>626884</v>
          </cell>
          <cell r="I84">
            <v>58052</v>
          </cell>
          <cell r="J84">
            <v>14294.999999999998</v>
          </cell>
          <cell r="K84">
            <v>44443</v>
          </cell>
          <cell r="L84">
            <v>19127</v>
          </cell>
          <cell r="M84">
            <v>659459</v>
          </cell>
          <cell r="N84">
            <v>71677</v>
          </cell>
        </row>
        <row r="85">
          <cell r="C85" t="str">
            <v>4402000</v>
          </cell>
          <cell r="D85" t="str">
            <v>MASSENA MEMORIAL HOSPITAL</v>
          </cell>
          <cell r="E85"/>
          <cell r="F85" t="str">
            <v>00354398</v>
          </cell>
          <cell r="G85" t="str">
            <v>003</v>
          </cell>
          <cell r="H85">
            <v>542575</v>
          </cell>
          <cell r="I85">
            <v>36840</v>
          </cell>
          <cell r="J85">
            <v>10702</v>
          </cell>
          <cell r="K85">
            <v>0</v>
          </cell>
          <cell r="L85">
            <v>18752</v>
          </cell>
          <cell r="M85">
            <v>351054</v>
          </cell>
          <cell r="N85">
            <v>0</v>
          </cell>
        </row>
        <row r="86">
          <cell r="C86" t="str">
            <v>1401008</v>
          </cell>
          <cell r="D86" t="str">
            <v>MERCY HOSPITAL OF BUFFALO</v>
          </cell>
          <cell r="E86"/>
          <cell r="F86" t="str">
            <v>00354412</v>
          </cell>
          <cell r="G86" t="str">
            <v>003</v>
          </cell>
          <cell r="H86">
            <v>647066</v>
          </cell>
          <cell r="I86">
            <v>66350</v>
          </cell>
          <cell r="J86">
            <v>14557</v>
          </cell>
          <cell r="K86">
            <v>28088</v>
          </cell>
          <cell r="L86">
            <v>19127</v>
          </cell>
          <cell r="M86">
            <v>672885</v>
          </cell>
          <cell r="N86">
            <v>16090</v>
          </cell>
        </row>
        <row r="87">
          <cell r="C87" t="str">
            <v>1401008a</v>
          </cell>
          <cell r="D87" t="str">
            <v>MERCY HOSPITAL OF BUFFALO</v>
          </cell>
          <cell r="E87"/>
          <cell r="F87" t="str">
            <v>00354412</v>
          </cell>
          <cell r="G87" t="str">
            <v>004</v>
          </cell>
          <cell r="H87">
            <v>647066</v>
          </cell>
          <cell r="I87">
            <v>66350</v>
          </cell>
          <cell r="J87">
            <v>14557</v>
          </cell>
          <cell r="K87">
            <v>28088</v>
          </cell>
          <cell r="L87">
            <v>19127</v>
          </cell>
          <cell r="M87">
            <v>672885</v>
          </cell>
          <cell r="N87">
            <v>16090</v>
          </cell>
        </row>
        <row r="88">
          <cell r="C88" t="str">
            <v>2909000</v>
          </cell>
          <cell r="D88" t="str">
            <v>MERCY MEDICAL CENTER</v>
          </cell>
          <cell r="E88"/>
          <cell r="F88" t="str">
            <v>00274295</v>
          </cell>
          <cell r="G88" t="str">
            <v>003</v>
          </cell>
          <cell r="H88">
            <v>665121</v>
          </cell>
          <cell r="I88">
            <v>55660</v>
          </cell>
          <cell r="J88">
            <v>12498</v>
          </cell>
          <cell r="K88">
            <v>2872</v>
          </cell>
          <cell r="L88">
            <v>26006</v>
          </cell>
          <cell r="M88">
            <v>642620.00000000012</v>
          </cell>
          <cell r="N88">
            <v>797</v>
          </cell>
        </row>
        <row r="89">
          <cell r="C89" t="str">
            <v>7002021</v>
          </cell>
          <cell r="D89" t="str">
            <v>METROPOLITAN HOSPITAL CENTER</v>
          </cell>
          <cell r="E89"/>
          <cell r="F89" t="str">
            <v>00246135</v>
          </cell>
          <cell r="G89" t="str">
            <v>003</v>
          </cell>
          <cell r="H89">
            <v>988352</v>
          </cell>
          <cell r="I89">
            <v>147232</v>
          </cell>
          <cell r="J89">
            <v>29877</v>
          </cell>
          <cell r="K89">
            <v>130152</v>
          </cell>
          <cell r="L89">
            <v>26006</v>
          </cell>
          <cell r="M89">
            <v>1158225</v>
          </cell>
          <cell r="N89">
            <v>250390</v>
          </cell>
        </row>
        <row r="90">
          <cell r="C90" t="str">
            <v>7000006</v>
          </cell>
          <cell r="D90" t="str">
            <v>MONTEFIORE MEDICAL CENTER</v>
          </cell>
          <cell r="E90"/>
          <cell r="F90" t="str">
            <v>00243554</v>
          </cell>
          <cell r="G90" t="str">
            <v>003</v>
          </cell>
          <cell r="H90">
            <v>983753.00000000012</v>
          </cell>
          <cell r="I90">
            <v>120089.99999999999</v>
          </cell>
          <cell r="J90">
            <v>21322</v>
          </cell>
          <cell r="K90">
            <v>287003</v>
          </cell>
          <cell r="L90">
            <v>26006</v>
          </cell>
          <cell r="M90">
            <v>1580546</v>
          </cell>
          <cell r="N90">
            <v>232967.99999999997</v>
          </cell>
        </row>
        <row r="91">
          <cell r="C91" t="str">
            <v>7000006a</v>
          </cell>
          <cell r="D91" t="str">
            <v>MONTEFIORE MEDICAL CENTER</v>
          </cell>
          <cell r="E91"/>
          <cell r="F91" t="str">
            <v>00243554</v>
          </cell>
          <cell r="G91" t="str">
            <v>008</v>
          </cell>
          <cell r="H91">
            <v>983753.00000000012</v>
          </cell>
          <cell r="I91">
            <v>120089.99999999999</v>
          </cell>
          <cell r="J91">
            <v>21322</v>
          </cell>
          <cell r="K91">
            <v>287003</v>
          </cell>
          <cell r="L91">
            <v>26006</v>
          </cell>
          <cell r="M91">
            <v>1580546</v>
          </cell>
          <cell r="N91">
            <v>232967.99999999997</v>
          </cell>
        </row>
        <row r="92">
          <cell r="C92" t="str">
            <v>7000006b</v>
          </cell>
          <cell r="D92" t="str">
            <v>MONTEFIORE MEDICAL CENTER</v>
          </cell>
          <cell r="E92"/>
          <cell r="F92" t="str">
            <v>00243554</v>
          </cell>
          <cell r="G92" t="str">
            <v>022</v>
          </cell>
          <cell r="H92">
            <v>983753.00000000012</v>
          </cell>
          <cell r="I92">
            <v>120089.99999999999</v>
          </cell>
          <cell r="J92">
            <v>21322</v>
          </cell>
          <cell r="K92">
            <v>287003</v>
          </cell>
          <cell r="L92">
            <v>26006</v>
          </cell>
          <cell r="M92">
            <v>1580546</v>
          </cell>
          <cell r="N92">
            <v>232967.99999999997</v>
          </cell>
        </row>
        <row r="93">
          <cell r="C93" t="str">
            <v>5903001</v>
          </cell>
          <cell r="D93" t="str">
            <v>MONTEFIORE MOUNT VERNON HOSP</v>
          </cell>
          <cell r="E93"/>
          <cell r="F93" t="str">
            <v>00274117</v>
          </cell>
          <cell r="G93" t="str">
            <v>003</v>
          </cell>
          <cell r="H93">
            <v>732853</v>
          </cell>
          <cell r="I93">
            <v>55201</v>
          </cell>
          <cell r="J93">
            <v>14263</v>
          </cell>
          <cell r="K93">
            <v>77042</v>
          </cell>
          <cell r="L93">
            <v>26006</v>
          </cell>
          <cell r="M93">
            <v>708741</v>
          </cell>
          <cell r="N93">
            <v>99883</v>
          </cell>
        </row>
        <row r="94">
          <cell r="C94" t="str">
            <v>5904001</v>
          </cell>
          <cell r="D94" t="str">
            <v>MONTEFIORE NEW ROCHELLE HOSP</v>
          </cell>
          <cell r="E94"/>
          <cell r="F94" t="str">
            <v>00274126</v>
          </cell>
          <cell r="G94" t="str">
            <v>003</v>
          </cell>
          <cell r="H94">
            <v>783336</v>
          </cell>
          <cell r="I94">
            <v>111853</v>
          </cell>
          <cell r="J94">
            <v>18828</v>
          </cell>
          <cell r="K94">
            <v>71416</v>
          </cell>
          <cell r="L94">
            <v>26006</v>
          </cell>
          <cell r="M94">
            <v>706679.99999999988</v>
          </cell>
          <cell r="N94">
            <v>84428</v>
          </cell>
        </row>
        <row r="95">
          <cell r="C95" t="str">
            <v>7002002</v>
          </cell>
          <cell r="D95" t="str">
            <v>MOUNT SINAI BETH ISRAEL</v>
          </cell>
          <cell r="E95"/>
          <cell r="F95" t="str">
            <v>00243105</v>
          </cell>
          <cell r="G95" t="str">
            <v>003</v>
          </cell>
          <cell r="H95">
            <v>934112.99999999988</v>
          </cell>
          <cell r="I95">
            <v>159223</v>
          </cell>
          <cell r="J95">
            <v>28382</v>
          </cell>
          <cell r="K95">
            <v>156794</v>
          </cell>
          <cell r="L95">
            <v>26006</v>
          </cell>
          <cell r="M95">
            <v>1200674.0000000002</v>
          </cell>
          <cell r="N95">
            <v>199285</v>
          </cell>
        </row>
        <row r="96">
          <cell r="C96" t="str">
            <v>7002002a</v>
          </cell>
          <cell r="D96" t="str">
            <v>MOUNT SINAI BETH ISRAEL</v>
          </cell>
          <cell r="E96" t="str">
            <v>EXCEPTION</v>
          </cell>
          <cell r="F96" t="str">
            <v>00710430</v>
          </cell>
          <cell r="G96" t="str">
            <v>003</v>
          </cell>
          <cell r="H96">
            <v>934112.99999999988</v>
          </cell>
          <cell r="I96">
            <v>159223</v>
          </cell>
          <cell r="J96">
            <v>28382</v>
          </cell>
          <cell r="K96">
            <v>156794</v>
          </cell>
          <cell r="L96">
            <v>26006</v>
          </cell>
          <cell r="M96">
            <v>1200674.0000000002</v>
          </cell>
          <cell r="N96">
            <v>199285</v>
          </cell>
        </row>
        <row r="97">
          <cell r="C97" t="str">
            <v>7001041</v>
          </cell>
          <cell r="D97" t="str">
            <v>MOUNT SINAI BETH ISRAEL KINGS</v>
          </cell>
          <cell r="E97"/>
          <cell r="F97" t="str">
            <v>00243105</v>
          </cell>
          <cell r="G97" t="str">
            <v>015</v>
          </cell>
          <cell r="H97">
            <v>749512</v>
          </cell>
          <cell r="I97">
            <v>55193.999999999993</v>
          </cell>
          <cell r="J97">
            <v>8095.9999999999991</v>
          </cell>
          <cell r="K97">
            <v>0</v>
          </cell>
          <cell r="L97">
            <v>26006</v>
          </cell>
          <cell r="M97">
            <v>903374</v>
          </cell>
          <cell r="N97">
            <v>0</v>
          </cell>
        </row>
        <row r="98">
          <cell r="C98" t="str">
            <v>7001041a</v>
          </cell>
          <cell r="D98" t="str">
            <v>MOUNT SINAI BETH ISRAEL KINGS</v>
          </cell>
          <cell r="E98" t="str">
            <v>EXCEPTION-NPI</v>
          </cell>
          <cell r="F98" t="str">
            <v>03103413</v>
          </cell>
          <cell r="G98" t="str">
            <v>003</v>
          </cell>
          <cell r="H98">
            <v>749512</v>
          </cell>
          <cell r="I98">
            <v>55193.999999999993</v>
          </cell>
          <cell r="J98">
            <v>8095.9999999999991</v>
          </cell>
          <cell r="K98">
            <v>0</v>
          </cell>
          <cell r="L98">
            <v>26006</v>
          </cell>
          <cell r="M98">
            <v>903374</v>
          </cell>
          <cell r="N98">
            <v>0</v>
          </cell>
        </row>
        <row r="99">
          <cell r="C99" t="str">
            <v>7002024</v>
          </cell>
          <cell r="D99" t="str">
            <v>MOUNT SINAI HOSPITAL</v>
          </cell>
          <cell r="E99" t="str">
            <v>INCLUDES MOUNT SINAI OF QUEENS LOC 16. RATES MERGED EFF 7/1/14</v>
          </cell>
          <cell r="F99" t="str">
            <v>00243509</v>
          </cell>
          <cell r="G99" t="str">
            <v>003</v>
          </cell>
          <cell r="H99">
            <v>941868</v>
          </cell>
          <cell r="I99">
            <v>102854</v>
          </cell>
          <cell r="J99">
            <v>15140</v>
          </cell>
          <cell r="K99">
            <v>163386</v>
          </cell>
          <cell r="L99">
            <v>26006</v>
          </cell>
          <cell r="M99">
            <v>1766847</v>
          </cell>
          <cell r="N99">
            <v>202394</v>
          </cell>
        </row>
        <row r="100">
          <cell r="C100" t="str">
            <v>7002024a</v>
          </cell>
          <cell r="D100" t="str">
            <v>MOUNT SINAI HOSPITAL</v>
          </cell>
          <cell r="E100" t="str">
            <v>INCLUDES MOUNT SINAI OF QUEENS LOC 16. RATES MERGED EFF 7/1/14</v>
          </cell>
          <cell r="F100" t="str">
            <v>00243509</v>
          </cell>
          <cell r="G100" t="str">
            <v>016</v>
          </cell>
          <cell r="H100">
            <v>941868</v>
          </cell>
          <cell r="I100">
            <v>102854</v>
          </cell>
          <cell r="J100">
            <v>15140</v>
          </cell>
          <cell r="K100">
            <v>163386</v>
          </cell>
          <cell r="L100">
            <v>26006</v>
          </cell>
          <cell r="M100">
            <v>1766847</v>
          </cell>
          <cell r="N100">
            <v>202394</v>
          </cell>
        </row>
        <row r="101">
          <cell r="C101" t="str">
            <v>7002032</v>
          </cell>
          <cell r="D101" t="str">
            <v>MOUNT SINAI ST LUKES/ROOS</v>
          </cell>
          <cell r="E101"/>
          <cell r="F101" t="str">
            <v>00354967</v>
          </cell>
          <cell r="G101" t="str">
            <v>003</v>
          </cell>
          <cell r="H101">
            <v>967894</v>
          </cell>
          <cell r="I101">
            <v>133966</v>
          </cell>
          <cell r="J101">
            <v>26348</v>
          </cell>
          <cell r="K101">
            <v>152041.99999999997</v>
          </cell>
          <cell r="L101">
            <v>26006</v>
          </cell>
          <cell r="M101">
            <v>1323401.9999999998</v>
          </cell>
          <cell r="N101">
            <v>204149</v>
          </cell>
        </row>
        <row r="102">
          <cell r="C102" t="str">
            <v>7002032a</v>
          </cell>
          <cell r="D102" t="str">
            <v>MOUNT SINAI ST LUKES/ROOS</v>
          </cell>
          <cell r="E102"/>
          <cell r="F102" t="str">
            <v>00354967</v>
          </cell>
          <cell r="G102" t="str">
            <v>004</v>
          </cell>
          <cell r="H102">
            <v>967894</v>
          </cell>
          <cell r="I102">
            <v>133966</v>
          </cell>
          <cell r="J102">
            <v>26348</v>
          </cell>
          <cell r="K102">
            <v>152041.99999999997</v>
          </cell>
          <cell r="L102">
            <v>26006</v>
          </cell>
          <cell r="M102">
            <v>1323401.9999999998</v>
          </cell>
          <cell r="N102">
            <v>204149</v>
          </cell>
        </row>
        <row r="103">
          <cell r="C103" t="str">
            <v>3121000</v>
          </cell>
          <cell r="D103" t="str">
            <v>MOUNT ST MARYS HOSPITAL</v>
          </cell>
          <cell r="E103"/>
          <cell r="F103" t="str">
            <v>01746616</v>
          </cell>
          <cell r="G103" t="str">
            <v>003</v>
          </cell>
          <cell r="H103">
            <v>588073</v>
          </cell>
          <cell r="I103">
            <v>58186</v>
          </cell>
          <cell r="J103">
            <v>13131</v>
          </cell>
          <cell r="K103">
            <v>0</v>
          </cell>
          <cell r="L103">
            <v>19127</v>
          </cell>
          <cell r="M103">
            <v>385187</v>
          </cell>
          <cell r="N103">
            <v>0</v>
          </cell>
        </row>
        <row r="104">
          <cell r="C104" t="str">
            <v>2950002</v>
          </cell>
          <cell r="D104" t="str">
            <v>NASSAU UNIV MED CTR</v>
          </cell>
          <cell r="E104"/>
          <cell r="F104" t="str">
            <v>01962156</v>
          </cell>
          <cell r="G104" t="str">
            <v>003</v>
          </cell>
          <cell r="H104">
            <v>968742</v>
          </cell>
          <cell r="I104">
            <v>36038</v>
          </cell>
          <cell r="J104">
            <v>5981</v>
          </cell>
          <cell r="K104">
            <v>184822</v>
          </cell>
          <cell r="L104">
            <v>26006</v>
          </cell>
          <cell r="M104">
            <v>1128399</v>
          </cell>
          <cell r="N104">
            <v>192071</v>
          </cell>
        </row>
        <row r="105">
          <cell r="C105" t="str">
            <v>1701000</v>
          </cell>
          <cell r="D105" t="str">
            <v>NATHAN LITTAUER HOSPITAL</v>
          </cell>
          <cell r="E105"/>
          <cell r="F105" t="str">
            <v>00313924</v>
          </cell>
          <cell r="G105" t="str">
            <v>003</v>
          </cell>
          <cell r="H105">
            <v>523154</v>
          </cell>
          <cell r="I105">
            <v>50944.999999999993</v>
          </cell>
          <cell r="J105">
            <v>15812</v>
          </cell>
          <cell r="K105">
            <v>0</v>
          </cell>
          <cell r="L105">
            <v>18752</v>
          </cell>
          <cell r="M105">
            <v>353476</v>
          </cell>
          <cell r="N105">
            <v>0</v>
          </cell>
        </row>
        <row r="106">
          <cell r="C106" t="str">
            <v>5820000</v>
          </cell>
          <cell r="D106" t="str">
            <v>NEWARK-WAYNE COMM HOSP</v>
          </cell>
          <cell r="E106"/>
          <cell r="F106" t="str">
            <v>00354458</v>
          </cell>
          <cell r="G106" t="str">
            <v>003</v>
          </cell>
          <cell r="H106">
            <v>517941</v>
          </cell>
          <cell r="I106">
            <v>26552</v>
          </cell>
          <cell r="J106">
            <v>7325</v>
          </cell>
          <cell r="K106">
            <v>0</v>
          </cell>
          <cell r="L106">
            <v>19127</v>
          </cell>
          <cell r="M106">
            <v>312029</v>
          </cell>
          <cell r="N106">
            <v>0</v>
          </cell>
        </row>
        <row r="107">
          <cell r="C107" t="str">
            <v>3102000</v>
          </cell>
          <cell r="D107" t="str">
            <v>NIAGARA FALLS MEMORIAL</v>
          </cell>
          <cell r="E107"/>
          <cell r="F107" t="str">
            <v>00354467</v>
          </cell>
          <cell r="G107" t="str">
            <v>003</v>
          </cell>
          <cell r="H107">
            <v>553287</v>
          </cell>
          <cell r="I107">
            <v>45729.999999999993</v>
          </cell>
          <cell r="J107">
            <v>9662</v>
          </cell>
          <cell r="K107">
            <v>33754</v>
          </cell>
          <cell r="L107">
            <v>19127</v>
          </cell>
          <cell r="M107">
            <v>396742</v>
          </cell>
          <cell r="N107">
            <v>31318</v>
          </cell>
        </row>
        <row r="108">
          <cell r="C108" t="str">
            <v>2527000</v>
          </cell>
          <cell r="D108" t="str">
            <v>NICHOLAS H NOYES MEMORIAL</v>
          </cell>
          <cell r="E108"/>
          <cell r="F108" t="str">
            <v>00354476</v>
          </cell>
          <cell r="G108" t="str">
            <v>003</v>
          </cell>
          <cell r="H108">
            <v>456016</v>
          </cell>
          <cell r="I108">
            <v>28145.000000000004</v>
          </cell>
          <cell r="J108">
            <v>7368.0000000000009</v>
          </cell>
          <cell r="K108">
            <v>0</v>
          </cell>
          <cell r="L108">
            <v>18752</v>
          </cell>
          <cell r="M108">
            <v>270459</v>
          </cell>
          <cell r="N108">
            <v>0</v>
          </cell>
        </row>
        <row r="109">
          <cell r="C109" t="str">
            <v>2951001</v>
          </cell>
          <cell r="D109" t="str">
            <v>NORTH SHORE UNIVERSITY HOSP</v>
          </cell>
          <cell r="E109"/>
          <cell r="F109" t="str">
            <v>00245510</v>
          </cell>
          <cell r="G109" t="str">
            <v>003</v>
          </cell>
          <cell r="H109">
            <v>903174</v>
          </cell>
          <cell r="I109">
            <v>187238</v>
          </cell>
          <cell r="J109">
            <v>23654</v>
          </cell>
          <cell r="K109">
            <v>70085</v>
          </cell>
          <cell r="L109">
            <v>26006</v>
          </cell>
          <cell r="M109">
            <v>1483991</v>
          </cell>
          <cell r="N109">
            <v>126984.99999999999</v>
          </cell>
        </row>
        <row r="110">
          <cell r="C110" t="str">
            <v>2951001a</v>
          </cell>
          <cell r="D110" t="str">
            <v>NORTH SHORE UNIVERSITY HOSP</v>
          </cell>
          <cell r="E110"/>
          <cell r="F110" t="str">
            <v>00245510</v>
          </cell>
          <cell r="G110" t="str">
            <v>013</v>
          </cell>
          <cell r="H110">
            <v>903174</v>
          </cell>
          <cell r="I110">
            <v>187238</v>
          </cell>
          <cell r="J110">
            <v>23654</v>
          </cell>
          <cell r="K110">
            <v>70085</v>
          </cell>
          <cell r="L110">
            <v>26006</v>
          </cell>
          <cell r="M110">
            <v>1483991</v>
          </cell>
          <cell r="N110">
            <v>126984.99999999999</v>
          </cell>
        </row>
        <row r="111">
          <cell r="C111" t="str">
            <v>1327000</v>
          </cell>
          <cell r="D111" t="str">
            <v>NORTHERN DUTCHESS HOSPITAL</v>
          </cell>
          <cell r="E111"/>
          <cell r="F111" t="str">
            <v>00268300</v>
          </cell>
          <cell r="G111" t="str">
            <v>003</v>
          </cell>
          <cell r="H111">
            <v>667005</v>
          </cell>
          <cell r="I111">
            <v>36481</v>
          </cell>
          <cell r="J111">
            <v>10176</v>
          </cell>
          <cell r="K111">
            <v>0</v>
          </cell>
          <cell r="L111">
            <v>26006</v>
          </cell>
          <cell r="M111">
            <v>424379</v>
          </cell>
          <cell r="N111">
            <v>0</v>
          </cell>
        </row>
        <row r="112">
          <cell r="C112" t="str">
            <v>5920000</v>
          </cell>
          <cell r="D112" t="str">
            <v>NORTHERN WESTCHESTER HOSP</v>
          </cell>
          <cell r="E112"/>
          <cell r="F112" t="str">
            <v>00274144</v>
          </cell>
          <cell r="G112" t="str">
            <v>003</v>
          </cell>
          <cell r="H112">
            <v>702346</v>
          </cell>
          <cell r="I112">
            <v>89750</v>
          </cell>
          <cell r="J112">
            <v>26072.000000000004</v>
          </cell>
          <cell r="K112">
            <v>0</v>
          </cell>
          <cell r="L112">
            <v>26006</v>
          </cell>
          <cell r="M112">
            <v>593995</v>
          </cell>
          <cell r="N112">
            <v>0</v>
          </cell>
        </row>
        <row r="113">
          <cell r="C113" t="str">
            <v>7001008</v>
          </cell>
          <cell r="D113" t="str">
            <v>NY COMMUNITY / BROOKLYN</v>
          </cell>
          <cell r="E113"/>
          <cell r="F113" t="str">
            <v>00243696</v>
          </cell>
          <cell r="G113" t="str">
            <v>003</v>
          </cell>
          <cell r="H113">
            <v>718477</v>
          </cell>
          <cell r="I113">
            <v>32502</v>
          </cell>
          <cell r="J113">
            <v>6158</v>
          </cell>
          <cell r="K113">
            <v>11164</v>
          </cell>
          <cell r="L113">
            <v>26006</v>
          </cell>
          <cell r="M113">
            <v>1024233.0000000002</v>
          </cell>
          <cell r="N113">
            <v>10897</v>
          </cell>
        </row>
        <row r="114">
          <cell r="C114" t="str">
            <v>7002026</v>
          </cell>
          <cell r="D114" t="str">
            <v>NY EYE AND EAR MOUNT SINAI</v>
          </cell>
          <cell r="E114"/>
          <cell r="F114" t="str">
            <v>00243476</v>
          </cell>
          <cell r="G114" t="str">
            <v>003</v>
          </cell>
          <cell r="H114">
            <v>914061</v>
          </cell>
          <cell r="I114">
            <v>251581.00000000003</v>
          </cell>
          <cell r="J114">
            <v>107231</v>
          </cell>
          <cell r="K114">
            <v>18332</v>
          </cell>
          <cell r="L114">
            <v>25496</v>
          </cell>
          <cell r="M114">
            <v>785603.00000000012</v>
          </cell>
          <cell r="N114">
            <v>241463</v>
          </cell>
        </row>
        <row r="115">
          <cell r="C115" t="str">
            <v>7003010</v>
          </cell>
          <cell r="D115" t="str">
            <v>NY MED CTR OF QUEENS</v>
          </cell>
          <cell r="E115"/>
          <cell r="F115" t="str">
            <v>00244133</v>
          </cell>
          <cell r="G115" t="str">
            <v>003</v>
          </cell>
          <cell r="H115">
            <v>874137.99999999988</v>
          </cell>
          <cell r="I115">
            <v>62243.000000000007</v>
          </cell>
          <cell r="J115">
            <v>12089</v>
          </cell>
          <cell r="K115">
            <v>100612</v>
          </cell>
          <cell r="L115">
            <v>26006</v>
          </cell>
          <cell r="M115">
            <v>1340724</v>
          </cell>
          <cell r="N115">
            <v>118094</v>
          </cell>
        </row>
        <row r="116">
          <cell r="C116" t="str">
            <v>7001021</v>
          </cell>
          <cell r="D116" t="str">
            <v>NY METHODIST HOSP / BROOKLYN</v>
          </cell>
          <cell r="E116"/>
          <cell r="F116" t="str">
            <v>00243701</v>
          </cell>
          <cell r="G116" t="str">
            <v>003</v>
          </cell>
          <cell r="H116">
            <v>874404.99999999988</v>
          </cell>
          <cell r="I116">
            <v>40963</v>
          </cell>
          <cell r="J116">
            <v>8297</v>
          </cell>
          <cell r="K116">
            <v>98134</v>
          </cell>
          <cell r="L116">
            <v>26006</v>
          </cell>
          <cell r="M116">
            <v>1151183</v>
          </cell>
          <cell r="N116">
            <v>140844</v>
          </cell>
        </row>
        <row r="117">
          <cell r="C117" t="str">
            <v>7002054</v>
          </cell>
          <cell r="D117" t="str">
            <v>NY PRESBYTERIAN HOSPITAL</v>
          </cell>
          <cell r="E117"/>
          <cell r="F117" t="str">
            <v>00243518</v>
          </cell>
          <cell r="G117" t="str">
            <v>003</v>
          </cell>
          <cell r="H117">
            <v>1015389</v>
          </cell>
          <cell r="I117">
            <v>236067</v>
          </cell>
          <cell r="J117">
            <v>37737</v>
          </cell>
          <cell r="K117">
            <v>197026.00000000003</v>
          </cell>
          <cell r="L117">
            <v>26006</v>
          </cell>
          <cell r="M117">
            <v>1701946</v>
          </cell>
          <cell r="N117">
            <v>214104</v>
          </cell>
        </row>
        <row r="118">
          <cell r="C118" t="str">
            <v>7002054a</v>
          </cell>
          <cell r="D118" t="str">
            <v>NY PRESBYTERIAN HOSPITAL</v>
          </cell>
          <cell r="E118" t="str">
            <v>EXCEPTION</v>
          </cell>
          <cell r="F118" t="str">
            <v>00243178</v>
          </cell>
          <cell r="G118" t="str">
            <v>006</v>
          </cell>
          <cell r="H118">
            <v>1015389</v>
          </cell>
          <cell r="I118">
            <v>236067</v>
          </cell>
          <cell r="J118">
            <v>37737</v>
          </cell>
          <cell r="K118">
            <v>197026.00000000003</v>
          </cell>
          <cell r="L118">
            <v>26006</v>
          </cell>
          <cell r="M118">
            <v>1701946</v>
          </cell>
          <cell r="N118">
            <v>214104</v>
          </cell>
        </row>
        <row r="119">
          <cell r="C119" t="str">
            <v>7002054b</v>
          </cell>
          <cell r="D119" t="str">
            <v>NY PRESBYTERIAN HOSPITAL</v>
          </cell>
          <cell r="E119" t="str">
            <v>EXCEPTION</v>
          </cell>
          <cell r="F119" t="str">
            <v>00243178</v>
          </cell>
          <cell r="G119" t="str">
            <v>003</v>
          </cell>
          <cell r="H119">
            <v>1015389</v>
          </cell>
          <cell r="I119">
            <v>236067</v>
          </cell>
          <cell r="J119">
            <v>37737</v>
          </cell>
          <cell r="K119">
            <v>197026.00000000003</v>
          </cell>
          <cell r="L119">
            <v>26006</v>
          </cell>
          <cell r="M119">
            <v>1701946</v>
          </cell>
          <cell r="N119">
            <v>214104</v>
          </cell>
        </row>
        <row r="120">
          <cell r="C120" t="str">
            <v>7002054c</v>
          </cell>
          <cell r="D120" t="str">
            <v>NY PRESBYTERIAN HOSPITAL</v>
          </cell>
          <cell r="E120" t="str">
            <v>EXCEPTION</v>
          </cell>
          <cell r="F120" t="str">
            <v>00243178</v>
          </cell>
          <cell r="G120" t="str">
            <v>025</v>
          </cell>
          <cell r="H120">
            <v>1015389</v>
          </cell>
          <cell r="I120">
            <v>236067</v>
          </cell>
          <cell r="J120">
            <v>37737</v>
          </cell>
          <cell r="K120">
            <v>197026.00000000003</v>
          </cell>
          <cell r="L120">
            <v>26006</v>
          </cell>
          <cell r="M120">
            <v>1701946</v>
          </cell>
          <cell r="N120">
            <v>214104</v>
          </cell>
        </row>
        <row r="121">
          <cell r="C121" t="str">
            <v>7002054d</v>
          </cell>
          <cell r="D121" t="str">
            <v>NY PRESBYTERIAN HOSPITAL</v>
          </cell>
          <cell r="E121" t="str">
            <v>EXCEPTION (NY Downtown site - eff 7/1/2013)</v>
          </cell>
          <cell r="F121" t="str">
            <v>02998658</v>
          </cell>
          <cell r="G121" t="str">
            <v>022</v>
          </cell>
          <cell r="H121">
            <v>1015389</v>
          </cell>
          <cell r="I121">
            <v>236067</v>
          </cell>
          <cell r="J121">
            <v>37737</v>
          </cell>
          <cell r="K121">
            <v>197026.00000000003</v>
          </cell>
          <cell r="L121">
            <v>26006</v>
          </cell>
          <cell r="M121">
            <v>1701946</v>
          </cell>
          <cell r="N121">
            <v>214104</v>
          </cell>
        </row>
        <row r="122">
          <cell r="C122" t="str">
            <v>7002054e</v>
          </cell>
          <cell r="D122" t="str">
            <v>NY-PRESBY LAWRENCE HOSP</v>
          </cell>
          <cell r="E122" t="str">
            <v>Merged with NY Presby 4/1/18</v>
          </cell>
          <cell r="F122" t="str">
            <v>00274093</v>
          </cell>
          <cell r="G122" t="str">
            <v>003</v>
          </cell>
          <cell r="H122">
            <v>1015389</v>
          </cell>
          <cell r="I122">
            <v>236067</v>
          </cell>
          <cell r="J122">
            <v>37737</v>
          </cell>
          <cell r="K122">
            <v>197026.00000000003</v>
          </cell>
          <cell r="L122">
            <v>26006</v>
          </cell>
          <cell r="M122">
            <v>1701946</v>
          </cell>
          <cell r="N122">
            <v>214104</v>
          </cell>
        </row>
        <row r="123">
          <cell r="C123" t="str">
            <v>5901000</v>
          </cell>
          <cell r="D123" t="str">
            <v>NY-PRESBY HUDSON VALLEY HOSP</v>
          </cell>
          <cell r="E123"/>
          <cell r="F123" t="str">
            <v>00274153</v>
          </cell>
          <cell r="G123" t="str">
            <v>003</v>
          </cell>
          <cell r="H123">
            <v>660385</v>
          </cell>
          <cell r="I123">
            <v>76908</v>
          </cell>
          <cell r="J123">
            <v>19509</v>
          </cell>
          <cell r="K123">
            <v>0</v>
          </cell>
          <cell r="L123">
            <v>26006</v>
          </cell>
          <cell r="M123">
            <v>562002</v>
          </cell>
          <cell r="N123">
            <v>0</v>
          </cell>
        </row>
        <row r="124">
          <cell r="C124" t="str">
            <v>4324000</v>
          </cell>
          <cell r="D124" t="str">
            <v>NYACK HOSPITAL</v>
          </cell>
          <cell r="E124"/>
          <cell r="F124" t="str">
            <v>00243967</v>
          </cell>
          <cell r="G124" t="str">
            <v>003</v>
          </cell>
          <cell r="H124">
            <v>662717</v>
          </cell>
          <cell r="I124">
            <v>28135.000000000004</v>
          </cell>
          <cell r="J124">
            <v>6166</v>
          </cell>
          <cell r="K124">
            <v>0</v>
          </cell>
          <cell r="L124">
            <v>26006</v>
          </cell>
          <cell r="M124">
            <v>707067</v>
          </cell>
          <cell r="N124">
            <v>0</v>
          </cell>
        </row>
        <row r="125">
          <cell r="C125" t="str">
            <v>7002053</v>
          </cell>
          <cell r="D125" t="str">
            <v>NYU HOSPITALS CENTER</v>
          </cell>
          <cell r="E125"/>
          <cell r="F125" t="str">
            <v>00273116</v>
          </cell>
          <cell r="G125" t="str">
            <v>003</v>
          </cell>
          <cell r="H125">
            <v>896975</v>
          </cell>
          <cell r="I125">
            <v>266858</v>
          </cell>
          <cell r="J125">
            <v>58613</v>
          </cell>
          <cell r="K125">
            <v>136939</v>
          </cell>
          <cell r="L125">
            <v>26006</v>
          </cell>
          <cell r="M125">
            <v>1195096</v>
          </cell>
          <cell r="N125">
            <v>205185</v>
          </cell>
        </row>
        <row r="126">
          <cell r="C126" t="str">
            <v>7002053a</v>
          </cell>
          <cell r="D126" t="str">
            <v>NYU HOSPITALS CENTER</v>
          </cell>
          <cell r="E126" t="str">
            <v>EXCEPTION-HJD</v>
          </cell>
          <cell r="F126" t="str">
            <v>00243389</v>
          </cell>
          <cell r="G126" t="str">
            <v>003</v>
          </cell>
          <cell r="H126">
            <v>896975</v>
          </cell>
          <cell r="I126">
            <v>266858</v>
          </cell>
          <cell r="J126">
            <v>58613</v>
          </cell>
          <cell r="K126">
            <v>136939</v>
          </cell>
          <cell r="L126">
            <v>26006</v>
          </cell>
          <cell r="M126">
            <v>1195096</v>
          </cell>
          <cell r="N126">
            <v>205185</v>
          </cell>
        </row>
        <row r="127">
          <cell r="C127" t="str">
            <v>7002053b</v>
          </cell>
          <cell r="D127" t="str">
            <v>NYU LUTHERAN MED CENTER</v>
          </cell>
          <cell r="E127" t="str">
            <v>Merged with NYU 1/1/16</v>
          </cell>
          <cell r="F127" t="str">
            <v>00243729</v>
          </cell>
          <cell r="G127" t="str">
            <v>003</v>
          </cell>
          <cell r="H127">
            <v>896975</v>
          </cell>
          <cell r="I127">
            <v>266858</v>
          </cell>
          <cell r="J127">
            <v>58613</v>
          </cell>
          <cell r="K127">
            <v>136939</v>
          </cell>
          <cell r="L127">
            <v>26006</v>
          </cell>
          <cell r="M127">
            <v>1195096</v>
          </cell>
          <cell r="N127">
            <v>205185</v>
          </cell>
        </row>
        <row r="128">
          <cell r="C128" t="str">
            <v>7002053c</v>
          </cell>
          <cell r="D128" t="str">
            <v>NYU WINTHROP UNIV HOSPITAL</v>
          </cell>
          <cell r="E128" t="str">
            <v>Merged with NYU eff 8/1/19</v>
          </cell>
          <cell r="F128" t="str">
            <v>00244211</v>
          </cell>
          <cell r="G128" t="str">
            <v>003</v>
          </cell>
          <cell r="H128">
            <v>896975</v>
          </cell>
          <cell r="I128">
            <v>266858</v>
          </cell>
          <cell r="J128">
            <v>58613</v>
          </cell>
          <cell r="K128">
            <v>136939</v>
          </cell>
          <cell r="L128">
            <v>26006</v>
          </cell>
          <cell r="M128">
            <v>1195096</v>
          </cell>
          <cell r="N128">
            <v>205185</v>
          </cell>
        </row>
        <row r="129">
          <cell r="C129" t="str">
            <v>0401001</v>
          </cell>
          <cell r="D129" t="str">
            <v>OLEAN GENERAL HOSPITAL</v>
          </cell>
          <cell r="E129"/>
          <cell r="F129" t="str">
            <v>00354632</v>
          </cell>
          <cell r="G129" t="str">
            <v>003</v>
          </cell>
          <cell r="H129">
            <v>538081</v>
          </cell>
          <cell r="I129">
            <v>26161</v>
          </cell>
          <cell r="J129">
            <v>5923</v>
          </cell>
          <cell r="K129">
            <v>1982</v>
          </cell>
          <cell r="L129">
            <v>19127</v>
          </cell>
          <cell r="M129">
            <v>332288</v>
          </cell>
          <cell r="N129">
            <v>5907</v>
          </cell>
        </row>
        <row r="130">
          <cell r="C130" t="str">
            <v>2601000</v>
          </cell>
          <cell r="D130" t="str">
            <v>ONEIDA HEALTHCARE</v>
          </cell>
          <cell r="E130"/>
          <cell r="F130" t="str">
            <v>00310903</v>
          </cell>
          <cell r="G130" t="str">
            <v>003</v>
          </cell>
          <cell r="H130">
            <v>511627.00000000006</v>
          </cell>
          <cell r="I130">
            <v>33503</v>
          </cell>
          <cell r="J130">
            <v>8825</v>
          </cell>
          <cell r="K130">
            <v>0</v>
          </cell>
          <cell r="L130">
            <v>18752</v>
          </cell>
          <cell r="M130">
            <v>289638</v>
          </cell>
          <cell r="N130">
            <v>0</v>
          </cell>
        </row>
        <row r="131">
          <cell r="C131" t="str">
            <v>3523000</v>
          </cell>
          <cell r="D131" t="str">
            <v>ORANGE REGIONAL MED CTR</v>
          </cell>
          <cell r="E131"/>
          <cell r="F131" t="str">
            <v>00258379</v>
          </cell>
          <cell r="G131" t="str">
            <v>003</v>
          </cell>
          <cell r="H131">
            <v>773626</v>
          </cell>
          <cell r="I131">
            <v>75517</v>
          </cell>
          <cell r="J131">
            <v>17340</v>
          </cell>
          <cell r="K131">
            <v>52652.000000000007</v>
          </cell>
          <cell r="L131">
            <v>26006</v>
          </cell>
          <cell r="M131">
            <v>779906</v>
          </cell>
          <cell r="N131">
            <v>73068</v>
          </cell>
        </row>
        <row r="132">
          <cell r="C132" t="str">
            <v>3523000a</v>
          </cell>
          <cell r="D132" t="str">
            <v>ORANGE REGIONAL MED CTR</v>
          </cell>
          <cell r="E132"/>
          <cell r="F132" t="str">
            <v>00258379</v>
          </cell>
          <cell r="G132" t="str">
            <v>006</v>
          </cell>
          <cell r="H132">
            <v>773626</v>
          </cell>
          <cell r="I132">
            <v>75517</v>
          </cell>
          <cell r="J132">
            <v>17340</v>
          </cell>
          <cell r="K132">
            <v>52652.000000000007</v>
          </cell>
          <cell r="L132">
            <v>26006</v>
          </cell>
          <cell r="M132">
            <v>779906</v>
          </cell>
          <cell r="N132">
            <v>73068</v>
          </cell>
        </row>
        <row r="133">
          <cell r="C133" t="str">
            <v>3702000</v>
          </cell>
          <cell r="D133" t="str">
            <v>OSWEGO HOSPITAL</v>
          </cell>
          <cell r="E133"/>
          <cell r="F133" t="str">
            <v>00354485</v>
          </cell>
          <cell r="G133" t="str">
            <v>003</v>
          </cell>
          <cell r="H133">
            <v>497864.00000000006</v>
          </cell>
          <cell r="I133">
            <v>47605</v>
          </cell>
          <cell r="J133">
            <v>14000</v>
          </cell>
          <cell r="K133">
            <v>0</v>
          </cell>
          <cell r="L133">
            <v>19127</v>
          </cell>
          <cell r="M133">
            <v>402323</v>
          </cell>
          <cell r="N133">
            <v>0</v>
          </cell>
        </row>
        <row r="134">
          <cell r="C134" t="str">
            <v>0301001</v>
          </cell>
          <cell r="D134" t="str">
            <v>OUR LADY OF LOURDES MEMORIAL</v>
          </cell>
          <cell r="E134"/>
          <cell r="F134" t="str">
            <v>00337664</v>
          </cell>
          <cell r="G134" t="str">
            <v>003</v>
          </cell>
          <cell r="H134">
            <v>557075</v>
          </cell>
          <cell r="I134">
            <v>44131</v>
          </cell>
          <cell r="J134">
            <v>11032</v>
          </cell>
          <cell r="K134">
            <v>2634</v>
          </cell>
          <cell r="L134">
            <v>19127</v>
          </cell>
          <cell r="M134">
            <v>439990.00000000006</v>
          </cell>
          <cell r="N134">
            <v>18370</v>
          </cell>
        </row>
        <row r="135">
          <cell r="C135" t="str">
            <v>5155000</v>
          </cell>
          <cell r="D135" t="str">
            <v>PECONIC BAY MED CTR</v>
          </cell>
          <cell r="E135"/>
          <cell r="F135" t="str">
            <v>00274328</v>
          </cell>
          <cell r="G135" t="str">
            <v>003</v>
          </cell>
          <cell r="H135">
            <v>759273</v>
          </cell>
          <cell r="I135">
            <v>52815.000000000007</v>
          </cell>
          <cell r="J135">
            <v>13281</v>
          </cell>
          <cell r="K135">
            <v>43730</v>
          </cell>
          <cell r="L135">
            <v>26006</v>
          </cell>
          <cell r="M135">
            <v>851925</v>
          </cell>
          <cell r="N135">
            <v>67515</v>
          </cell>
        </row>
        <row r="136">
          <cell r="C136" t="str">
            <v>5932000</v>
          </cell>
          <cell r="D136" t="str">
            <v>PHELPS HOSPITAL</v>
          </cell>
          <cell r="E136"/>
          <cell r="F136" t="str">
            <v>00274162</v>
          </cell>
          <cell r="G136" t="str">
            <v>003</v>
          </cell>
          <cell r="H136">
            <v>680383</v>
          </cell>
          <cell r="I136">
            <v>125800</v>
          </cell>
          <cell r="J136">
            <v>30233</v>
          </cell>
          <cell r="K136">
            <v>74560</v>
          </cell>
          <cell r="L136">
            <v>26006</v>
          </cell>
          <cell r="M136">
            <v>602148</v>
          </cell>
          <cell r="N136">
            <v>48761</v>
          </cell>
        </row>
        <row r="137">
          <cell r="C137" t="str">
            <v>2952002</v>
          </cell>
          <cell r="D137" t="str">
            <v>PLAINVIEW HOSPITAL</v>
          </cell>
          <cell r="E137"/>
          <cell r="F137" t="str">
            <v>00274231</v>
          </cell>
          <cell r="G137" t="str">
            <v>003</v>
          </cell>
          <cell r="H137">
            <v>796095</v>
          </cell>
          <cell r="I137">
            <v>65371</v>
          </cell>
          <cell r="J137">
            <v>13972</v>
          </cell>
          <cell r="K137">
            <v>68444</v>
          </cell>
          <cell r="L137">
            <v>26006</v>
          </cell>
          <cell r="M137">
            <v>1017084</v>
          </cell>
          <cell r="N137">
            <v>71318</v>
          </cell>
        </row>
        <row r="138">
          <cell r="C138" t="str">
            <v>3950000</v>
          </cell>
          <cell r="D138" t="str">
            <v>PUTNAM COMMUNITY HOSPITAL</v>
          </cell>
          <cell r="E138"/>
          <cell r="F138" t="str">
            <v>00258360</v>
          </cell>
          <cell r="G138" t="str">
            <v>003</v>
          </cell>
          <cell r="H138">
            <v>705233</v>
          </cell>
          <cell r="I138">
            <v>61216</v>
          </cell>
          <cell r="J138">
            <v>17943</v>
          </cell>
          <cell r="K138">
            <v>0</v>
          </cell>
          <cell r="L138">
            <v>26006</v>
          </cell>
          <cell r="M138">
            <v>821370.00000000012</v>
          </cell>
          <cell r="N138">
            <v>0</v>
          </cell>
        </row>
        <row r="139">
          <cell r="C139" t="str">
            <v>7003007</v>
          </cell>
          <cell r="D139" t="str">
            <v>QUEENS HOSPITAL CENTER</v>
          </cell>
          <cell r="E139"/>
          <cell r="F139" t="str">
            <v>00246153</v>
          </cell>
          <cell r="G139" t="str">
            <v>003</v>
          </cell>
          <cell r="H139">
            <v>905475</v>
          </cell>
          <cell r="I139">
            <v>242733</v>
          </cell>
          <cell r="J139">
            <v>24353</v>
          </cell>
          <cell r="K139">
            <v>114378</v>
          </cell>
          <cell r="L139">
            <v>26006</v>
          </cell>
          <cell r="M139">
            <v>905641</v>
          </cell>
          <cell r="N139">
            <v>140974</v>
          </cell>
        </row>
        <row r="140">
          <cell r="C140" t="str">
            <v>7004010</v>
          </cell>
          <cell r="D140" t="str">
            <v>RICHMOND UNIV MED CTR</v>
          </cell>
          <cell r="E140"/>
          <cell r="F140" t="str">
            <v>00248820</v>
          </cell>
          <cell r="G140" t="str">
            <v>003</v>
          </cell>
          <cell r="H140">
            <v>784470</v>
          </cell>
          <cell r="I140">
            <v>86930</v>
          </cell>
          <cell r="J140">
            <v>10993</v>
          </cell>
          <cell r="K140">
            <v>96059</v>
          </cell>
          <cell r="L140">
            <v>26006</v>
          </cell>
          <cell r="M140">
            <v>1045213.0000000001</v>
          </cell>
          <cell r="N140">
            <v>118083.99999999999</v>
          </cell>
        </row>
        <row r="141">
          <cell r="C141" t="str">
            <v>2701003</v>
          </cell>
          <cell r="D141" t="str">
            <v>ROCHESTER GENERAL HOSPITAL</v>
          </cell>
          <cell r="E141"/>
          <cell r="F141" t="str">
            <v>00303315</v>
          </cell>
          <cell r="G141" t="str">
            <v>003</v>
          </cell>
          <cell r="H141">
            <v>590138</v>
          </cell>
          <cell r="I141">
            <v>107868.99999999999</v>
          </cell>
          <cell r="J141">
            <v>20757</v>
          </cell>
          <cell r="K141">
            <v>40604.999999999993</v>
          </cell>
          <cell r="L141">
            <v>19127</v>
          </cell>
          <cell r="M141">
            <v>703068</v>
          </cell>
          <cell r="N141">
            <v>53014</v>
          </cell>
        </row>
        <row r="142">
          <cell r="C142" t="str">
            <v>3201000</v>
          </cell>
          <cell r="D142" t="str">
            <v>ROME HOSPITAL AND MURPHY</v>
          </cell>
          <cell r="E142"/>
          <cell r="F142" t="str">
            <v>00352534</v>
          </cell>
          <cell r="G142" t="str">
            <v>003</v>
          </cell>
          <cell r="H142">
            <v>547826</v>
          </cell>
          <cell r="I142">
            <v>21837</v>
          </cell>
          <cell r="J142">
            <v>4040</v>
          </cell>
          <cell r="K142">
            <v>0</v>
          </cell>
          <cell r="L142">
            <v>18752</v>
          </cell>
          <cell r="M142">
            <v>400350</v>
          </cell>
          <cell r="N142">
            <v>0</v>
          </cell>
        </row>
        <row r="143">
          <cell r="C143" t="str">
            <v>4102002</v>
          </cell>
          <cell r="D143" t="str">
            <v>SAMARITAN HOSPITAL OF TROY</v>
          </cell>
          <cell r="E143"/>
          <cell r="F143" t="str">
            <v>00318805</v>
          </cell>
          <cell r="G143" t="str">
            <v>003</v>
          </cell>
          <cell r="H143">
            <v>547919</v>
          </cell>
          <cell r="I143">
            <v>55629</v>
          </cell>
          <cell r="J143">
            <v>9706</v>
          </cell>
          <cell r="K143">
            <v>0</v>
          </cell>
          <cell r="L143">
            <v>19127</v>
          </cell>
          <cell r="M143">
            <v>661671</v>
          </cell>
          <cell r="N143">
            <v>0</v>
          </cell>
        </row>
        <row r="144">
          <cell r="C144" t="str">
            <v>4102002a</v>
          </cell>
          <cell r="D144" t="str">
            <v>SAMARITAN-ALBANY MEM</v>
          </cell>
          <cell r="E144" t="str">
            <v>Merged with Samaritan Hospital eff 1/1/20. Rates transferred from 00364003, Loc 003 to Samaritan prov#02993713, Loc 66 eff 1/1/20.</v>
          </cell>
          <cell r="F144" t="str">
            <v>02993713</v>
          </cell>
          <cell r="G144" t="str">
            <v>066</v>
          </cell>
          <cell r="H144">
            <v>547919</v>
          </cell>
          <cell r="I144">
            <v>55629</v>
          </cell>
          <cell r="J144">
            <v>9706</v>
          </cell>
          <cell r="K144">
            <v>0</v>
          </cell>
          <cell r="L144">
            <v>19127</v>
          </cell>
          <cell r="M144">
            <v>661671</v>
          </cell>
          <cell r="N144">
            <v>0</v>
          </cell>
        </row>
        <row r="145">
          <cell r="C145" t="str">
            <v>2201000</v>
          </cell>
          <cell r="D145" t="str">
            <v>SAMARITAN MEDICAL CENTER</v>
          </cell>
          <cell r="E145"/>
          <cell r="F145" t="str">
            <v>00354316</v>
          </cell>
          <cell r="G145" t="str">
            <v>003</v>
          </cell>
          <cell r="H145">
            <v>587984</v>
          </cell>
          <cell r="I145">
            <v>66571.999999999985</v>
          </cell>
          <cell r="J145">
            <v>16495</v>
          </cell>
          <cell r="K145">
            <v>9422.9999999999982</v>
          </cell>
          <cell r="L145">
            <v>19127</v>
          </cell>
          <cell r="M145">
            <v>447114.99999999994</v>
          </cell>
          <cell r="N145">
            <v>18066</v>
          </cell>
        </row>
        <row r="146">
          <cell r="C146" t="str">
            <v>2201000a</v>
          </cell>
          <cell r="D146" t="str">
            <v>SAMARITAN MEDICAL CENTER</v>
          </cell>
          <cell r="E146"/>
          <cell r="F146" t="str">
            <v>00354316</v>
          </cell>
          <cell r="G146" t="str">
            <v>004</v>
          </cell>
          <cell r="H146">
            <v>587984</v>
          </cell>
          <cell r="I146">
            <v>66571.999999999985</v>
          </cell>
          <cell r="J146">
            <v>16495</v>
          </cell>
          <cell r="K146">
            <v>9422.9999999999982</v>
          </cell>
          <cell r="L146">
            <v>19127</v>
          </cell>
          <cell r="M146">
            <v>447114.99999999994</v>
          </cell>
          <cell r="N146">
            <v>18066</v>
          </cell>
        </row>
        <row r="147">
          <cell r="C147" t="str">
            <v>4501000</v>
          </cell>
          <cell r="D147" t="str">
            <v>SARATOGA HOSPITAL</v>
          </cell>
          <cell r="E147"/>
          <cell r="F147" t="str">
            <v>00303282</v>
          </cell>
          <cell r="G147" t="str">
            <v>003</v>
          </cell>
          <cell r="H147">
            <v>559608</v>
          </cell>
          <cell r="I147">
            <v>45297.999999999993</v>
          </cell>
          <cell r="J147">
            <v>10161</v>
          </cell>
          <cell r="K147">
            <v>0</v>
          </cell>
          <cell r="L147">
            <v>19127</v>
          </cell>
          <cell r="M147">
            <v>465780</v>
          </cell>
          <cell r="N147">
            <v>0</v>
          </cell>
        </row>
        <row r="148">
          <cell r="C148" t="str">
            <v>7000014</v>
          </cell>
          <cell r="D148" t="str">
            <v>SBH HEALTH SYSTEM</v>
          </cell>
          <cell r="E148"/>
          <cell r="F148" t="str">
            <v>00243361</v>
          </cell>
          <cell r="G148" t="str">
            <v>003</v>
          </cell>
          <cell r="H148">
            <v>949636</v>
          </cell>
          <cell r="I148">
            <v>65319.000000000007</v>
          </cell>
          <cell r="J148">
            <v>12855.000000000002</v>
          </cell>
          <cell r="K148">
            <v>156787</v>
          </cell>
          <cell r="L148">
            <v>26006</v>
          </cell>
          <cell r="M148">
            <v>1005516</v>
          </cell>
          <cell r="N148">
            <v>247710</v>
          </cell>
        </row>
        <row r="149">
          <cell r="C149" t="str">
            <v>1401013</v>
          </cell>
          <cell r="D149" t="str">
            <v>SISTERS OF CHARITY HOSPITAL</v>
          </cell>
          <cell r="E149"/>
          <cell r="F149" t="str">
            <v>00354563</v>
          </cell>
          <cell r="G149" t="str">
            <v>003</v>
          </cell>
          <cell r="H149">
            <v>699111</v>
          </cell>
          <cell r="I149">
            <v>44581</v>
          </cell>
          <cell r="J149">
            <v>10440</v>
          </cell>
          <cell r="K149">
            <v>28539.000000000004</v>
          </cell>
          <cell r="L149">
            <v>19127</v>
          </cell>
          <cell r="M149">
            <v>509851</v>
          </cell>
          <cell r="N149">
            <v>41434</v>
          </cell>
        </row>
        <row r="150">
          <cell r="C150" t="str">
            <v>1401013a</v>
          </cell>
          <cell r="D150" t="str">
            <v>SISTERS OF CHARITY HOSPITAL</v>
          </cell>
          <cell r="E150" t="str">
            <v>EXCEPTION-NPI</v>
          </cell>
          <cell r="F150" t="str">
            <v>03075789</v>
          </cell>
          <cell r="G150" t="str">
            <v>003</v>
          </cell>
          <cell r="H150">
            <v>699111</v>
          </cell>
          <cell r="I150">
            <v>44581</v>
          </cell>
          <cell r="J150">
            <v>10440</v>
          </cell>
          <cell r="K150">
            <v>28539.000000000004</v>
          </cell>
          <cell r="L150">
            <v>19127</v>
          </cell>
          <cell r="M150">
            <v>509851</v>
          </cell>
          <cell r="N150">
            <v>41434</v>
          </cell>
        </row>
        <row r="151">
          <cell r="C151" t="str">
            <v>2950001</v>
          </cell>
          <cell r="D151" t="str">
            <v>SOUTH NASSAU COMMUNITIES</v>
          </cell>
          <cell r="E151"/>
          <cell r="F151" t="str">
            <v>00245496</v>
          </cell>
          <cell r="G151" t="str">
            <v>003</v>
          </cell>
          <cell r="H151">
            <v>703335</v>
          </cell>
          <cell r="I151">
            <v>80758</v>
          </cell>
          <cell r="J151">
            <v>17121</v>
          </cell>
          <cell r="K151">
            <v>21638</v>
          </cell>
          <cell r="L151">
            <v>26006</v>
          </cell>
          <cell r="M151">
            <v>853582</v>
          </cell>
          <cell r="N151">
            <v>45028</v>
          </cell>
        </row>
        <row r="152">
          <cell r="C152" t="str">
            <v>5154000</v>
          </cell>
          <cell r="D152" t="str">
            <v>SOUTHSIDE HOSPITAL</v>
          </cell>
          <cell r="E152"/>
          <cell r="F152" t="str">
            <v>00268319</v>
          </cell>
          <cell r="G152" t="str">
            <v>003</v>
          </cell>
          <cell r="H152">
            <v>785436</v>
          </cell>
          <cell r="I152">
            <v>119078</v>
          </cell>
          <cell r="J152">
            <v>28297.000000000004</v>
          </cell>
          <cell r="K152">
            <v>34073</v>
          </cell>
          <cell r="L152">
            <v>26006</v>
          </cell>
          <cell r="M152">
            <v>892494.99999999988</v>
          </cell>
          <cell r="N152">
            <v>37971</v>
          </cell>
        </row>
        <row r="153">
          <cell r="C153" t="str">
            <v>3529000</v>
          </cell>
          <cell r="D153" t="str">
            <v>ST ANTHONY COMMUNITY HOSP</v>
          </cell>
          <cell r="E153"/>
          <cell r="F153" t="str">
            <v>00273890</v>
          </cell>
          <cell r="G153" t="str">
            <v>003</v>
          </cell>
          <cell r="H153">
            <v>646848</v>
          </cell>
          <cell r="I153">
            <v>57719.000000000007</v>
          </cell>
          <cell r="J153">
            <v>18212</v>
          </cell>
          <cell r="K153">
            <v>0</v>
          </cell>
          <cell r="L153">
            <v>25496</v>
          </cell>
          <cell r="M153">
            <v>520234</v>
          </cell>
          <cell r="N153">
            <v>0</v>
          </cell>
        </row>
        <row r="154">
          <cell r="C154" t="str">
            <v>5157003</v>
          </cell>
          <cell r="D154" t="str">
            <v>ST CATHERINE OF SIENA</v>
          </cell>
          <cell r="E154"/>
          <cell r="F154" t="str">
            <v>02060942</v>
          </cell>
          <cell r="G154" t="str">
            <v>003</v>
          </cell>
          <cell r="H154">
            <v>719672</v>
          </cell>
          <cell r="I154">
            <v>45466</v>
          </cell>
          <cell r="J154">
            <v>9940</v>
          </cell>
          <cell r="K154">
            <v>0</v>
          </cell>
          <cell r="L154">
            <v>26006</v>
          </cell>
          <cell r="M154">
            <v>758999</v>
          </cell>
          <cell r="N154">
            <v>0</v>
          </cell>
        </row>
        <row r="155">
          <cell r="C155" t="str">
            <v>5149001</v>
          </cell>
          <cell r="D155" t="str">
            <v>ST CHARLES HOSPITAL</v>
          </cell>
          <cell r="E155"/>
          <cell r="F155" t="str">
            <v>00274415</v>
          </cell>
          <cell r="G155" t="str">
            <v>003</v>
          </cell>
          <cell r="H155">
            <v>682880</v>
          </cell>
          <cell r="I155">
            <v>41035</v>
          </cell>
          <cell r="J155">
            <v>10278</v>
          </cell>
          <cell r="K155">
            <v>3463.0000000000005</v>
          </cell>
          <cell r="L155">
            <v>26006</v>
          </cell>
          <cell r="M155">
            <v>534207</v>
          </cell>
          <cell r="N155">
            <v>7831</v>
          </cell>
        </row>
        <row r="156">
          <cell r="C156" t="str">
            <v>5149001a</v>
          </cell>
          <cell r="D156" t="str">
            <v>ST CHARLES HOSPITAL</v>
          </cell>
          <cell r="E156" t="str">
            <v>EXCEPTION-NPI</v>
          </cell>
          <cell r="F156" t="str">
            <v>03191100</v>
          </cell>
          <cell r="G156" t="str">
            <v>003</v>
          </cell>
          <cell r="H156">
            <v>682880</v>
          </cell>
          <cell r="I156">
            <v>41035</v>
          </cell>
          <cell r="J156">
            <v>10278</v>
          </cell>
          <cell r="K156">
            <v>3463.0000000000005</v>
          </cell>
          <cell r="L156">
            <v>26006</v>
          </cell>
          <cell r="M156">
            <v>534207</v>
          </cell>
          <cell r="N156">
            <v>7831</v>
          </cell>
        </row>
        <row r="157">
          <cell r="C157" t="str">
            <v>3202002</v>
          </cell>
          <cell r="D157" t="str">
            <v>ST ELIZABETH MEDICAL CENTER</v>
          </cell>
          <cell r="E157"/>
          <cell r="F157" t="str">
            <v>00279901</v>
          </cell>
          <cell r="G157" t="str">
            <v>003</v>
          </cell>
          <cell r="H157">
            <v>590923</v>
          </cell>
          <cell r="I157">
            <v>70374</v>
          </cell>
          <cell r="J157">
            <v>9002</v>
          </cell>
          <cell r="K157">
            <v>33878</v>
          </cell>
          <cell r="L157">
            <v>19127</v>
          </cell>
          <cell r="M157">
            <v>839449</v>
          </cell>
          <cell r="N157">
            <v>34341</v>
          </cell>
        </row>
        <row r="158">
          <cell r="C158" t="str">
            <v>2953000</v>
          </cell>
          <cell r="D158" t="str">
            <v>ST FRANCIS HOSP / ROSLYN</v>
          </cell>
          <cell r="E158"/>
          <cell r="F158" t="str">
            <v>00244046</v>
          </cell>
          <cell r="G158" t="str">
            <v>003</v>
          </cell>
          <cell r="H158">
            <v>710242</v>
          </cell>
          <cell r="I158">
            <v>58335.999999999993</v>
          </cell>
          <cell r="J158">
            <v>11937</v>
          </cell>
          <cell r="K158">
            <v>497.99999999999994</v>
          </cell>
          <cell r="L158">
            <v>26006</v>
          </cell>
          <cell r="M158">
            <v>1633786</v>
          </cell>
          <cell r="N158">
            <v>1982.9999999999998</v>
          </cell>
        </row>
        <row r="159">
          <cell r="C159" t="str">
            <v>5002001</v>
          </cell>
          <cell r="D159" t="str">
            <v>ST JAMES HOSPITAL</v>
          </cell>
          <cell r="E159"/>
          <cell r="F159" t="str">
            <v>00363162</v>
          </cell>
          <cell r="G159" t="str">
            <v>003</v>
          </cell>
          <cell r="H159">
            <v>527867</v>
          </cell>
          <cell r="I159">
            <v>102718</v>
          </cell>
          <cell r="J159">
            <v>27088</v>
          </cell>
          <cell r="K159">
            <v>0</v>
          </cell>
          <cell r="L159">
            <v>18752</v>
          </cell>
          <cell r="M159">
            <v>370060</v>
          </cell>
          <cell r="N159">
            <v>0</v>
          </cell>
        </row>
        <row r="160">
          <cell r="C160" t="str">
            <v>7001024</v>
          </cell>
          <cell r="D160" t="str">
            <v>ST JOHNS EPISCOPAL SO SHORE</v>
          </cell>
          <cell r="E160"/>
          <cell r="F160" t="str">
            <v>00729382</v>
          </cell>
          <cell r="G160" t="str">
            <v>004</v>
          </cell>
          <cell r="H160">
            <v>879446.99999999988</v>
          </cell>
          <cell r="I160">
            <v>55342.999999999993</v>
          </cell>
          <cell r="J160">
            <v>9318</v>
          </cell>
          <cell r="K160">
            <v>101237</v>
          </cell>
          <cell r="L160">
            <v>26006</v>
          </cell>
          <cell r="M160">
            <v>1199873</v>
          </cell>
          <cell r="N160">
            <v>192915</v>
          </cell>
        </row>
        <row r="161">
          <cell r="C161" t="str">
            <v>5907001</v>
          </cell>
          <cell r="D161" t="str">
            <v>ST JOHNS RIVERSIDE HOSPITAL</v>
          </cell>
          <cell r="E161"/>
          <cell r="F161" t="str">
            <v>00245501</v>
          </cell>
          <cell r="G161" t="str">
            <v>003</v>
          </cell>
          <cell r="H161">
            <v>707879</v>
          </cell>
          <cell r="I161">
            <v>50203</v>
          </cell>
          <cell r="J161">
            <v>6023</v>
          </cell>
          <cell r="K161">
            <v>24378</v>
          </cell>
          <cell r="L161">
            <v>26006</v>
          </cell>
          <cell r="M161">
            <v>524427</v>
          </cell>
          <cell r="N161">
            <v>39501</v>
          </cell>
        </row>
        <row r="162">
          <cell r="C162" t="str">
            <v>5907001a</v>
          </cell>
          <cell r="D162" t="str">
            <v>ST JOHNS RIVERSIDE HOSPITAL</v>
          </cell>
          <cell r="E162"/>
          <cell r="F162" t="str">
            <v>00245501</v>
          </cell>
          <cell r="G162" t="str">
            <v>004</v>
          </cell>
          <cell r="H162">
            <v>707879</v>
          </cell>
          <cell r="I162">
            <v>50203</v>
          </cell>
          <cell r="J162">
            <v>6023</v>
          </cell>
          <cell r="K162">
            <v>24378</v>
          </cell>
          <cell r="L162">
            <v>26006</v>
          </cell>
          <cell r="M162">
            <v>524427</v>
          </cell>
          <cell r="N162">
            <v>39501</v>
          </cell>
        </row>
        <row r="163">
          <cell r="C163" t="str">
            <v>5907001b</v>
          </cell>
          <cell r="D163" t="str">
            <v>ST JOHNS RIVERSIDE HOSPITAL</v>
          </cell>
          <cell r="E163"/>
          <cell r="F163" t="str">
            <v>00245501</v>
          </cell>
          <cell r="G163" t="str">
            <v>014</v>
          </cell>
          <cell r="H163">
            <v>707879</v>
          </cell>
          <cell r="I163">
            <v>50203</v>
          </cell>
          <cell r="J163">
            <v>6023</v>
          </cell>
          <cell r="K163">
            <v>24378</v>
          </cell>
          <cell r="L163">
            <v>26006</v>
          </cell>
          <cell r="M163">
            <v>524427</v>
          </cell>
          <cell r="N163">
            <v>39501</v>
          </cell>
        </row>
        <row r="164">
          <cell r="C164" t="str">
            <v>2952001</v>
          </cell>
          <cell r="D164" t="str">
            <v>ST JOSEPH HOSP</v>
          </cell>
          <cell r="E164"/>
          <cell r="F164" t="str">
            <v>01949875</v>
          </cell>
          <cell r="G164" t="str">
            <v>003</v>
          </cell>
          <cell r="H164">
            <v>679009</v>
          </cell>
          <cell r="I164">
            <v>47939</v>
          </cell>
          <cell r="J164">
            <v>10609</v>
          </cell>
          <cell r="K164">
            <v>1070</v>
          </cell>
          <cell r="L164">
            <v>25496</v>
          </cell>
          <cell r="M164">
            <v>660030</v>
          </cell>
          <cell r="N164">
            <v>1423</v>
          </cell>
        </row>
        <row r="165">
          <cell r="C165" t="str">
            <v>3301003</v>
          </cell>
          <cell r="D165" t="str">
            <v>ST JOSEPHS HOSP HLTH CTR</v>
          </cell>
          <cell r="E165"/>
          <cell r="F165" t="str">
            <v>00315013</v>
          </cell>
          <cell r="G165" t="str">
            <v>003</v>
          </cell>
          <cell r="H165">
            <v>622561</v>
          </cell>
          <cell r="I165">
            <v>75764.000000000015</v>
          </cell>
          <cell r="J165">
            <v>20798</v>
          </cell>
          <cell r="K165">
            <v>7484</v>
          </cell>
          <cell r="L165">
            <v>19127</v>
          </cell>
          <cell r="M165">
            <v>737758</v>
          </cell>
          <cell r="N165">
            <v>32288</v>
          </cell>
        </row>
        <row r="166">
          <cell r="C166" t="str">
            <v>5907002</v>
          </cell>
          <cell r="D166" t="str">
            <v>ST JOSEPHS MEDICAL CENTER</v>
          </cell>
          <cell r="E166"/>
          <cell r="F166" t="str">
            <v>00258920</v>
          </cell>
          <cell r="G166" t="str">
            <v>003</v>
          </cell>
          <cell r="H166">
            <v>702227</v>
          </cell>
          <cell r="I166">
            <v>82605</v>
          </cell>
          <cell r="J166">
            <v>15613.999999999998</v>
          </cell>
          <cell r="K166">
            <v>36101</v>
          </cell>
          <cell r="L166">
            <v>26006</v>
          </cell>
          <cell r="M166">
            <v>789321.99999999988</v>
          </cell>
          <cell r="N166">
            <v>82214</v>
          </cell>
        </row>
        <row r="167">
          <cell r="C167" t="str">
            <v>3522000</v>
          </cell>
          <cell r="D167" t="str">
            <v>ST LUKES CORNWALL</v>
          </cell>
          <cell r="E167"/>
          <cell r="F167" t="str">
            <v>00273863</v>
          </cell>
          <cell r="G167" t="str">
            <v>003</v>
          </cell>
          <cell r="H167">
            <v>681787</v>
          </cell>
          <cell r="I167">
            <v>44689</v>
          </cell>
          <cell r="J167">
            <v>10694</v>
          </cell>
          <cell r="K167">
            <v>0</v>
          </cell>
          <cell r="L167">
            <v>26006</v>
          </cell>
          <cell r="M167">
            <v>655050</v>
          </cell>
          <cell r="N167">
            <v>0</v>
          </cell>
        </row>
        <row r="168">
          <cell r="C168" t="str">
            <v>3522000a</v>
          </cell>
          <cell r="D168" t="str">
            <v>ST LUKES CORNWALL</v>
          </cell>
          <cell r="E168"/>
          <cell r="F168" t="str">
            <v>00273863</v>
          </cell>
          <cell r="G168" t="str">
            <v>009</v>
          </cell>
          <cell r="H168">
            <v>681787</v>
          </cell>
          <cell r="I168">
            <v>44689</v>
          </cell>
          <cell r="J168">
            <v>10694</v>
          </cell>
          <cell r="K168">
            <v>0</v>
          </cell>
          <cell r="L168">
            <v>26006</v>
          </cell>
          <cell r="M168">
            <v>655050</v>
          </cell>
          <cell r="N168">
            <v>0</v>
          </cell>
        </row>
        <row r="169">
          <cell r="C169" t="str">
            <v>2801001</v>
          </cell>
          <cell r="D169" t="str">
            <v>ST MARYS HEALTHCARE</v>
          </cell>
          <cell r="E169"/>
          <cell r="F169" t="str">
            <v>00351639</v>
          </cell>
          <cell r="G169" t="str">
            <v>003</v>
          </cell>
          <cell r="H169">
            <v>515878</v>
          </cell>
          <cell r="I169">
            <v>17178</v>
          </cell>
          <cell r="J169">
            <v>4357</v>
          </cell>
          <cell r="K169">
            <v>0</v>
          </cell>
          <cell r="L169">
            <v>19127</v>
          </cell>
          <cell r="M169">
            <v>337134</v>
          </cell>
          <cell r="N169">
            <v>0</v>
          </cell>
        </row>
        <row r="170">
          <cell r="C170" t="str">
            <v>0101004</v>
          </cell>
          <cell r="D170" t="str">
            <v>ST PETERS HOSPITAL</v>
          </cell>
          <cell r="E170"/>
          <cell r="F170" t="str">
            <v>00318823</v>
          </cell>
          <cell r="G170" t="str">
            <v>003</v>
          </cell>
          <cell r="H170">
            <v>596391</v>
          </cell>
          <cell r="I170">
            <v>30697.000000000004</v>
          </cell>
          <cell r="J170">
            <v>7329.0000000000009</v>
          </cell>
          <cell r="K170">
            <v>7563.0000000000009</v>
          </cell>
          <cell r="L170">
            <v>19127</v>
          </cell>
          <cell r="M170">
            <v>593279.99999999988</v>
          </cell>
          <cell r="N170">
            <v>11923</v>
          </cell>
        </row>
        <row r="171">
          <cell r="C171" t="str">
            <v>7001037</v>
          </cell>
          <cell r="D171" t="str">
            <v>STATE UNIV HOSP / DOWNSTATE</v>
          </cell>
          <cell r="E171"/>
          <cell r="F171" t="str">
            <v>00243590</v>
          </cell>
          <cell r="G171" t="str">
            <v>003</v>
          </cell>
          <cell r="H171">
            <v>970489</v>
          </cell>
          <cell r="I171">
            <v>129597</v>
          </cell>
          <cell r="J171">
            <v>20718</v>
          </cell>
          <cell r="K171">
            <v>437896.99999999994</v>
          </cell>
          <cell r="L171">
            <v>26006</v>
          </cell>
          <cell r="M171">
            <v>1393338</v>
          </cell>
          <cell r="N171">
            <v>237989</v>
          </cell>
        </row>
        <row r="172">
          <cell r="C172" t="str">
            <v>7004003</v>
          </cell>
          <cell r="D172" t="str">
            <v>STATEN ISLAND UNIV HOSP</v>
          </cell>
          <cell r="E172"/>
          <cell r="F172" t="str">
            <v>00244202</v>
          </cell>
          <cell r="G172" t="str">
            <v>003</v>
          </cell>
          <cell r="H172">
            <v>830695.99999999988</v>
          </cell>
          <cell r="I172">
            <v>77518</v>
          </cell>
          <cell r="J172">
            <v>13853</v>
          </cell>
          <cell r="K172">
            <v>97223.999999999985</v>
          </cell>
          <cell r="L172">
            <v>26006</v>
          </cell>
          <cell r="M172">
            <v>1107073</v>
          </cell>
          <cell r="N172">
            <v>142521</v>
          </cell>
        </row>
        <row r="173">
          <cell r="C173" t="str">
            <v>7004003a</v>
          </cell>
          <cell r="D173" t="str">
            <v>STATEN ISLAND UNIV HOSP</v>
          </cell>
          <cell r="E173"/>
          <cell r="F173" t="str">
            <v>00244202</v>
          </cell>
          <cell r="G173" t="str">
            <v>004</v>
          </cell>
          <cell r="H173">
            <v>830695.99999999988</v>
          </cell>
          <cell r="I173">
            <v>77518</v>
          </cell>
          <cell r="J173">
            <v>13853</v>
          </cell>
          <cell r="K173">
            <v>97223.999999999985</v>
          </cell>
          <cell r="L173">
            <v>26006</v>
          </cell>
          <cell r="M173">
            <v>1107073</v>
          </cell>
          <cell r="N173">
            <v>142521</v>
          </cell>
        </row>
        <row r="174">
          <cell r="C174" t="str">
            <v>7004003b</v>
          </cell>
          <cell r="D174" t="str">
            <v>STATEN ISLAND UNIV HOSP</v>
          </cell>
          <cell r="E174"/>
          <cell r="F174" t="str">
            <v>00244202</v>
          </cell>
          <cell r="G174" t="str">
            <v>007</v>
          </cell>
          <cell r="H174">
            <v>830695.99999999988</v>
          </cell>
          <cell r="I174">
            <v>77518</v>
          </cell>
          <cell r="J174">
            <v>13853</v>
          </cell>
          <cell r="K174">
            <v>97223.999999999985</v>
          </cell>
          <cell r="L174">
            <v>26006</v>
          </cell>
          <cell r="M174">
            <v>1107073</v>
          </cell>
          <cell r="N174">
            <v>142521</v>
          </cell>
        </row>
        <row r="175">
          <cell r="C175" t="str">
            <v>2701005</v>
          </cell>
          <cell r="D175" t="str">
            <v>STRONG MEMORIAL HOSPITAL</v>
          </cell>
          <cell r="E175"/>
          <cell r="F175" t="str">
            <v>00279034</v>
          </cell>
          <cell r="G175" t="str">
            <v>003</v>
          </cell>
          <cell r="H175">
            <v>812226</v>
          </cell>
          <cell r="I175">
            <v>90774</v>
          </cell>
          <cell r="J175">
            <v>13444</v>
          </cell>
          <cell r="K175">
            <v>131336</v>
          </cell>
          <cell r="L175">
            <v>19127</v>
          </cell>
          <cell r="M175">
            <v>1399826</v>
          </cell>
          <cell r="N175">
            <v>189544</v>
          </cell>
        </row>
        <row r="176">
          <cell r="C176" t="str">
            <v>2754001</v>
          </cell>
          <cell r="D176" t="str">
            <v>THE UNITY HOSPITAL</v>
          </cell>
          <cell r="E176"/>
          <cell r="F176" t="str">
            <v>00378721</v>
          </cell>
          <cell r="G176" t="str">
            <v>003</v>
          </cell>
          <cell r="H176">
            <v>540771</v>
          </cell>
          <cell r="I176">
            <v>63403</v>
          </cell>
          <cell r="J176">
            <v>13091</v>
          </cell>
          <cell r="K176">
            <v>28417</v>
          </cell>
          <cell r="L176">
            <v>19127</v>
          </cell>
          <cell r="M176">
            <v>488142</v>
          </cell>
          <cell r="N176">
            <v>34999</v>
          </cell>
        </row>
        <row r="177">
          <cell r="C177" t="str">
            <v>0303001</v>
          </cell>
          <cell r="D177" t="str">
            <v>UNITED HEALTH SERVICES INC</v>
          </cell>
          <cell r="E177"/>
          <cell r="F177" t="str">
            <v>00614755</v>
          </cell>
          <cell r="G177" t="str">
            <v>003</v>
          </cell>
          <cell r="H177">
            <v>629452</v>
          </cell>
          <cell r="I177">
            <v>20525</v>
          </cell>
          <cell r="J177">
            <v>3993</v>
          </cell>
          <cell r="K177">
            <v>28931</v>
          </cell>
          <cell r="L177">
            <v>19127</v>
          </cell>
          <cell r="M177">
            <v>761032</v>
          </cell>
          <cell r="N177">
            <v>44948</v>
          </cell>
        </row>
        <row r="178">
          <cell r="C178" t="str">
            <v>0303001a</v>
          </cell>
          <cell r="D178" t="str">
            <v>UNITED HEALTH SERVICES INC</v>
          </cell>
          <cell r="E178"/>
          <cell r="F178" t="str">
            <v>00614755</v>
          </cell>
          <cell r="G178" t="str">
            <v>004</v>
          </cell>
          <cell r="H178">
            <v>629452</v>
          </cell>
          <cell r="I178">
            <v>20525</v>
          </cell>
          <cell r="J178">
            <v>3993</v>
          </cell>
          <cell r="K178">
            <v>28931</v>
          </cell>
          <cell r="L178">
            <v>19127</v>
          </cell>
          <cell r="M178">
            <v>761032</v>
          </cell>
          <cell r="N178">
            <v>44948</v>
          </cell>
        </row>
        <row r="179">
          <cell r="C179" t="str">
            <v>1801000</v>
          </cell>
          <cell r="D179" t="str">
            <v>UNITED MEMORIAL MED CTR</v>
          </cell>
          <cell r="E179"/>
          <cell r="F179" t="str">
            <v>00354283</v>
          </cell>
          <cell r="G179" t="str">
            <v>003</v>
          </cell>
          <cell r="H179">
            <v>537854</v>
          </cell>
          <cell r="I179">
            <v>33538</v>
          </cell>
          <cell r="J179">
            <v>10867</v>
          </cell>
          <cell r="K179">
            <v>5927.9999999999991</v>
          </cell>
          <cell r="L179">
            <v>19127</v>
          </cell>
          <cell r="M179">
            <v>243780.00000000003</v>
          </cell>
          <cell r="N179">
            <v>18990</v>
          </cell>
        </row>
        <row r="180">
          <cell r="C180" t="str">
            <v>1801000a</v>
          </cell>
          <cell r="D180" t="str">
            <v>UNITED MEMORIAL MED CTR</v>
          </cell>
          <cell r="E180"/>
          <cell r="F180" t="str">
            <v>00354283</v>
          </cell>
          <cell r="G180" t="str">
            <v>005</v>
          </cell>
          <cell r="H180">
            <v>537854</v>
          </cell>
          <cell r="I180">
            <v>33538</v>
          </cell>
          <cell r="J180">
            <v>10867</v>
          </cell>
          <cell r="K180">
            <v>5927.9999999999991</v>
          </cell>
          <cell r="L180">
            <v>19127</v>
          </cell>
          <cell r="M180">
            <v>243780.00000000003</v>
          </cell>
          <cell r="N180">
            <v>18990</v>
          </cell>
        </row>
        <row r="181">
          <cell r="C181" t="str">
            <v>5151001</v>
          </cell>
          <cell r="D181" t="str">
            <v>UNIV HOSP AT STONY BROOK</v>
          </cell>
          <cell r="E181"/>
          <cell r="F181" t="str">
            <v>00357795</v>
          </cell>
          <cell r="G181" t="str">
            <v>003</v>
          </cell>
          <cell r="H181">
            <v>870993</v>
          </cell>
          <cell r="I181">
            <v>133163</v>
          </cell>
          <cell r="J181">
            <v>17838</v>
          </cell>
          <cell r="K181">
            <v>167178</v>
          </cell>
          <cell r="L181">
            <v>26006</v>
          </cell>
          <cell r="M181">
            <v>1292245</v>
          </cell>
          <cell r="N181">
            <v>169541</v>
          </cell>
        </row>
        <row r="182">
          <cell r="C182" t="str">
            <v>5151001a</v>
          </cell>
          <cell r="D182" t="str">
            <v>UNIV HOSP-SOUTHAMPTON HOSP</v>
          </cell>
          <cell r="E182" t="str">
            <v>merged with Stony Brook 8/1/17</v>
          </cell>
          <cell r="F182" t="str">
            <v>00274406</v>
          </cell>
          <cell r="G182" t="str">
            <v>003</v>
          </cell>
          <cell r="H182">
            <v>870993</v>
          </cell>
          <cell r="I182">
            <v>133163</v>
          </cell>
          <cell r="J182">
            <v>17838</v>
          </cell>
          <cell r="K182">
            <v>167178</v>
          </cell>
          <cell r="L182">
            <v>26006</v>
          </cell>
          <cell r="M182">
            <v>1292245</v>
          </cell>
          <cell r="N182">
            <v>169541</v>
          </cell>
        </row>
        <row r="183">
          <cell r="C183" t="str">
            <v>5151001b</v>
          </cell>
          <cell r="D183" t="str">
            <v>EASTERN LONG ISLAND HOSPITAL</v>
          </cell>
          <cell r="E183" t="str">
            <v>merged with Stony Brook 7/1/19</v>
          </cell>
          <cell r="F183" t="str">
            <v>00274337</v>
          </cell>
          <cell r="G183" t="str">
            <v>003</v>
          </cell>
          <cell r="H183">
            <v>870993</v>
          </cell>
          <cell r="I183">
            <v>133163</v>
          </cell>
          <cell r="J183">
            <v>17838</v>
          </cell>
          <cell r="K183">
            <v>167178</v>
          </cell>
          <cell r="L183">
            <v>26006</v>
          </cell>
          <cell r="M183">
            <v>1292245</v>
          </cell>
          <cell r="N183">
            <v>169541</v>
          </cell>
        </row>
        <row r="184">
          <cell r="C184" t="str">
            <v>3301007</v>
          </cell>
          <cell r="D184" t="str">
            <v>UNIV HOSP SUNY HLTH SCI CTR</v>
          </cell>
          <cell r="E184" t="str">
            <v>RATES MERGED WITH SUNY UPSTATE EFF 7/1/14, LOC 20 IS COMM GEN SITE</v>
          </cell>
          <cell r="F184" t="str">
            <v>00354590</v>
          </cell>
          <cell r="G184" t="str">
            <v>003</v>
          </cell>
          <cell r="H184">
            <v>793257</v>
          </cell>
          <cell r="I184">
            <v>82680</v>
          </cell>
          <cell r="J184">
            <v>17248</v>
          </cell>
          <cell r="K184">
            <v>85367</v>
          </cell>
          <cell r="L184">
            <v>19127</v>
          </cell>
          <cell r="M184">
            <v>1174913</v>
          </cell>
          <cell r="N184">
            <v>148804</v>
          </cell>
        </row>
        <row r="185">
          <cell r="C185" t="str">
            <v>3301007a</v>
          </cell>
          <cell r="D185" t="str">
            <v>UNIV HOSP SUNY HLTH SCI CTR</v>
          </cell>
          <cell r="E185" t="str">
            <v>RATES MERGED WITH SUNY UPSTATE EFF 7/1/14, LOC 20 IS COMM GEN SITE</v>
          </cell>
          <cell r="F185" t="str">
            <v>00354590</v>
          </cell>
          <cell r="G185" t="str">
            <v>020</v>
          </cell>
          <cell r="H185">
            <v>793257</v>
          </cell>
          <cell r="I185">
            <v>82680</v>
          </cell>
          <cell r="J185">
            <v>17248</v>
          </cell>
          <cell r="K185">
            <v>85367</v>
          </cell>
          <cell r="L185">
            <v>19127</v>
          </cell>
          <cell r="M185">
            <v>1174913</v>
          </cell>
          <cell r="N185">
            <v>148804</v>
          </cell>
        </row>
        <row r="186">
          <cell r="C186" t="str">
            <v>3301007b</v>
          </cell>
          <cell r="D186" t="str">
            <v>UPSTATE UNIV HOSP/COMM GEN</v>
          </cell>
          <cell r="E186" t="str">
            <v>RATES MERGED WITH SUNY UPSTATE EFF 7/1/14, LOC 22 IS COMM GEN SITE</v>
          </cell>
          <cell r="F186" t="str">
            <v>03001723</v>
          </cell>
          <cell r="G186" t="str">
            <v>022</v>
          </cell>
          <cell r="H186">
            <v>793257</v>
          </cell>
          <cell r="I186">
            <v>82680</v>
          </cell>
          <cell r="J186">
            <v>17248</v>
          </cell>
          <cell r="K186">
            <v>85367</v>
          </cell>
          <cell r="L186">
            <v>19127</v>
          </cell>
          <cell r="M186">
            <v>1174913</v>
          </cell>
          <cell r="N186">
            <v>148804</v>
          </cell>
        </row>
        <row r="187">
          <cell r="C187" t="str">
            <v>1302001</v>
          </cell>
          <cell r="D187" t="str">
            <v>VASSAR BROTHERS MED CTR</v>
          </cell>
          <cell r="E187"/>
          <cell r="F187" t="str">
            <v>00273854</v>
          </cell>
          <cell r="G187" t="str">
            <v>003</v>
          </cell>
          <cell r="H187">
            <v>693957</v>
          </cell>
          <cell r="I187">
            <v>46331.999999999993</v>
          </cell>
          <cell r="J187">
            <v>10266</v>
          </cell>
          <cell r="K187">
            <v>0</v>
          </cell>
          <cell r="L187">
            <v>26006</v>
          </cell>
          <cell r="M187">
            <v>729993</v>
          </cell>
          <cell r="N187">
            <v>0</v>
          </cell>
        </row>
        <row r="188">
          <cell r="C188" t="str">
            <v>5957001</v>
          </cell>
          <cell r="D188" t="str">
            <v>WESTCHESTER MEDICAL CENTER</v>
          </cell>
          <cell r="E188"/>
          <cell r="F188" t="str">
            <v>00274213</v>
          </cell>
          <cell r="G188" t="str">
            <v>003</v>
          </cell>
          <cell r="H188">
            <v>854453.00000000012</v>
          </cell>
          <cell r="I188">
            <v>241141</v>
          </cell>
          <cell r="J188">
            <v>30218</v>
          </cell>
          <cell r="K188">
            <v>219111</v>
          </cell>
          <cell r="L188">
            <v>26006</v>
          </cell>
          <cell r="M188">
            <v>1780801.0000000002</v>
          </cell>
          <cell r="N188">
            <v>127630</v>
          </cell>
        </row>
        <row r="189">
          <cell r="C189" t="str">
            <v>5957001a</v>
          </cell>
          <cell r="D189" t="str">
            <v>MID-HUDSON VALLEY DIV OF WMC</v>
          </cell>
          <cell r="E189" t="str">
            <v>Merged with WMC</v>
          </cell>
          <cell r="F189" t="str">
            <v>00273845</v>
          </cell>
          <cell r="G189" t="str">
            <v>003</v>
          </cell>
          <cell r="H189">
            <v>854453.00000000012</v>
          </cell>
          <cell r="I189">
            <v>241141</v>
          </cell>
          <cell r="J189">
            <v>30218</v>
          </cell>
          <cell r="K189">
            <v>219111</v>
          </cell>
          <cell r="L189">
            <v>26006</v>
          </cell>
          <cell r="M189">
            <v>1780801.0000000002</v>
          </cell>
          <cell r="N189">
            <v>127630</v>
          </cell>
        </row>
        <row r="190">
          <cell r="C190" t="str">
            <v>5957001b</v>
          </cell>
          <cell r="D190" t="str">
            <v>MID-HUDSON VALLEY DIV OF WMC</v>
          </cell>
          <cell r="E190" t="str">
            <v>Merged with WMC</v>
          </cell>
          <cell r="F190" t="str">
            <v>00273845</v>
          </cell>
          <cell r="G190" t="str">
            <v>006</v>
          </cell>
          <cell r="H190">
            <v>854453.00000000012</v>
          </cell>
          <cell r="I190">
            <v>241141</v>
          </cell>
          <cell r="J190">
            <v>30218</v>
          </cell>
          <cell r="K190">
            <v>219111</v>
          </cell>
          <cell r="L190">
            <v>26006</v>
          </cell>
          <cell r="M190">
            <v>1780801.0000000002</v>
          </cell>
          <cell r="N190">
            <v>127630</v>
          </cell>
        </row>
        <row r="191">
          <cell r="C191" t="str">
            <v>0632000</v>
          </cell>
          <cell r="D191" t="str">
            <v>WESTFIELD MEMORIAL HOSP</v>
          </cell>
          <cell r="E191"/>
          <cell r="F191" t="str">
            <v>00354614</v>
          </cell>
          <cell r="G191" t="str">
            <v>003</v>
          </cell>
          <cell r="H191">
            <v>492505</v>
          </cell>
          <cell r="I191">
            <v>109076</v>
          </cell>
          <cell r="J191">
            <v>32810</v>
          </cell>
          <cell r="K191">
            <v>0</v>
          </cell>
          <cell r="L191">
            <v>18752</v>
          </cell>
          <cell r="M191">
            <v>492505</v>
          </cell>
          <cell r="N191">
            <v>0</v>
          </cell>
        </row>
        <row r="192">
          <cell r="C192" t="str">
            <v>5902001</v>
          </cell>
          <cell r="D192" t="str">
            <v>WHITE PLAINS HOSPITAL</v>
          </cell>
          <cell r="E192"/>
          <cell r="F192" t="str">
            <v>00274222</v>
          </cell>
          <cell r="G192" t="str">
            <v>003</v>
          </cell>
          <cell r="H192">
            <v>691574</v>
          </cell>
          <cell r="I192">
            <v>69955</v>
          </cell>
          <cell r="J192">
            <v>16918</v>
          </cell>
          <cell r="K192">
            <v>0</v>
          </cell>
          <cell r="L192">
            <v>26006</v>
          </cell>
          <cell r="M192">
            <v>591987</v>
          </cell>
          <cell r="N192">
            <v>0</v>
          </cell>
        </row>
        <row r="193">
          <cell r="C193" t="str">
            <v>0602001</v>
          </cell>
          <cell r="D193" t="str">
            <v>WOMANS CHRISTIAN ASSOC</v>
          </cell>
          <cell r="E193"/>
          <cell r="F193" t="str">
            <v>00354623</v>
          </cell>
          <cell r="G193" t="str">
            <v>003</v>
          </cell>
          <cell r="H193">
            <v>469025</v>
          </cell>
          <cell r="I193">
            <v>28637</v>
          </cell>
          <cell r="J193">
            <v>5602</v>
          </cell>
          <cell r="K193">
            <v>0</v>
          </cell>
          <cell r="L193">
            <v>19127</v>
          </cell>
          <cell r="M193">
            <v>328574</v>
          </cell>
          <cell r="N193">
            <v>0</v>
          </cell>
        </row>
        <row r="194">
          <cell r="C194" t="str">
            <v>7001042</v>
          </cell>
          <cell r="D194" t="str">
            <v>WOODHULL MEDICAL</v>
          </cell>
          <cell r="E194"/>
          <cell r="F194" t="str">
            <v>00698866</v>
          </cell>
          <cell r="G194" t="str">
            <v>003</v>
          </cell>
          <cell r="H194">
            <v>874595.99999999988</v>
          </cell>
          <cell r="I194">
            <v>485714.99999999994</v>
          </cell>
          <cell r="J194">
            <v>22179</v>
          </cell>
          <cell r="K194">
            <v>234819.99999999997</v>
          </cell>
          <cell r="L194">
            <v>26006</v>
          </cell>
          <cell r="M194">
            <v>997848</v>
          </cell>
          <cell r="N194">
            <v>153755</v>
          </cell>
        </row>
        <row r="195">
          <cell r="C195" t="str">
            <v>7001035</v>
          </cell>
          <cell r="D195" t="str">
            <v>WYCKOFF HEIGHTS HOSPITAL</v>
          </cell>
          <cell r="E195"/>
          <cell r="F195" t="str">
            <v>00243825</v>
          </cell>
          <cell r="G195" t="str">
            <v>003</v>
          </cell>
          <cell r="H195">
            <v>792583</v>
          </cell>
          <cell r="I195">
            <v>87596</v>
          </cell>
          <cell r="J195">
            <v>12433</v>
          </cell>
          <cell r="K195">
            <v>111372</v>
          </cell>
          <cell r="L195">
            <v>26006</v>
          </cell>
          <cell r="M195">
            <v>824959</v>
          </cell>
          <cell r="N195">
            <v>139929</v>
          </cell>
        </row>
        <row r="196">
          <cell r="C196" t="str">
            <v>6027000</v>
          </cell>
          <cell r="D196" t="str">
            <v>WYOMING CO COMMUNITY HOSP</v>
          </cell>
          <cell r="E196"/>
          <cell r="F196" t="str">
            <v>00310889</v>
          </cell>
          <cell r="G196" t="str">
            <v>003</v>
          </cell>
          <cell r="H196">
            <v>539602</v>
          </cell>
          <cell r="I196">
            <v>36989.999999999993</v>
          </cell>
          <cell r="J196">
            <v>8814</v>
          </cell>
          <cell r="K196">
            <v>0</v>
          </cell>
          <cell r="L196">
            <v>18752</v>
          </cell>
          <cell r="M196">
            <v>316330</v>
          </cell>
          <cell r="N196">
            <v>0</v>
          </cell>
        </row>
      </sheetData>
      <sheetData sheetId="37"/>
      <sheetData sheetId="38"/>
      <sheetData sheetId="39">
        <row r="6">
          <cell r="C6" t="str">
            <v>1623001</v>
          </cell>
          <cell r="D6" t="str">
            <v>ADIRONDACK MEDICAL CENTER</v>
          </cell>
          <cell r="E6"/>
          <cell r="F6" t="str">
            <v>00363213</v>
          </cell>
          <cell r="G6" t="str">
            <v>03</v>
          </cell>
          <cell r="H6">
            <v>5652.17</v>
          </cell>
          <cell r="I6">
            <v>469.73999999999995</v>
          </cell>
          <cell r="J6">
            <v>132.94999999999999</v>
          </cell>
          <cell r="K6">
            <v>187.52</v>
          </cell>
          <cell r="L6">
            <v>187.52</v>
          </cell>
          <cell r="M6">
            <v>0</v>
          </cell>
          <cell r="N6">
            <v>0</v>
          </cell>
          <cell r="O6">
            <v>0</v>
          </cell>
          <cell r="P6" t="str">
            <v>03</v>
          </cell>
          <cell r="Q6">
            <v>5862.95</v>
          </cell>
        </row>
        <row r="7">
          <cell r="C7" t="str">
            <v>0101000</v>
          </cell>
          <cell r="D7" t="str">
            <v>ALBANY MEDICAL CTR HOSP</v>
          </cell>
          <cell r="E7"/>
          <cell r="F7" t="str">
            <v>00277716</v>
          </cell>
          <cell r="G7" t="str">
            <v>03</v>
          </cell>
          <cell r="H7">
            <v>7308.16</v>
          </cell>
          <cell r="I7">
            <v>943.65</v>
          </cell>
          <cell r="J7">
            <v>172.92</v>
          </cell>
          <cell r="K7">
            <v>191.27</v>
          </cell>
          <cell r="L7">
            <v>191.27</v>
          </cell>
          <cell r="M7">
            <v>1135.21</v>
          </cell>
          <cell r="N7">
            <v>1138.8999999999999</v>
          </cell>
          <cell r="O7">
            <v>0</v>
          </cell>
          <cell r="P7" t="str">
            <v>03</v>
          </cell>
          <cell r="Q7">
            <v>11755.89</v>
          </cell>
        </row>
        <row r="8">
          <cell r="C8" t="str">
            <v>0101000a</v>
          </cell>
          <cell r="D8" t="str">
            <v>ALBANY MEDICAL CTR-SO CLIN</v>
          </cell>
          <cell r="E8" t="str">
            <v>EXCEPTION-SO CLINICAL KEPT PROV#, GETS MERGED RATE WITH AMC</v>
          </cell>
          <cell r="F8" t="str">
            <v>01952712</v>
          </cell>
          <cell r="G8" t="str">
            <v>03</v>
          </cell>
          <cell r="H8">
            <v>7308.16</v>
          </cell>
          <cell r="I8">
            <v>943.65</v>
          </cell>
          <cell r="J8">
            <v>172.92</v>
          </cell>
          <cell r="K8">
            <v>191.27</v>
          </cell>
          <cell r="L8">
            <v>191.27</v>
          </cell>
          <cell r="M8">
            <v>1135.21</v>
          </cell>
          <cell r="N8">
            <v>1138.8999999999999</v>
          </cell>
          <cell r="O8">
            <v>0</v>
          </cell>
          <cell r="P8" t="str">
            <v>03</v>
          </cell>
          <cell r="Q8">
            <v>11755.89</v>
          </cell>
        </row>
        <row r="9">
          <cell r="C9" t="str">
            <v>1624000</v>
          </cell>
          <cell r="D9" t="str">
            <v>ALICE HYDE MEDICAL CENTER</v>
          </cell>
          <cell r="E9"/>
          <cell r="F9" t="str">
            <v>00354114</v>
          </cell>
          <cell r="G9" t="str">
            <v>03</v>
          </cell>
          <cell r="H9">
            <v>5286.08</v>
          </cell>
          <cell r="I9">
            <v>146.06</v>
          </cell>
          <cell r="J9">
            <v>37.08</v>
          </cell>
          <cell r="K9">
            <v>187.52</v>
          </cell>
          <cell r="L9">
            <v>187.52</v>
          </cell>
          <cell r="M9">
            <v>0</v>
          </cell>
          <cell r="N9">
            <v>0</v>
          </cell>
          <cell r="O9">
            <v>0</v>
          </cell>
          <cell r="P9" t="str">
            <v>03</v>
          </cell>
          <cell r="Q9">
            <v>3967.05</v>
          </cell>
        </row>
        <row r="10">
          <cell r="C10" t="str">
            <v>0701000</v>
          </cell>
          <cell r="D10" t="str">
            <v>ARNOT OGDEN MEDICAL CTR</v>
          </cell>
          <cell r="E10"/>
          <cell r="F10" t="str">
            <v>00363199</v>
          </cell>
          <cell r="G10" t="str">
            <v>03</v>
          </cell>
          <cell r="H10">
            <v>5836.56</v>
          </cell>
          <cell r="I10">
            <v>530.77</v>
          </cell>
          <cell r="J10">
            <v>117.26</v>
          </cell>
          <cell r="K10">
            <v>191.27</v>
          </cell>
          <cell r="L10">
            <v>191.27</v>
          </cell>
          <cell r="M10">
            <v>406.19</v>
          </cell>
          <cell r="N10">
            <v>326.39</v>
          </cell>
          <cell r="O10">
            <v>0</v>
          </cell>
          <cell r="P10" t="str">
            <v>03</v>
          </cell>
          <cell r="Q10">
            <v>5691.0199999999995</v>
          </cell>
        </row>
        <row r="11">
          <cell r="C11" t="str">
            <v>0701000a</v>
          </cell>
          <cell r="D11" t="str">
            <v>ST JOSEPHS HOSP / ELMIRA</v>
          </cell>
          <cell r="E11" t="str">
            <v>Merged with Arnot Ogden 3/6/19</v>
          </cell>
          <cell r="F11" t="str">
            <v>00363126</v>
          </cell>
          <cell r="G11" t="str">
            <v>03</v>
          </cell>
          <cell r="H11">
            <v>5836.56</v>
          </cell>
          <cell r="I11">
            <v>530.77</v>
          </cell>
          <cell r="J11">
            <v>117.26</v>
          </cell>
          <cell r="K11">
            <v>191.27</v>
          </cell>
          <cell r="L11">
            <v>191.27</v>
          </cell>
          <cell r="M11">
            <v>406.19</v>
          </cell>
          <cell r="N11">
            <v>326.39</v>
          </cell>
          <cell r="O11">
            <v>0</v>
          </cell>
          <cell r="P11" t="str">
            <v>03</v>
          </cell>
          <cell r="Q11">
            <v>5691.0199999999995</v>
          </cell>
        </row>
        <row r="12">
          <cell r="C12" t="str">
            <v>0501000</v>
          </cell>
          <cell r="D12" t="str">
            <v>AUBURN COMMUNITY HOSPITAL</v>
          </cell>
          <cell r="E12"/>
          <cell r="F12" t="str">
            <v>00347553</v>
          </cell>
          <cell r="G12" t="str">
            <v>03</v>
          </cell>
          <cell r="H12">
            <v>5715.71</v>
          </cell>
          <cell r="I12">
            <v>180.36</v>
          </cell>
          <cell r="J12">
            <v>48.05</v>
          </cell>
          <cell r="K12">
            <v>191.27</v>
          </cell>
          <cell r="L12">
            <v>191.27</v>
          </cell>
          <cell r="M12">
            <v>0</v>
          </cell>
          <cell r="N12">
            <v>0</v>
          </cell>
          <cell r="O12">
            <v>0</v>
          </cell>
          <cell r="P12" t="str">
            <v>03</v>
          </cell>
          <cell r="Q12">
            <v>4060.4</v>
          </cell>
        </row>
        <row r="13">
          <cell r="C13" t="str">
            <v>3801000</v>
          </cell>
          <cell r="D13" t="str">
            <v>AURELIA OSBORN FOX MEM HOSP</v>
          </cell>
          <cell r="E13"/>
          <cell r="F13" t="str">
            <v>00279098</v>
          </cell>
          <cell r="G13" t="str">
            <v>03</v>
          </cell>
          <cell r="H13">
            <v>4858.1000000000004</v>
          </cell>
          <cell r="I13">
            <v>273.81</v>
          </cell>
          <cell r="J13">
            <v>61.26</v>
          </cell>
          <cell r="K13">
            <v>187.52</v>
          </cell>
          <cell r="L13">
            <v>187.52</v>
          </cell>
          <cell r="M13">
            <v>0</v>
          </cell>
          <cell r="N13">
            <v>0</v>
          </cell>
          <cell r="O13">
            <v>0</v>
          </cell>
          <cell r="P13" t="str">
            <v>03</v>
          </cell>
          <cell r="Q13">
            <v>3347.34</v>
          </cell>
        </row>
        <row r="14">
          <cell r="C14" t="str">
            <v>7002001</v>
          </cell>
          <cell r="D14" t="str">
            <v>BELLEVUE HOSPITAL CENTER</v>
          </cell>
          <cell r="E14"/>
          <cell r="F14" t="str">
            <v>00246039</v>
          </cell>
          <cell r="G14" t="str">
            <v>03</v>
          </cell>
          <cell r="H14">
            <v>9703.16</v>
          </cell>
          <cell r="I14">
            <v>2318.1400000000003</v>
          </cell>
          <cell r="J14">
            <v>193.68</v>
          </cell>
          <cell r="K14">
            <v>260.06</v>
          </cell>
          <cell r="L14">
            <v>260.06</v>
          </cell>
          <cell r="M14">
            <v>2333.86</v>
          </cell>
          <cell r="N14">
            <v>2297</v>
          </cell>
          <cell r="O14">
            <v>0</v>
          </cell>
          <cell r="P14" t="str">
            <v>03</v>
          </cell>
          <cell r="Q14">
            <v>14621.220000000001</v>
          </cell>
        </row>
        <row r="15">
          <cell r="C15" t="str">
            <v>1427000</v>
          </cell>
          <cell r="D15" t="str">
            <v>BERTRAND CHAFFEE HOSPITAL</v>
          </cell>
          <cell r="E15"/>
          <cell r="F15" t="str">
            <v>00354150</v>
          </cell>
          <cell r="G15" t="str">
            <v>03</v>
          </cell>
          <cell r="H15">
            <v>4504.88</v>
          </cell>
          <cell r="I15">
            <v>230.64</v>
          </cell>
          <cell r="J15">
            <v>70.63</v>
          </cell>
          <cell r="K15">
            <v>187.52</v>
          </cell>
          <cell r="L15">
            <v>187.52</v>
          </cell>
          <cell r="M15">
            <v>0</v>
          </cell>
          <cell r="N15">
            <v>0</v>
          </cell>
          <cell r="O15">
            <v>0</v>
          </cell>
          <cell r="P15" t="str">
            <v>03</v>
          </cell>
          <cell r="Q15">
            <v>2822.39</v>
          </cell>
        </row>
        <row r="16">
          <cell r="C16" t="str">
            <v>3535001</v>
          </cell>
          <cell r="D16" t="str">
            <v>BON SECOURS COMMUNITY HOSP</v>
          </cell>
          <cell r="E16"/>
          <cell r="F16" t="str">
            <v>00273905</v>
          </cell>
          <cell r="G16" t="str">
            <v>03</v>
          </cell>
          <cell r="H16">
            <v>6599.23</v>
          </cell>
          <cell r="I16">
            <v>878.19999999999993</v>
          </cell>
          <cell r="J16">
            <v>247.64</v>
          </cell>
          <cell r="K16">
            <v>260.06</v>
          </cell>
          <cell r="L16">
            <v>260.06</v>
          </cell>
          <cell r="M16">
            <v>0</v>
          </cell>
          <cell r="N16">
            <v>0</v>
          </cell>
          <cell r="O16">
            <v>0</v>
          </cell>
          <cell r="P16" t="str">
            <v>03</v>
          </cell>
          <cell r="Q16">
            <v>6677.45</v>
          </cell>
        </row>
        <row r="17">
          <cell r="C17" t="str">
            <v>7000001</v>
          </cell>
          <cell r="D17" t="str">
            <v>BRONX-LEBANON HOSPITAL CTR</v>
          </cell>
          <cell r="E17"/>
          <cell r="F17" t="str">
            <v>00476022</v>
          </cell>
          <cell r="G17" t="str">
            <v>03,10</v>
          </cell>
          <cell r="H17">
            <v>9075.15</v>
          </cell>
          <cell r="I17">
            <v>462.60999999999996</v>
          </cell>
          <cell r="J17">
            <v>72.86</v>
          </cell>
          <cell r="K17">
            <v>260.06</v>
          </cell>
          <cell r="L17">
            <v>260.06</v>
          </cell>
          <cell r="M17">
            <v>1910.75</v>
          </cell>
          <cell r="N17">
            <v>2980.31</v>
          </cell>
          <cell r="O17">
            <v>0</v>
          </cell>
          <cell r="P17" t="str">
            <v>03,10</v>
          </cell>
          <cell r="Q17">
            <v>12142.009999999998</v>
          </cell>
        </row>
        <row r="18">
          <cell r="C18" t="str">
            <v>7001002</v>
          </cell>
          <cell r="D18" t="str">
            <v>BROOKDALE HOSPITAL MED CTR</v>
          </cell>
          <cell r="E18"/>
          <cell r="F18" t="str">
            <v>00243572</v>
          </cell>
          <cell r="G18" t="str">
            <v>03</v>
          </cell>
          <cell r="H18">
            <v>8714.31</v>
          </cell>
          <cell r="I18">
            <v>271.87</v>
          </cell>
          <cell r="J18">
            <v>53.65</v>
          </cell>
          <cell r="K18">
            <v>260.06</v>
          </cell>
          <cell r="L18">
            <v>260.06</v>
          </cell>
          <cell r="M18">
            <v>2313.79</v>
          </cell>
          <cell r="N18">
            <v>1889.68</v>
          </cell>
          <cell r="O18">
            <v>0</v>
          </cell>
          <cell r="P18" t="str">
            <v>03</v>
          </cell>
          <cell r="Q18">
            <v>13001.51</v>
          </cell>
        </row>
        <row r="19">
          <cell r="C19" t="str">
            <v>5123000</v>
          </cell>
          <cell r="D19" t="str">
            <v>BROOKHAVEN MEMORIAL HOSP</v>
          </cell>
          <cell r="E19"/>
          <cell r="F19" t="str">
            <v>00245529</v>
          </cell>
          <cell r="G19" t="str">
            <v>03</v>
          </cell>
          <cell r="H19">
            <v>7304.05</v>
          </cell>
          <cell r="I19">
            <v>467.20000000000005</v>
          </cell>
          <cell r="J19">
            <v>72.23</v>
          </cell>
          <cell r="K19">
            <v>260.06</v>
          </cell>
          <cell r="L19">
            <v>260.06</v>
          </cell>
          <cell r="M19">
            <v>256.52999999999997</v>
          </cell>
          <cell r="N19">
            <v>147.33999999999997</v>
          </cell>
          <cell r="O19">
            <v>0</v>
          </cell>
          <cell r="P19" t="str">
            <v>03</v>
          </cell>
          <cell r="Q19">
            <v>8368.9699999999993</v>
          </cell>
        </row>
        <row r="20">
          <cell r="C20" t="str">
            <v>7001003</v>
          </cell>
          <cell r="D20" t="str">
            <v>BROOKLYN HOSPITAL CTR</v>
          </cell>
          <cell r="E20"/>
          <cell r="F20" t="str">
            <v>00243614</v>
          </cell>
          <cell r="G20" t="str">
            <v>03</v>
          </cell>
          <cell r="H20">
            <v>9098.0499999999993</v>
          </cell>
          <cell r="I20">
            <v>708.71</v>
          </cell>
          <cell r="J20">
            <v>152.16</v>
          </cell>
          <cell r="K20">
            <v>260.06</v>
          </cell>
          <cell r="L20">
            <v>260.06</v>
          </cell>
          <cell r="M20">
            <v>2043.66</v>
          </cell>
          <cell r="N20">
            <v>1229.81</v>
          </cell>
          <cell r="O20">
            <v>0</v>
          </cell>
          <cell r="P20" t="str">
            <v>03</v>
          </cell>
          <cell r="Q20">
            <v>9092.93</v>
          </cell>
        </row>
        <row r="21">
          <cell r="C21" t="str">
            <v>0601000</v>
          </cell>
          <cell r="D21" t="str">
            <v>BROOKS MEMORIAL HOSPITAL</v>
          </cell>
          <cell r="E21"/>
          <cell r="F21" t="str">
            <v>00381439</v>
          </cell>
          <cell r="G21" t="str">
            <v>03</v>
          </cell>
          <cell r="H21">
            <v>5133.3500000000004</v>
          </cell>
          <cell r="I21">
            <v>258.10999999999996</v>
          </cell>
          <cell r="J21">
            <v>71.599999999999994</v>
          </cell>
          <cell r="K21">
            <v>191.27</v>
          </cell>
          <cell r="L21">
            <v>191.27</v>
          </cell>
          <cell r="M21">
            <v>0</v>
          </cell>
          <cell r="N21">
            <v>0</v>
          </cell>
          <cell r="O21">
            <v>0</v>
          </cell>
          <cell r="P21" t="str">
            <v>03</v>
          </cell>
          <cell r="Q21">
            <v>2510.6</v>
          </cell>
        </row>
        <row r="22">
          <cell r="C22" t="str">
            <v>4102004</v>
          </cell>
          <cell r="D22" t="str">
            <v>BURDETT CARE CENTER</v>
          </cell>
          <cell r="E22"/>
          <cell r="F22" t="str">
            <v>03405534</v>
          </cell>
          <cell r="G22" t="str">
            <v>03</v>
          </cell>
          <cell r="H22">
            <v>5452.64</v>
          </cell>
          <cell r="I22">
            <v>0</v>
          </cell>
          <cell r="J22">
            <v>0</v>
          </cell>
          <cell r="K22">
            <v>187.52</v>
          </cell>
          <cell r="L22">
            <v>187.52</v>
          </cell>
          <cell r="M22">
            <v>0</v>
          </cell>
          <cell r="N22">
            <v>0</v>
          </cell>
          <cell r="O22">
            <v>0</v>
          </cell>
          <cell r="P22" t="str">
            <v>03</v>
          </cell>
          <cell r="Q22">
            <v>1816.11</v>
          </cell>
        </row>
        <row r="23">
          <cell r="C23" t="str">
            <v>4429000</v>
          </cell>
          <cell r="D23" t="str">
            <v>CANTON-POTSDAM HOSPITAL</v>
          </cell>
          <cell r="E23"/>
          <cell r="F23" t="str">
            <v>00354196</v>
          </cell>
          <cell r="G23" t="str">
            <v>03</v>
          </cell>
          <cell r="H23">
            <v>7433.26</v>
          </cell>
          <cell r="I23">
            <v>279.49</v>
          </cell>
          <cell r="J23">
            <v>69.239999999999995</v>
          </cell>
          <cell r="K23">
            <v>191.27</v>
          </cell>
          <cell r="L23">
            <v>191.27</v>
          </cell>
          <cell r="M23">
            <v>0</v>
          </cell>
          <cell r="N23">
            <v>0</v>
          </cell>
          <cell r="O23">
            <v>0</v>
          </cell>
          <cell r="P23" t="str">
            <v>03</v>
          </cell>
          <cell r="Q23">
            <v>5844.76</v>
          </cell>
        </row>
        <row r="24">
          <cell r="C24" t="str">
            <v>5263000</v>
          </cell>
          <cell r="D24" t="str">
            <v>CATSKILL REGIONAL MED CTR</v>
          </cell>
          <cell r="E24"/>
          <cell r="F24" t="str">
            <v>00273978</v>
          </cell>
          <cell r="G24" t="str">
            <v>03</v>
          </cell>
          <cell r="H24">
            <v>6453.47</v>
          </cell>
          <cell r="I24">
            <v>240.97000000000003</v>
          </cell>
          <cell r="J24">
            <v>59.99</v>
          </cell>
          <cell r="K24">
            <v>191.27</v>
          </cell>
          <cell r="L24">
            <v>191.27</v>
          </cell>
          <cell r="M24">
            <v>0</v>
          </cell>
          <cell r="N24">
            <v>0</v>
          </cell>
          <cell r="O24">
            <v>0</v>
          </cell>
          <cell r="P24" t="str">
            <v>03</v>
          </cell>
          <cell r="Q24">
            <v>6458.08</v>
          </cell>
        </row>
        <row r="25">
          <cell r="C25" t="str">
            <v>5401001</v>
          </cell>
          <cell r="D25" t="str">
            <v>CAYUGA MED CTR AT ITHACA</v>
          </cell>
          <cell r="E25"/>
          <cell r="F25" t="str">
            <v>00332729</v>
          </cell>
          <cell r="G25" t="str">
            <v>03</v>
          </cell>
          <cell r="H25">
            <v>5930.23</v>
          </cell>
          <cell r="I25">
            <v>342.81</v>
          </cell>
          <cell r="J25">
            <v>108.1</v>
          </cell>
          <cell r="K25">
            <v>191.27</v>
          </cell>
          <cell r="L25">
            <v>191.27</v>
          </cell>
          <cell r="M25">
            <v>0</v>
          </cell>
          <cell r="N25">
            <v>0</v>
          </cell>
          <cell r="O25">
            <v>0</v>
          </cell>
          <cell r="P25" t="str">
            <v>03</v>
          </cell>
          <cell r="Q25">
            <v>4698.4399999999996</v>
          </cell>
        </row>
        <row r="26">
          <cell r="C26" t="str">
            <v>0901001</v>
          </cell>
          <cell r="D26" t="str">
            <v>CHAMPLAIN VALLEY PHYS</v>
          </cell>
          <cell r="E26"/>
          <cell r="F26" t="str">
            <v>00318814</v>
          </cell>
          <cell r="G26" t="str">
            <v>03</v>
          </cell>
          <cell r="H26">
            <v>6040.93</v>
          </cell>
          <cell r="I26">
            <v>520.9</v>
          </cell>
          <cell r="J26">
            <v>108.24</v>
          </cell>
          <cell r="K26">
            <v>191.27</v>
          </cell>
          <cell r="L26">
            <v>191.27</v>
          </cell>
          <cell r="M26">
            <v>0</v>
          </cell>
          <cell r="N26">
            <v>0</v>
          </cell>
          <cell r="O26">
            <v>0</v>
          </cell>
          <cell r="P26" t="str">
            <v>03</v>
          </cell>
          <cell r="Q26">
            <v>5313.11</v>
          </cell>
        </row>
        <row r="27">
          <cell r="C27" t="str">
            <v>0824000</v>
          </cell>
          <cell r="D27" t="str">
            <v>CHENANGO MEMORIAL HOSP</v>
          </cell>
          <cell r="E27"/>
          <cell r="F27" t="str">
            <v>00314723</v>
          </cell>
          <cell r="G27" t="str">
            <v>03</v>
          </cell>
          <cell r="H27">
            <v>6425.73</v>
          </cell>
          <cell r="I27">
            <v>188.97</v>
          </cell>
          <cell r="J27">
            <v>64.59</v>
          </cell>
          <cell r="K27">
            <v>187.52</v>
          </cell>
          <cell r="L27">
            <v>187.52</v>
          </cell>
          <cell r="M27">
            <v>0</v>
          </cell>
          <cell r="N27">
            <v>0</v>
          </cell>
          <cell r="O27">
            <v>0</v>
          </cell>
          <cell r="P27" t="str">
            <v>03</v>
          </cell>
          <cell r="Q27">
            <v>2967.81</v>
          </cell>
        </row>
        <row r="28">
          <cell r="C28" t="str">
            <v>4401000</v>
          </cell>
          <cell r="D28" t="str">
            <v>CLAXTON-HEPBURN MED CTR</v>
          </cell>
          <cell r="E28"/>
          <cell r="F28" t="str">
            <v>00354072</v>
          </cell>
          <cell r="G28" t="str">
            <v>03</v>
          </cell>
          <cell r="H28">
            <v>5283.06</v>
          </cell>
          <cell r="I28">
            <v>426.66</v>
          </cell>
          <cell r="J28">
            <v>75.650000000000006</v>
          </cell>
          <cell r="K28">
            <v>191.27</v>
          </cell>
          <cell r="L28">
            <v>191.27</v>
          </cell>
          <cell r="M28">
            <v>0</v>
          </cell>
          <cell r="N28">
            <v>0</v>
          </cell>
          <cell r="O28">
            <v>0</v>
          </cell>
          <cell r="P28" t="str">
            <v>03</v>
          </cell>
          <cell r="Q28">
            <v>3833.74</v>
          </cell>
        </row>
        <row r="29">
          <cell r="C29" t="str">
            <v>3421000</v>
          </cell>
          <cell r="D29" t="str">
            <v>CLIFTON SPRINGS HOSPITAL</v>
          </cell>
          <cell r="E29"/>
          <cell r="F29" t="str">
            <v>00354641</v>
          </cell>
          <cell r="G29" t="str">
            <v>03</v>
          </cell>
          <cell r="H29">
            <v>4407.96</v>
          </cell>
          <cell r="I29">
            <v>497.67</v>
          </cell>
          <cell r="J29">
            <v>112.89</v>
          </cell>
          <cell r="K29">
            <v>187.52</v>
          </cell>
          <cell r="L29">
            <v>187.52</v>
          </cell>
          <cell r="M29">
            <v>0</v>
          </cell>
          <cell r="N29">
            <v>0</v>
          </cell>
          <cell r="O29">
            <v>0</v>
          </cell>
          <cell r="P29" t="str">
            <v>03</v>
          </cell>
          <cell r="Q29">
            <v>3145.01</v>
          </cell>
        </row>
        <row r="30">
          <cell r="C30" t="str">
            <v>1001000</v>
          </cell>
          <cell r="D30" t="str">
            <v>COLUMBIA MEMORIAL HOSPITAL</v>
          </cell>
          <cell r="E30"/>
          <cell r="F30" t="str">
            <v>00335915</v>
          </cell>
          <cell r="G30" t="str">
            <v>03</v>
          </cell>
          <cell r="H30">
            <v>5620.14</v>
          </cell>
          <cell r="I30">
            <v>402.2</v>
          </cell>
          <cell r="J30">
            <v>74.430000000000007</v>
          </cell>
          <cell r="K30">
            <v>191.27</v>
          </cell>
          <cell r="L30">
            <v>191.27</v>
          </cell>
          <cell r="M30">
            <v>0</v>
          </cell>
          <cell r="N30">
            <v>0</v>
          </cell>
          <cell r="O30">
            <v>0</v>
          </cell>
          <cell r="P30" t="str">
            <v>03</v>
          </cell>
          <cell r="Q30">
            <v>4426.46</v>
          </cell>
        </row>
        <row r="31">
          <cell r="C31" t="str">
            <v>7001009</v>
          </cell>
          <cell r="D31" t="str">
            <v>CONEY ISLAND HOSPITAL</v>
          </cell>
          <cell r="E31"/>
          <cell r="F31" t="str">
            <v>00246066</v>
          </cell>
          <cell r="G31" t="str">
            <v>03</v>
          </cell>
          <cell r="H31">
            <v>8274.93</v>
          </cell>
          <cell r="I31">
            <v>2608.8199999999997</v>
          </cell>
          <cell r="J31">
            <v>188.58</v>
          </cell>
          <cell r="K31">
            <v>260.06</v>
          </cell>
          <cell r="L31">
            <v>260.06</v>
          </cell>
          <cell r="M31">
            <v>1090.58</v>
          </cell>
          <cell r="N31">
            <v>1497.8999999999999</v>
          </cell>
          <cell r="O31">
            <v>0</v>
          </cell>
          <cell r="P31" t="str">
            <v>03</v>
          </cell>
          <cell r="Q31">
            <v>9368.08</v>
          </cell>
        </row>
        <row r="32">
          <cell r="C32" t="str">
            <v>5001000</v>
          </cell>
          <cell r="D32" t="str">
            <v>CORNING HOSPITAL</v>
          </cell>
          <cell r="E32"/>
          <cell r="F32" t="str">
            <v>00361739</v>
          </cell>
          <cell r="G32" t="str">
            <v>03</v>
          </cell>
          <cell r="H32">
            <v>5806.47</v>
          </cell>
          <cell r="I32">
            <v>518.23</v>
          </cell>
          <cell r="J32">
            <v>162.6</v>
          </cell>
          <cell r="K32">
            <v>191.27</v>
          </cell>
          <cell r="L32">
            <v>191.27</v>
          </cell>
          <cell r="M32">
            <v>0</v>
          </cell>
          <cell r="N32">
            <v>0</v>
          </cell>
          <cell r="O32">
            <v>0</v>
          </cell>
          <cell r="P32" t="str">
            <v>03</v>
          </cell>
          <cell r="Q32">
            <v>3540.2</v>
          </cell>
        </row>
        <row r="33">
          <cell r="C33" t="str">
            <v>1101000</v>
          </cell>
          <cell r="D33" t="str">
            <v>CORTLAND REGIONAL MED CTR</v>
          </cell>
          <cell r="E33"/>
          <cell r="F33" t="str">
            <v>00279176</v>
          </cell>
          <cell r="G33" t="str">
            <v>03</v>
          </cell>
          <cell r="H33">
            <v>4895.08</v>
          </cell>
          <cell r="I33">
            <v>234.43</v>
          </cell>
          <cell r="J33">
            <v>72.27</v>
          </cell>
          <cell r="K33">
            <v>187.52</v>
          </cell>
          <cell r="L33">
            <v>187.52</v>
          </cell>
          <cell r="M33">
            <v>0</v>
          </cell>
          <cell r="N33">
            <v>0</v>
          </cell>
          <cell r="O33">
            <v>0</v>
          </cell>
          <cell r="P33" t="str">
            <v>03</v>
          </cell>
          <cell r="Q33">
            <v>3547.3</v>
          </cell>
        </row>
        <row r="34">
          <cell r="C34" t="str">
            <v>3301008</v>
          </cell>
          <cell r="D34" t="str">
            <v>CROUSE HOSPITAL</v>
          </cell>
          <cell r="E34"/>
          <cell r="F34" t="str">
            <v>00279396</v>
          </cell>
          <cell r="G34" t="str">
            <v>03</v>
          </cell>
          <cell r="H34">
            <v>7942.95</v>
          </cell>
          <cell r="I34">
            <v>515.59</v>
          </cell>
          <cell r="J34">
            <v>75.7</v>
          </cell>
          <cell r="K34">
            <v>191.27</v>
          </cell>
          <cell r="L34">
            <v>191.27</v>
          </cell>
          <cell r="M34">
            <v>281.93</v>
          </cell>
          <cell r="N34">
            <v>152.59</v>
          </cell>
          <cell r="O34">
            <v>0</v>
          </cell>
          <cell r="P34" t="str">
            <v>03</v>
          </cell>
          <cell r="Q34">
            <v>6602.5099999999993</v>
          </cell>
        </row>
        <row r="35">
          <cell r="C35" t="str">
            <v>3101000</v>
          </cell>
          <cell r="D35" t="str">
            <v>EASTERN NIAGARA HOSPITAL</v>
          </cell>
          <cell r="E35"/>
          <cell r="F35" t="str">
            <v>00354389</v>
          </cell>
          <cell r="G35" t="str">
            <v>03,05</v>
          </cell>
          <cell r="H35">
            <v>5413</v>
          </cell>
          <cell r="I35">
            <v>625.46</v>
          </cell>
          <cell r="J35">
            <v>135.54</v>
          </cell>
          <cell r="K35">
            <v>191.27</v>
          </cell>
          <cell r="L35">
            <v>191.27</v>
          </cell>
          <cell r="M35">
            <v>0</v>
          </cell>
          <cell r="N35">
            <v>0</v>
          </cell>
          <cell r="O35">
            <v>0</v>
          </cell>
          <cell r="P35" t="str">
            <v>03,05</v>
          </cell>
          <cell r="Q35">
            <v>3159.21</v>
          </cell>
        </row>
        <row r="36">
          <cell r="C36" t="str">
            <v>4601001</v>
          </cell>
          <cell r="D36" t="str">
            <v>ELLIS HOSPITAL</v>
          </cell>
          <cell r="E36"/>
          <cell r="F36" t="str">
            <v>00347562</v>
          </cell>
          <cell r="G36" t="str">
            <v>03,15</v>
          </cell>
          <cell r="H36">
            <v>5837.16</v>
          </cell>
          <cell r="I36">
            <v>447.24</v>
          </cell>
          <cell r="J36">
            <v>86.02</v>
          </cell>
          <cell r="K36">
            <v>191.27</v>
          </cell>
          <cell r="L36">
            <v>191.27</v>
          </cell>
          <cell r="M36">
            <v>288.52999999999997</v>
          </cell>
          <cell r="N36">
            <v>114.03999999999999</v>
          </cell>
          <cell r="O36">
            <v>0</v>
          </cell>
          <cell r="P36" t="str">
            <v>03,15</v>
          </cell>
          <cell r="Q36">
            <v>5061.53</v>
          </cell>
        </row>
        <row r="37">
          <cell r="C37" t="str">
            <v>7003000</v>
          </cell>
          <cell r="D37" t="str">
            <v>ELMHURST HOSPITAL CTR</v>
          </cell>
          <cell r="E37"/>
          <cell r="F37" t="str">
            <v>00246075</v>
          </cell>
          <cell r="G37" t="str">
            <v>03</v>
          </cell>
          <cell r="H37">
            <v>9101.73</v>
          </cell>
          <cell r="I37">
            <v>2113.35</v>
          </cell>
          <cell r="J37">
            <v>171.54</v>
          </cell>
          <cell r="K37">
            <v>260.06</v>
          </cell>
          <cell r="L37">
            <v>260.06</v>
          </cell>
          <cell r="M37">
            <v>1638.24</v>
          </cell>
          <cell r="N37">
            <v>1010.52</v>
          </cell>
          <cell r="O37">
            <v>0</v>
          </cell>
          <cell r="P37" t="str">
            <v>03</v>
          </cell>
          <cell r="Q37">
            <v>11004.41</v>
          </cell>
        </row>
        <row r="38">
          <cell r="C38" t="str">
            <v>1401005</v>
          </cell>
          <cell r="D38" t="str">
            <v>ERIE COUNTY MEDICAL CENTER</v>
          </cell>
          <cell r="E38"/>
          <cell r="F38" t="str">
            <v>00245863</v>
          </cell>
          <cell r="G38" t="str">
            <v>03</v>
          </cell>
          <cell r="H38">
            <v>7826.35</v>
          </cell>
          <cell r="I38">
            <v>862.58999999999992</v>
          </cell>
          <cell r="J38">
            <v>141.85</v>
          </cell>
          <cell r="K38">
            <v>191.27</v>
          </cell>
          <cell r="L38">
            <v>191.27</v>
          </cell>
          <cell r="M38">
            <v>1336.84</v>
          </cell>
          <cell r="N38">
            <v>758.42</v>
          </cell>
          <cell r="O38">
            <v>0</v>
          </cell>
          <cell r="P38" t="str">
            <v>03</v>
          </cell>
          <cell r="Q38">
            <v>14876.07</v>
          </cell>
        </row>
        <row r="39">
          <cell r="C39" t="str">
            <v>3429000</v>
          </cell>
          <cell r="D39" t="str">
            <v>F F THOMPSON HOSPITAL</v>
          </cell>
          <cell r="E39"/>
          <cell r="F39" t="str">
            <v>00362529</v>
          </cell>
          <cell r="G39" t="str">
            <v>03</v>
          </cell>
          <cell r="H39">
            <v>4844.62</v>
          </cell>
          <cell r="I39">
            <v>499.86000000000007</v>
          </cell>
          <cell r="J39">
            <v>113.18</v>
          </cell>
          <cell r="K39">
            <v>187.52</v>
          </cell>
          <cell r="L39">
            <v>187.52</v>
          </cell>
          <cell r="M39">
            <v>0</v>
          </cell>
          <cell r="N39">
            <v>0</v>
          </cell>
          <cell r="O39">
            <v>0</v>
          </cell>
          <cell r="P39" t="str">
            <v>03</v>
          </cell>
          <cell r="Q39">
            <v>2932.78</v>
          </cell>
        </row>
        <row r="40">
          <cell r="C40" t="str">
            <v>3202003</v>
          </cell>
          <cell r="D40" t="str">
            <v>FAXTON-ST LUKES HEALTHCARE</v>
          </cell>
          <cell r="E40"/>
          <cell r="F40" t="str">
            <v>00384309</v>
          </cell>
          <cell r="G40" t="str">
            <v>03,06,11</v>
          </cell>
          <cell r="H40">
            <v>6028.12</v>
          </cell>
          <cell r="I40">
            <v>311.10999999999996</v>
          </cell>
          <cell r="J40">
            <v>65.81</v>
          </cell>
          <cell r="K40">
            <v>191.27</v>
          </cell>
          <cell r="L40">
            <v>191.27</v>
          </cell>
          <cell r="M40">
            <v>77.95</v>
          </cell>
          <cell r="N40">
            <v>9.34</v>
          </cell>
          <cell r="O40">
            <v>0</v>
          </cell>
          <cell r="P40" t="str">
            <v>03,06,11</v>
          </cell>
          <cell r="Q40">
            <v>4456.6500000000005</v>
          </cell>
        </row>
        <row r="41">
          <cell r="C41" t="str">
            <v>3202003a</v>
          </cell>
          <cell r="D41" t="str">
            <v>FAXTON-ST LUKES HEALTHCARE</v>
          </cell>
          <cell r="E41" t="str">
            <v>EXCEPTION-NPI</v>
          </cell>
          <cell r="F41" t="str">
            <v>03193024</v>
          </cell>
          <cell r="G41" t="str">
            <v>03</v>
          </cell>
          <cell r="H41">
            <v>6028.12</v>
          </cell>
          <cell r="I41">
            <v>311.10999999999996</v>
          </cell>
          <cell r="J41">
            <v>65.81</v>
          </cell>
          <cell r="K41">
            <v>191.27</v>
          </cell>
          <cell r="L41">
            <v>191.27</v>
          </cell>
          <cell r="M41">
            <v>77.95</v>
          </cell>
          <cell r="N41">
            <v>9.34</v>
          </cell>
          <cell r="O41">
            <v>0</v>
          </cell>
          <cell r="P41" t="str">
            <v>03</v>
          </cell>
          <cell r="Q41">
            <v>4456.6500000000005</v>
          </cell>
        </row>
        <row r="42">
          <cell r="C42" t="str">
            <v>7003001</v>
          </cell>
          <cell r="D42" t="str">
            <v>FLUSHING HOSPITAL</v>
          </cell>
          <cell r="E42"/>
          <cell r="F42" t="str">
            <v>00243843</v>
          </cell>
          <cell r="G42" t="str">
            <v>03</v>
          </cell>
          <cell r="H42">
            <v>7988.32</v>
          </cell>
          <cell r="I42">
            <v>622.48</v>
          </cell>
          <cell r="J42">
            <v>67.569999999999993</v>
          </cell>
          <cell r="K42">
            <v>260.06</v>
          </cell>
          <cell r="L42">
            <v>260.06</v>
          </cell>
          <cell r="M42">
            <v>1197.26</v>
          </cell>
          <cell r="N42">
            <v>1169.1300000000001</v>
          </cell>
          <cell r="O42">
            <v>0</v>
          </cell>
          <cell r="P42" t="str">
            <v>03</v>
          </cell>
          <cell r="Q42">
            <v>8306.7099999999991</v>
          </cell>
        </row>
        <row r="43">
          <cell r="C43" t="str">
            <v>3402000</v>
          </cell>
          <cell r="D43" t="str">
            <v>GENEVA GENERAL HOSPITAL</v>
          </cell>
          <cell r="E43"/>
          <cell r="F43" t="str">
            <v>00378712</v>
          </cell>
          <cell r="G43" t="str">
            <v>03</v>
          </cell>
          <cell r="H43">
            <v>4935.62</v>
          </cell>
          <cell r="I43">
            <v>692.15</v>
          </cell>
          <cell r="J43">
            <v>109.93</v>
          </cell>
          <cell r="K43">
            <v>187.52</v>
          </cell>
          <cell r="L43">
            <v>187.52</v>
          </cell>
          <cell r="M43">
            <v>0</v>
          </cell>
          <cell r="N43">
            <v>0</v>
          </cell>
          <cell r="O43">
            <v>0</v>
          </cell>
          <cell r="P43" t="str">
            <v>03</v>
          </cell>
          <cell r="Q43">
            <v>5394.01</v>
          </cell>
        </row>
        <row r="44">
          <cell r="C44" t="str">
            <v>2901000</v>
          </cell>
          <cell r="D44" t="str">
            <v>GLEN COVE HOSPITAL</v>
          </cell>
          <cell r="E44"/>
          <cell r="F44" t="str">
            <v>00274240</v>
          </cell>
          <cell r="G44" t="str">
            <v>03</v>
          </cell>
          <cell r="H44">
            <v>8174.56</v>
          </cell>
          <cell r="I44">
            <v>986.4799999999999</v>
          </cell>
          <cell r="J44">
            <v>209.65</v>
          </cell>
          <cell r="K44">
            <v>260.06</v>
          </cell>
          <cell r="L44">
            <v>260.06</v>
          </cell>
          <cell r="M44">
            <v>626.49</v>
          </cell>
          <cell r="N44">
            <v>150.28</v>
          </cell>
          <cell r="O44">
            <v>0</v>
          </cell>
          <cell r="P44" t="str">
            <v>03</v>
          </cell>
          <cell r="Q44">
            <v>7650.1200000000008</v>
          </cell>
        </row>
        <row r="45">
          <cell r="C45" t="str">
            <v>5601000</v>
          </cell>
          <cell r="D45" t="str">
            <v>GLENS FALLS HOSPITAL</v>
          </cell>
          <cell r="E45"/>
          <cell r="F45" t="str">
            <v>00314998</v>
          </cell>
          <cell r="G45" t="str">
            <v>03</v>
          </cell>
          <cell r="H45">
            <v>5507.62</v>
          </cell>
          <cell r="I45">
            <v>477.56999999999994</v>
          </cell>
          <cell r="J45">
            <v>119.03</v>
          </cell>
          <cell r="K45">
            <v>191.27</v>
          </cell>
          <cell r="L45">
            <v>191.27</v>
          </cell>
          <cell r="M45">
            <v>0</v>
          </cell>
          <cell r="N45">
            <v>0</v>
          </cell>
          <cell r="O45">
            <v>0</v>
          </cell>
          <cell r="P45" t="str">
            <v>03</v>
          </cell>
          <cell r="Q45">
            <v>4201.7</v>
          </cell>
        </row>
        <row r="46">
          <cell r="C46" t="str">
            <v>4329000</v>
          </cell>
          <cell r="D46" t="str">
            <v>GOOD SAMARITAN / SUFFERN</v>
          </cell>
          <cell r="E46"/>
          <cell r="F46" t="str">
            <v>00273941</v>
          </cell>
          <cell r="G46" t="str">
            <v>03</v>
          </cell>
          <cell r="H46">
            <v>7166.47</v>
          </cell>
          <cell r="I46">
            <v>668.61</v>
          </cell>
          <cell r="J46">
            <v>179.87</v>
          </cell>
          <cell r="K46">
            <v>260.06</v>
          </cell>
          <cell r="L46">
            <v>260.06</v>
          </cell>
          <cell r="M46">
            <v>0</v>
          </cell>
          <cell r="N46">
            <v>0</v>
          </cell>
          <cell r="O46">
            <v>0</v>
          </cell>
          <cell r="P46" t="str">
            <v>03</v>
          </cell>
          <cell r="Q46">
            <v>7059.64</v>
          </cell>
        </row>
        <row r="47">
          <cell r="C47" t="str">
            <v>5154001</v>
          </cell>
          <cell r="D47" t="str">
            <v>GOOD SAMARITAN / WEST ISLIP</v>
          </cell>
          <cell r="E47"/>
          <cell r="F47" t="str">
            <v>00274346</v>
          </cell>
          <cell r="G47" t="str">
            <v>03</v>
          </cell>
          <cell r="H47">
            <v>7642.5</v>
          </cell>
          <cell r="I47">
            <v>588.19999999999993</v>
          </cell>
          <cell r="J47">
            <v>126.05</v>
          </cell>
          <cell r="K47">
            <v>260.06</v>
          </cell>
          <cell r="L47">
            <v>260.06</v>
          </cell>
          <cell r="M47">
            <v>431.91</v>
          </cell>
          <cell r="N47">
            <v>193</v>
          </cell>
          <cell r="O47">
            <v>0</v>
          </cell>
          <cell r="P47" t="str">
            <v>03</v>
          </cell>
          <cell r="Q47">
            <v>7831.4900000000007</v>
          </cell>
        </row>
        <row r="48">
          <cell r="C48" t="str">
            <v>7002009</v>
          </cell>
          <cell r="D48" t="str">
            <v>HARLEM HOSPITAL CENTER</v>
          </cell>
          <cell r="E48"/>
          <cell r="F48" t="str">
            <v>00246108</v>
          </cell>
          <cell r="G48" t="str">
            <v>03,12</v>
          </cell>
          <cell r="H48">
            <v>9422.84</v>
          </cell>
          <cell r="I48">
            <v>4405.3900000000003</v>
          </cell>
          <cell r="J48">
            <v>452.04</v>
          </cell>
          <cell r="K48">
            <v>260.06</v>
          </cell>
          <cell r="L48">
            <v>260.06</v>
          </cell>
          <cell r="M48">
            <v>2239.6999999999998</v>
          </cell>
          <cell r="N48">
            <v>1600.8500000000001</v>
          </cell>
          <cell r="O48">
            <v>0</v>
          </cell>
          <cell r="P48" t="str">
            <v>03,12</v>
          </cell>
          <cell r="Q48">
            <v>10242.720000000001</v>
          </cell>
        </row>
        <row r="49">
          <cell r="C49" t="str">
            <v>2701001</v>
          </cell>
          <cell r="D49" t="str">
            <v>HIGHLAND HOSP OF ROCHESTER</v>
          </cell>
          <cell r="E49"/>
          <cell r="F49" t="str">
            <v>00354307</v>
          </cell>
          <cell r="G49" t="str">
            <v>03</v>
          </cell>
          <cell r="H49">
            <v>6395.21</v>
          </cell>
          <cell r="I49">
            <v>427.41</v>
          </cell>
          <cell r="J49">
            <v>97.42</v>
          </cell>
          <cell r="K49">
            <v>191.27</v>
          </cell>
          <cell r="L49">
            <v>191.27</v>
          </cell>
          <cell r="M49">
            <v>688.26</v>
          </cell>
          <cell r="N49">
            <v>298.69</v>
          </cell>
          <cell r="O49">
            <v>0</v>
          </cell>
          <cell r="P49" t="str">
            <v>03</v>
          </cell>
          <cell r="Q49">
            <v>5367.6900000000005</v>
          </cell>
        </row>
        <row r="50">
          <cell r="C50" t="str">
            <v>5501000</v>
          </cell>
          <cell r="D50" t="str">
            <v>HLTHALLIANCE HOSP MARYS CAMP</v>
          </cell>
          <cell r="E50" t="str">
            <v>Formerly Benedictine Hosp</v>
          </cell>
          <cell r="F50" t="str">
            <v>00274020</v>
          </cell>
          <cell r="G50" t="str">
            <v>03</v>
          </cell>
          <cell r="H50">
            <v>6122.34</v>
          </cell>
          <cell r="I50">
            <v>197.39000000000001</v>
          </cell>
          <cell r="J50">
            <v>46.73</v>
          </cell>
          <cell r="K50">
            <v>191.27</v>
          </cell>
          <cell r="L50">
            <v>191.27</v>
          </cell>
          <cell r="M50">
            <v>269.8</v>
          </cell>
          <cell r="N50">
            <v>243.24</v>
          </cell>
          <cell r="O50">
            <v>0</v>
          </cell>
          <cell r="P50" t="str">
            <v>03</v>
          </cell>
          <cell r="Q50">
            <v>7243.2800000000007</v>
          </cell>
        </row>
        <row r="51">
          <cell r="C51" t="str">
            <v>5501000a</v>
          </cell>
          <cell r="D51" t="str">
            <v>HLTHALLIANCE HOSP BWAY CAMP</v>
          </cell>
          <cell r="E51" t="str">
            <v>Formerly Kingston Hospital, merged with Healthalliance Mary's Ave 9/23/20</v>
          </cell>
          <cell r="F51" t="str">
            <v>00274048</v>
          </cell>
          <cell r="G51" t="str">
            <v>03</v>
          </cell>
          <cell r="H51">
            <v>6122.34</v>
          </cell>
          <cell r="I51">
            <v>197.39000000000001</v>
          </cell>
          <cell r="J51">
            <v>46.73</v>
          </cell>
          <cell r="K51">
            <v>191.27</v>
          </cell>
          <cell r="L51">
            <v>191.27</v>
          </cell>
          <cell r="M51">
            <v>269.8</v>
          </cell>
          <cell r="N51">
            <v>243.24</v>
          </cell>
          <cell r="O51">
            <v>0</v>
          </cell>
          <cell r="P51" t="str">
            <v>03</v>
          </cell>
          <cell r="Q51">
            <v>7243.2800000000007</v>
          </cell>
        </row>
        <row r="52">
          <cell r="C52" t="str">
            <v>7002012</v>
          </cell>
          <cell r="D52" t="str">
            <v>HOSPITAL FOR SPECIAL SURGERY</v>
          </cell>
          <cell r="E52"/>
          <cell r="F52" t="str">
            <v>00243370</v>
          </cell>
          <cell r="G52" t="str">
            <v>03</v>
          </cell>
          <cell r="H52">
            <v>9687.32</v>
          </cell>
          <cell r="I52">
            <v>2465.7799999999997</v>
          </cell>
          <cell r="J52">
            <v>806.3</v>
          </cell>
          <cell r="K52">
            <v>260.06</v>
          </cell>
          <cell r="L52">
            <v>260.06</v>
          </cell>
          <cell r="M52">
            <v>1218.6400000000001</v>
          </cell>
          <cell r="N52">
            <v>1454.6</v>
          </cell>
          <cell r="O52">
            <v>0</v>
          </cell>
          <cell r="P52" t="str">
            <v>03</v>
          </cell>
          <cell r="Q52">
            <v>24736.280000000002</v>
          </cell>
        </row>
        <row r="53">
          <cell r="C53" t="str">
            <v>5153000</v>
          </cell>
          <cell r="D53" t="str">
            <v>HUNTINGTON HOSPITAL</v>
          </cell>
          <cell r="E53"/>
          <cell r="F53" t="str">
            <v>00274355</v>
          </cell>
          <cell r="G53" t="str">
            <v>03</v>
          </cell>
          <cell r="H53">
            <v>7467.65</v>
          </cell>
          <cell r="I53">
            <v>774.87</v>
          </cell>
          <cell r="J53">
            <v>191.62</v>
          </cell>
          <cell r="K53">
            <v>260.06</v>
          </cell>
          <cell r="L53">
            <v>260.06</v>
          </cell>
          <cell r="M53">
            <v>152.16</v>
          </cell>
          <cell r="N53">
            <v>94.559999999999988</v>
          </cell>
          <cell r="O53">
            <v>0</v>
          </cell>
          <cell r="P53" t="str">
            <v>03</v>
          </cell>
          <cell r="Q53">
            <v>8139.67</v>
          </cell>
        </row>
        <row r="54">
          <cell r="C54" t="str">
            <v>7001046</v>
          </cell>
          <cell r="D54" t="str">
            <v>INTERFAITH MEDICAL CENTER</v>
          </cell>
          <cell r="E54"/>
          <cell r="F54" t="str">
            <v>00734336</v>
          </cell>
          <cell r="G54" t="str">
            <v>04</v>
          </cell>
          <cell r="H54">
            <v>8714.31</v>
          </cell>
          <cell r="I54">
            <v>592.87</v>
          </cell>
          <cell r="J54">
            <v>100.15</v>
          </cell>
          <cell r="K54">
            <v>260.06</v>
          </cell>
          <cell r="L54">
            <v>260.06</v>
          </cell>
          <cell r="M54">
            <v>2313.79</v>
          </cell>
          <cell r="N54">
            <v>1889.68</v>
          </cell>
          <cell r="O54">
            <v>0</v>
          </cell>
          <cell r="P54" t="str">
            <v>04</v>
          </cell>
          <cell r="Q54">
            <v>10978.47</v>
          </cell>
        </row>
        <row r="55">
          <cell r="C55" t="str">
            <v>5022000</v>
          </cell>
          <cell r="D55" t="str">
            <v>IRA DAVENPORT MEMORIAL HOSP</v>
          </cell>
          <cell r="E55"/>
          <cell r="F55" t="str">
            <v>00332816</v>
          </cell>
          <cell r="G55" t="str">
            <v>03</v>
          </cell>
          <cell r="H55">
            <v>4655.2</v>
          </cell>
          <cell r="I55">
            <v>996.86999999999989</v>
          </cell>
          <cell r="J55">
            <v>196.82</v>
          </cell>
          <cell r="K55">
            <v>187.52</v>
          </cell>
          <cell r="L55">
            <v>187.52</v>
          </cell>
          <cell r="M55">
            <v>0</v>
          </cell>
          <cell r="N55">
            <v>0</v>
          </cell>
          <cell r="O55">
            <v>0</v>
          </cell>
          <cell r="P55" t="str">
            <v>03</v>
          </cell>
          <cell r="Q55">
            <v>4989.8</v>
          </cell>
        </row>
        <row r="56">
          <cell r="C56" t="str">
            <v>7000002</v>
          </cell>
          <cell r="D56" t="str">
            <v>JACOBI MEDICAL CENTER</v>
          </cell>
          <cell r="E56"/>
          <cell r="F56" t="str">
            <v>00246048</v>
          </cell>
          <cell r="G56" t="str">
            <v>03</v>
          </cell>
          <cell r="H56">
            <v>9714.82</v>
          </cell>
          <cell r="I56">
            <v>3331.19</v>
          </cell>
          <cell r="J56">
            <v>158.22999999999999</v>
          </cell>
          <cell r="K56">
            <v>260.06</v>
          </cell>
          <cell r="L56">
            <v>260.06</v>
          </cell>
          <cell r="M56">
            <v>2392.2800000000002</v>
          </cell>
          <cell r="N56">
            <v>2610.39</v>
          </cell>
          <cell r="O56">
            <v>0</v>
          </cell>
          <cell r="P56" t="str">
            <v>03</v>
          </cell>
          <cell r="Q56">
            <v>13449.55</v>
          </cell>
        </row>
        <row r="57">
          <cell r="C57" t="str">
            <v>7003003</v>
          </cell>
          <cell r="D57" t="str">
            <v>JAMAICA HOSPITAL</v>
          </cell>
          <cell r="E57"/>
          <cell r="F57" t="str">
            <v>00243852</v>
          </cell>
          <cell r="G57" t="str">
            <v>03</v>
          </cell>
          <cell r="H57">
            <v>8950.2800000000007</v>
          </cell>
          <cell r="I57">
            <v>691.25</v>
          </cell>
          <cell r="J57">
            <v>56.8</v>
          </cell>
          <cell r="K57">
            <v>260.06</v>
          </cell>
          <cell r="L57">
            <v>260.06</v>
          </cell>
          <cell r="M57">
            <v>1396.03</v>
          </cell>
          <cell r="N57">
            <v>1263.72</v>
          </cell>
          <cell r="O57">
            <v>0</v>
          </cell>
          <cell r="P57" t="str">
            <v>03</v>
          </cell>
          <cell r="Q57">
            <v>10370.09</v>
          </cell>
        </row>
        <row r="58">
          <cell r="C58" t="str">
            <v>5149000</v>
          </cell>
          <cell r="D58" t="str">
            <v>JOHN T MATHER MEMORIAL HOSP</v>
          </cell>
          <cell r="E58"/>
          <cell r="F58" t="str">
            <v>00274364</v>
          </cell>
          <cell r="G58" t="str">
            <v>03</v>
          </cell>
          <cell r="H58">
            <v>8053.33</v>
          </cell>
          <cell r="I58">
            <v>607.43999999999994</v>
          </cell>
          <cell r="J58">
            <v>118.33</v>
          </cell>
          <cell r="K58">
            <v>260.06</v>
          </cell>
          <cell r="L58">
            <v>260.06</v>
          </cell>
          <cell r="M58">
            <v>1136.44</v>
          </cell>
          <cell r="N58">
            <v>1227.8999999999999</v>
          </cell>
          <cell r="O58">
            <v>0</v>
          </cell>
          <cell r="P58" t="str">
            <v>03</v>
          </cell>
          <cell r="Q58">
            <v>10578.5</v>
          </cell>
        </row>
        <row r="59">
          <cell r="C59" t="str">
            <v>0228000</v>
          </cell>
          <cell r="D59" t="str">
            <v>JONES MEMORIAL HOSPITAL</v>
          </cell>
          <cell r="E59"/>
          <cell r="F59" t="str">
            <v>00354403</v>
          </cell>
          <cell r="G59" t="str">
            <v>03</v>
          </cell>
          <cell r="H59">
            <v>4814.96</v>
          </cell>
          <cell r="I59">
            <v>183.01</v>
          </cell>
          <cell r="J59">
            <v>43.29</v>
          </cell>
          <cell r="K59">
            <v>187.52</v>
          </cell>
          <cell r="L59">
            <v>187.52</v>
          </cell>
          <cell r="M59">
            <v>0</v>
          </cell>
          <cell r="N59">
            <v>0</v>
          </cell>
          <cell r="O59">
            <v>0</v>
          </cell>
          <cell r="P59" t="str">
            <v>03</v>
          </cell>
          <cell r="Q59">
            <v>2445.19</v>
          </cell>
        </row>
        <row r="60">
          <cell r="C60" t="str">
            <v>1401014</v>
          </cell>
          <cell r="D60" t="str">
            <v>KALEIDA HEALTH</v>
          </cell>
          <cell r="E60"/>
          <cell r="F60" t="str">
            <v>00361968</v>
          </cell>
          <cell r="G60" t="str">
            <v>03</v>
          </cell>
          <cell r="H60">
            <v>7303.69</v>
          </cell>
          <cell r="I60">
            <v>793.24</v>
          </cell>
          <cell r="J60">
            <v>158.19</v>
          </cell>
          <cell r="K60">
            <v>191.27</v>
          </cell>
          <cell r="L60">
            <v>191.27</v>
          </cell>
          <cell r="M60">
            <v>795.9</v>
          </cell>
          <cell r="N60">
            <v>438.13</v>
          </cell>
          <cell r="O60">
            <v>0</v>
          </cell>
          <cell r="P60" t="str">
            <v>03</v>
          </cell>
          <cell r="Q60">
            <v>10911.31</v>
          </cell>
        </row>
        <row r="61">
          <cell r="C61" t="str">
            <v>1401014a</v>
          </cell>
          <cell r="D61" t="str">
            <v>KALEIDA HEALTH</v>
          </cell>
          <cell r="E61" t="str">
            <v>EXCEPTION</v>
          </cell>
          <cell r="F61" t="str">
            <v>00384643</v>
          </cell>
          <cell r="G61" t="str">
            <v>04</v>
          </cell>
          <cell r="H61">
            <v>7303.69</v>
          </cell>
          <cell r="I61">
            <v>793.24</v>
          </cell>
          <cell r="J61">
            <v>158.19</v>
          </cell>
          <cell r="K61">
            <v>191.27</v>
          </cell>
          <cell r="L61">
            <v>191.27</v>
          </cell>
          <cell r="M61">
            <v>795.9</v>
          </cell>
          <cell r="N61">
            <v>438.13</v>
          </cell>
          <cell r="O61">
            <v>0</v>
          </cell>
          <cell r="P61" t="str">
            <v>04</v>
          </cell>
          <cell r="Q61">
            <v>10911.31</v>
          </cell>
        </row>
        <row r="62">
          <cell r="C62" t="str">
            <v>1401014b</v>
          </cell>
          <cell r="D62" t="str">
            <v>KALEIDA HEALTH</v>
          </cell>
          <cell r="E62" t="str">
            <v>EXCEPTION (for DeGraff eff 12/1/12)</v>
          </cell>
          <cell r="F62" t="str">
            <v>03499910</v>
          </cell>
          <cell r="G62" t="str">
            <v>03</v>
          </cell>
          <cell r="H62">
            <v>7303.69</v>
          </cell>
          <cell r="I62">
            <v>793.24</v>
          </cell>
          <cell r="J62">
            <v>158.19</v>
          </cell>
          <cell r="K62">
            <v>191.27</v>
          </cell>
          <cell r="L62">
            <v>191.27</v>
          </cell>
          <cell r="M62">
            <v>795.9</v>
          </cell>
          <cell r="N62">
            <v>438.13</v>
          </cell>
          <cell r="O62">
            <v>0</v>
          </cell>
          <cell r="P62" t="str">
            <v>03</v>
          </cell>
          <cell r="Q62">
            <v>10911.31</v>
          </cell>
        </row>
        <row r="63">
          <cell r="C63" t="str">
            <v>1401002</v>
          </cell>
          <cell r="D63" t="str">
            <v>JOHN R OISHEI CHILDRENS HOSP</v>
          </cell>
          <cell r="E63" t="str">
            <v>new locator code 11/10/17 (replaced 003)</v>
          </cell>
          <cell r="F63" t="str">
            <v>00360614</v>
          </cell>
          <cell r="G63" t="str">
            <v>37</v>
          </cell>
          <cell r="H63">
            <v>8987.9</v>
          </cell>
          <cell r="I63">
            <v>1324.66</v>
          </cell>
          <cell r="J63">
            <v>287.51</v>
          </cell>
          <cell r="K63">
            <v>191.27</v>
          </cell>
          <cell r="L63">
            <v>191.27</v>
          </cell>
          <cell r="M63">
            <v>1960.61</v>
          </cell>
          <cell r="N63">
            <v>717.08999999999992</v>
          </cell>
          <cell r="O63">
            <v>0</v>
          </cell>
          <cell r="P63" t="str">
            <v>37</v>
          </cell>
          <cell r="Q63">
            <v>7993.18</v>
          </cell>
        </row>
        <row r="64">
          <cell r="C64" t="str">
            <v>1401002a</v>
          </cell>
          <cell r="D64" t="str">
            <v>JOHN R OISHEI CHILDRENS HOSP</v>
          </cell>
          <cell r="E64" t="str">
            <v>new locator code 11/10/17 (replaced 003)</v>
          </cell>
          <cell r="F64" t="str">
            <v>03002366</v>
          </cell>
          <cell r="G64" t="str">
            <v>17</v>
          </cell>
          <cell r="H64">
            <v>8987.9</v>
          </cell>
          <cell r="I64">
            <v>1324.66</v>
          </cell>
          <cell r="J64">
            <v>287.51</v>
          </cell>
          <cell r="K64">
            <v>191.27</v>
          </cell>
          <cell r="L64">
            <v>191.27</v>
          </cell>
          <cell r="M64">
            <v>1960.61</v>
          </cell>
          <cell r="N64">
            <v>717.08999999999992</v>
          </cell>
          <cell r="O64">
            <v>0</v>
          </cell>
          <cell r="P64" t="str">
            <v>17</v>
          </cell>
          <cell r="Q64">
            <v>7993.18</v>
          </cell>
        </row>
        <row r="65">
          <cell r="C65" t="str">
            <v>1404000</v>
          </cell>
          <cell r="D65" t="str">
            <v>KENMORE MERCY HOSPITAL</v>
          </cell>
          <cell r="E65"/>
          <cell r="F65" t="str">
            <v>00354343</v>
          </cell>
          <cell r="G65" t="str">
            <v>03</v>
          </cell>
          <cell r="H65">
            <v>6139.25</v>
          </cell>
          <cell r="I65">
            <v>551.64</v>
          </cell>
          <cell r="J65">
            <v>142.82</v>
          </cell>
          <cell r="K65">
            <v>191.27</v>
          </cell>
          <cell r="L65">
            <v>191.27</v>
          </cell>
          <cell r="M65">
            <v>0</v>
          </cell>
          <cell r="N65">
            <v>0</v>
          </cell>
          <cell r="O65">
            <v>0</v>
          </cell>
          <cell r="P65" t="str">
            <v>03</v>
          </cell>
          <cell r="Q65">
            <v>7127.85</v>
          </cell>
        </row>
        <row r="66">
          <cell r="C66" t="str">
            <v>7001016</v>
          </cell>
          <cell r="D66" t="str">
            <v>KINGS COUNTY HOSPITAL CENTER</v>
          </cell>
          <cell r="E66"/>
          <cell r="F66" t="str">
            <v>00246117</v>
          </cell>
          <cell r="G66" t="str">
            <v>03</v>
          </cell>
          <cell r="H66">
            <v>10585.33</v>
          </cell>
          <cell r="I66">
            <v>2357.6000000000004</v>
          </cell>
          <cell r="J66">
            <v>265.61</v>
          </cell>
          <cell r="K66">
            <v>260.06</v>
          </cell>
          <cell r="L66">
            <v>260.06</v>
          </cell>
          <cell r="M66">
            <v>2755.37</v>
          </cell>
          <cell r="N66">
            <v>2603.0099999999998</v>
          </cell>
          <cell r="O66">
            <v>0</v>
          </cell>
          <cell r="P66" t="str">
            <v>03</v>
          </cell>
          <cell r="Q66">
            <v>13978.25</v>
          </cell>
        </row>
        <row r="67">
          <cell r="C67" t="str">
            <v>7001033</v>
          </cell>
          <cell r="D67" t="str">
            <v>KINGSBROOK JEWISH MED CTR</v>
          </cell>
          <cell r="E67"/>
          <cell r="F67" t="str">
            <v>00243669</v>
          </cell>
          <cell r="G67" t="str">
            <v>03</v>
          </cell>
          <cell r="H67">
            <v>8714.31</v>
          </cell>
          <cell r="I67">
            <v>0</v>
          </cell>
          <cell r="J67">
            <v>0</v>
          </cell>
          <cell r="K67">
            <v>260.06</v>
          </cell>
          <cell r="L67">
            <v>260.06</v>
          </cell>
          <cell r="M67">
            <v>2313.79</v>
          </cell>
          <cell r="N67">
            <v>1889.68</v>
          </cell>
          <cell r="O67">
            <v>0</v>
          </cell>
          <cell r="P67" t="str">
            <v>03</v>
          </cell>
          <cell r="Q67">
            <v>12935.92</v>
          </cell>
        </row>
        <row r="68">
          <cell r="C68" t="str">
            <v>7002017</v>
          </cell>
          <cell r="D68" t="str">
            <v>LENOX HILL HOSPITAL</v>
          </cell>
          <cell r="E68"/>
          <cell r="F68" t="str">
            <v>00243421</v>
          </cell>
          <cell r="G68" t="str">
            <v>03</v>
          </cell>
          <cell r="H68">
            <v>8787.23</v>
          </cell>
          <cell r="I68">
            <v>1831.6399999999999</v>
          </cell>
          <cell r="J68">
            <v>300.36</v>
          </cell>
          <cell r="K68">
            <v>260.06</v>
          </cell>
          <cell r="L68">
            <v>260.06</v>
          </cell>
          <cell r="M68">
            <v>1428.36</v>
          </cell>
          <cell r="N68">
            <v>726.33</v>
          </cell>
          <cell r="O68">
            <v>0</v>
          </cell>
          <cell r="P68" t="str">
            <v>03</v>
          </cell>
          <cell r="Q68">
            <v>12065.11</v>
          </cell>
        </row>
        <row r="69">
          <cell r="C69" t="str">
            <v>7000008</v>
          </cell>
          <cell r="D69" t="str">
            <v>LINCOLN MEDICAL</v>
          </cell>
          <cell r="E69"/>
          <cell r="F69" t="str">
            <v>00246126</v>
          </cell>
          <cell r="G69" t="str">
            <v>03</v>
          </cell>
          <cell r="H69">
            <v>9812.94</v>
          </cell>
          <cell r="I69">
            <v>2620.1799999999998</v>
          </cell>
          <cell r="J69">
            <v>198.42</v>
          </cell>
          <cell r="K69">
            <v>260.06</v>
          </cell>
          <cell r="L69">
            <v>260.06</v>
          </cell>
          <cell r="M69">
            <v>2372.13</v>
          </cell>
          <cell r="N69">
            <v>1052.51</v>
          </cell>
          <cell r="O69">
            <v>0</v>
          </cell>
          <cell r="P69" t="str">
            <v>03</v>
          </cell>
          <cell r="Q69">
            <v>9571.59</v>
          </cell>
        </row>
        <row r="70">
          <cell r="C70" t="str">
            <v>7003004</v>
          </cell>
          <cell r="D70" t="str">
            <v>LONG ISLAND JEWISH</v>
          </cell>
          <cell r="E70"/>
          <cell r="F70" t="str">
            <v>00243903</v>
          </cell>
          <cell r="G70" t="str">
            <v>03,13</v>
          </cell>
          <cell r="H70">
            <v>9078.16</v>
          </cell>
          <cell r="I70">
            <v>887.04</v>
          </cell>
          <cell r="J70">
            <v>192.13</v>
          </cell>
          <cell r="K70">
            <v>260.06</v>
          </cell>
          <cell r="L70">
            <v>260.06</v>
          </cell>
          <cell r="M70">
            <v>1431.46</v>
          </cell>
          <cell r="N70">
            <v>783.83</v>
          </cell>
          <cell r="O70">
            <v>0</v>
          </cell>
          <cell r="P70" t="str">
            <v>03,13</v>
          </cell>
          <cell r="Q70">
            <v>11299.02</v>
          </cell>
        </row>
        <row r="71">
          <cell r="C71" t="str">
            <v>7003004a</v>
          </cell>
          <cell r="D71" t="str">
            <v>LIJ FOREST HILLS HOSPITAL</v>
          </cell>
          <cell r="E71" t="str">
            <v>Updated Provider # &amp; Loc code eff 1/14/16</v>
          </cell>
          <cell r="F71" t="str">
            <v>02998887</v>
          </cell>
          <cell r="G71" t="str">
            <v>30</v>
          </cell>
          <cell r="H71">
            <v>9078.16</v>
          </cell>
          <cell r="I71">
            <v>887.04</v>
          </cell>
          <cell r="J71">
            <v>192.13</v>
          </cell>
          <cell r="K71">
            <v>260.06</v>
          </cell>
          <cell r="L71">
            <v>260.06</v>
          </cell>
          <cell r="M71">
            <v>1431.46</v>
          </cell>
          <cell r="N71">
            <v>783.83</v>
          </cell>
          <cell r="O71">
            <v>0</v>
          </cell>
          <cell r="P71" t="str">
            <v>30</v>
          </cell>
          <cell r="Q71">
            <v>11299.02</v>
          </cell>
        </row>
        <row r="72">
          <cell r="C72" t="str">
            <v>7003004b</v>
          </cell>
          <cell r="D72" t="str">
            <v>LIJ FRANKLIN HOSPITAL</v>
          </cell>
          <cell r="E72" t="str">
            <v>Auto-enrolled ID's de-linked from Genesis and must be used for ftp files. Temp Rate adj as of 1/14/16 (LIJ's rates)</v>
          </cell>
          <cell r="F72" t="str">
            <v>03000011</v>
          </cell>
          <cell r="G72" t="str">
            <v>03</v>
          </cell>
          <cell r="H72">
            <v>9078.16</v>
          </cell>
          <cell r="I72">
            <v>887.04</v>
          </cell>
          <cell r="J72">
            <v>192.13</v>
          </cell>
          <cell r="K72">
            <v>260.06</v>
          </cell>
          <cell r="L72">
            <v>260.06</v>
          </cell>
          <cell r="M72">
            <v>1431.46</v>
          </cell>
          <cell r="N72">
            <v>783.83</v>
          </cell>
          <cell r="O72">
            <v>0</v>
          </cell>
          <cell r="P72" t="str">
            <v>03</v>
          </cell>
          <cell r="Q72">
            <v>11299.02</v>
          </cell>
        </row>
        <row r="73">
          <cell r="C73" t="str">
            <v>7003004c</v>
          </cell>
          <cell r="D73" t="str">
            <v>LIJ FRANKLIN HOSPITAL</v>
          </cell>
          <cell r="E73" t="str">
            <v>Auto-enrolled ID's de-linked from Genesis and must be used for ftp files. Temp Rate adj as of 1/14/16 (LIJ's rates)</v>
          </cell>
          <cell r="F73" t="str">
            <v>03000020</v>
          </cell>
          <cell r="G73" t="str">
            <v>03</v>
          </cell>
          <cell r="H73">
            <v>9078.16</v>
          </cell>
          <cell r="I73">
            <v>887.04</v>
          </cell>
          <cell r="J73">
            <v>192.13</v>
          </cell>
          <cell r="K73">
            <v>260.06</v>
          </cell>
          <cell r="L73">
            <v>260.06</v>
          </cell>
          <cell r="M73">
            <v>1431.46</v>
          </cell>
          <cell r="N73">
            <v>783.83</v>
          </cell>
          <cell r="O73">
            <v>0</v>
          </cell>
          <cell r="P73" t="str">
            <v>03</v>
          </cell>
          <cell r="Q73">
            <v>11299.02</v>
          </cell>
        </row>
        <row r="74">
          <cell r="C74" t="str">
            <v>7001020</v>
          </cell>
          <cell r="D74" t="str">
            <v>MAIMONIDES MEDICAL CENTER</v>
          </cell>
          <cell r="E74"/>
          <cell r="F74" t="str">
            <v>00243641</v>
          </cell>
          <cell r="G74" t="str">
            <v>03</v>
          </cell>
          <cell r="H74">
            <v>10233.49</v>
          </cell>
          <cell r="I74">
            <v>1144.42</v>
          </cell>
          <cell r="J74">
            <v>213.7</v>
          </cell>
          <cell r="K74">
            <v>260.06</v>
          </cell>
          <cell r="L74">
            <v>260.06</v>
          </cell>
          <cell r="M74">
            <v>2090.35</v>
          </cell>
          <cell r="N74">
            <v>1226.3799999999999</v>
          </cell>
          <cell r="O74">
            <v>0</v>
          </cell>
          <cell r="P74" t="str">
            <v>03</v>
          </cell>
          <cell r="Q74">
            <v>15284.09</v>
          </cell>
        </row>
        <row r="75">
          <cell r="C75" t="str">
            <v>3824000</v>
          </cell>
          <cell r="D75" t="str">
            <v>MARY IMOGENE BASSETT HOSP</v>
          </cell>
          <cell r="E75"/>
          <cell r="F75" t="str">
            <v>00305000</v>
          </cell>
          <cell r="G75" t="str">
            <v>03</v>
          </cell>
          <cell r="H75">
            <v>6268.84</v>
          </cell>
          <cell r="I75">
            <v>580.52</v>
          </cell>
          <cell r="J75">
            <v>142.94999999999999</v>
          </cell>
          <cell r="K75">
            <v>191.27</v>
          </cell>
          <cell r="L75">
            <v>191.27</v>
          </cell>
          <cell r="M75">
            <v>716.77</v>
          </cell>
          <cell r="N75">
            <v>444.43</v>
          </cell>
          <cell r="O75">
            <v>0</v>
          </cell>
          <cell r="P75" t="str">
            <v>03</v>
          </cell>
          <cell r="Q75">
            <v>6594.59</v>
          </cell>
        </row>
        <row r="76">
          <cell r="C76" t="str">
            <v>4402000</v>
          </cell>
          <cell r="D76" t="str">
            <v>MASSENA MEMORIAL HOSPITAL</v>
          </cell>
          <cell r="E76"/>
          <cell r="F76" t="str">
            <v>00354398</v>
          </cell>
          <cell r="G76" t="str">
            <v>03</v>
          </cell>
          <cell r="H76">
            <v>5425.75</v>
          </cell>
          <cell r="I76">
            <v>368.40000000000003</v>
          </cell>
          <cell r="J76">
            <v>107.02</v>
          </cell>
          <cell r="K76">
            <v>187.52</v>
          </cell>
          <cell r="L76">
            <v>187.52</v>
          </cell>
          <cell r="M76">
            <v>0</v>
          </cell>
          <cell r="N76">
            <v>0</v>
          </cell>
          <cell r="O76">
            <v>0</v>
          </cell>
          <cell r="P76" t="str">
            <v>03</v>
          </cell>
          <cell r="Q76">
            <v>3510.54</v>
          </cell>
        </row>
        <row r="77">
          <cell r="C77" t="str">
            <v>1401008</v>
          </cell>
          <cell r="D77" t="str">
            <v>MERCY HOSPITAL OF BUFFALO</v>
          </cell>
          <cell r="E77"/>
          <cell r="F77" t="str">
            <v>00354412</v>
          </cell>
          <cell r="G77" t="str">
            <v>03,04</v>
          </cell>
          <cell r="H77">
            <v>6470.66</v>
          </cell>
          <cell r="I77">
            <v>663.5</v>
          </cell>
          <cell r="J77">
            <v>145.57</v>
          </cell>
          <cell r="K77">
            <v>191.27</v>
          </cell>
          <cell r="L77">
            <v>191.27</v>
          </cell>
          <cell r="M77">
            <v>160.9</v>
          </cell>
          <cell r="N77">
            <v>280.88</v>
          </cell>
          <cell r="O77">
            <v>0</v>
          </cell>
          <cell r="P77" t="str">
            <v>03,04</v>
          </cell>
          <cell r="Q77">
            <v>6728.85</v>
          </cell>
        </row>
        <row r="78">
          <cell r="C78" t="str">
            <v>2909000</v>
          </cell>
          <cell r="D78" t="str">
            <v>MERCY MEDICAL CENTER</v>
          </cell>
          <cell r="E78"/>
          <cell r="F78" t="str">
            <v>00274295</v>
          </cell>
          <cell r="G78" t="str">
            <v>03</v>
          </cell>
          <cell r="H78">
            <v>6651.21</v>
          </cell>
          <cell r="I78">
            <v>556.6</v>
          </cell>
          <cell r="J78">
            <v>124.98</v>
          </cell>
          <cell r="K78">
            <v>260.06</v>
          </cell>
          <cell r="L78">
            <v>260.06</v>
          </cell>
          <cell r="M78">
            <v>7.97</v>
          </cell>
          <cell r="N78">
            <v>28.72</v>
          </cell>
          <cell r="O78">
            <v>0</v>
          </cell>
          <cell r="P78" t="str">
            <v>03</v>
          </cell>
          <cell r="Q78">
            <v>6426.2000000000007</v>
          </cell>
        </row>
        <row r="79">
          <cell r="C79" t="str">
            <v>7002021</v>
          </cell>
          <cell r="D79" t="str">
            <v>METROPOLITAN HOSPITAL CENTER</v>
          </cell>
          <cell r="E79"/>
          <cell r="F79" t="str">
            <v>00246135</v>
          </cell>
          <cell r="G79" t="str">
            <v>03</v>
          </cell>
          <cell r="H79">
            <v>9883.52</v>
          </cell>
          <cell r="I79">
            <v>1472.32</v>
          </cell>
          <cell r="J79">
            <v>298.77</v>
          </cell>
          <cell r="K79">
            <v>260.06</v>
          </cell>
          <cell r="L79">
            <v>260.06</v>
          </cell>
          <cell r="M79">
            <v>2503.9</v>
          </cell>
          <cell r="N79">
            <v>1301.52</v>
          </cell>
          <cell r="O79">
            <v>0</v>
          </cell>
          <cell r="P79" t="str">
            <v>03</v>
          </cell>
          <cell r="Q79">
            <v>11582.25</v>
          </cell>
        </row>
        <row r="80">
          <cell r="C80" t="str">
            <v>7000006</v>
          </cell>
          <cell r="D80" t="str">
            <v>MONTEFIORE MEDICAL CENTER</v>
          </cell>
          <cell r="E80"/>
          <cell r="F80" t="str">
            <v>00243554</v>
          </cell>
          <cell r="G80" t="str">
            <v>03,08,22</v>
          </cell>
          <cell r="H80">
            <v>9837.5300000000007</v>
          </cell>
          <cell r="I80">
            <v>1200.8999999999999</v>
          </cell>
          <cell r="J80">
            <v>213.22</v>
          </cell>
          <cell r="K80">
            <v>260.06</v>
          </cell>
          <cell r="L80">
            <v>260.06</v>
          </cell>
          <cell r="M80">
            <v>2329.6799999999998</v>
          </cell>
          <cell r="N80">
            <v>2870.03</v>
          </cell>
          <cell r="O80">
            <v>0</v>
          </cell>
          <cell r="P80" t="str">
            <v>03,08,22</v>
          </cell>
          <cell r="Q80">
            <v>15805.460000000001</v>
          </cell>
        </row>
        <row r="81">
          <cell r="C81" t="str">
            <v>5903001</v>
          </cell>
          <cell r="D81" t="str">
            <v>MONTEFIORE MOUNT VERNON HOSP</v>
          </cell>
          <cell r="E81"/>
          <cell r="F81" t="str">
            <v>00274117</v>
          </cell>
          <cell r="G81" t="str">
            <v>03</v>
          </cell>
          <cell r="H81">
            <v>7328.53</v>
          </cell>
          <cell r="I81">
            <v>552.01</v>
          </cell>
          <cell r="J81">
            <v>142.63</v>
          </cell>
          <cell r="K81">
            <v>260.06</v>
          </cell>
          <cell r="L81">
            <v>260.06</v>
          </cell>
          <cell r="M81">
            <v>998.83</v>
          </cell>
          <cell r="N81">
            <v>770.42</v>
          </cell>
          <cell r="O81">
            <v>0</v>
          </cell>
          <cell r="P81" t="str">
            <v>03</v>
          </cell>
          <cell r="Q81">
            <v>7087.41</v>
          </cell>
        </row>
        <row r="82">
          <cell r="C82" t="str">
            <v>5904001</v>
          </cell>
          <cell r="D82" t="str">
            <v>MONTEFIORE NEW ROCHELLE HOSP</v>
          </cell>
          <cell r="E82"/>
          <cell r="F82" t="str">
            <v>00274126</v>
          </cell>
          <cell r="G82" t="str">
            <v>03</v>
          </cell>
          <cell r="H82">
            <v>7833.36</v>
          </cell>
          <cell r="I82">
            <v>1118.53</v>
          </cell>
          <cell r="J82">
            <v>188.28</v>
          </cell>
          <cell r="K82">
            <v>260.06</v>
          </cell>
          <cell r="L82">
            <v>260.06</v>
          </cell>
          <cell r="M82">
            <v>844.28</v>
          </cell>
          <cell r="N82">
            <v>714.16</v>
          </cell>
          <cell r="O82">
            <v>0</v>
          </cell>
          <cell r="P82" t="str">
            <v>03</v>
          </cell>
          <cell r="Q82">
            <v>7066.7999999999993</v>
          </cell>
        </row>
        <row r="83">
          <cell r="C83" t="str">
            <v>7002002</v>
          </cell>
          <cell r="D83" t="str">
            <v>MOUNT SINAI BETH ISRAEL</v>
          </cell>
          <cell r="E83"/>
          <cell r="F83" t="str">
            <v>00243105</v>
          </cell>
          <cell r="G83" t="str">
            <v>03</v>
          </cell>
          <cell r="H83">
            <v>9341.1299999999992</v>
          </cell>
          <cell r="I83">
            <v>1592.23</v>
          </cell>
          <cell r="J83">
            <v>283.82</v>
          </cell>
          <cell r="K83">
            <v>260.06</v>
          </cell>
          <cell r="L83">
            <v>260.06</v>
          </cell>
          <cell r="M83">
            <v>1992.85</v>
          </cell>
          <cell r="N83">
            <v>1567.94</v>
          </cell>
          <cell r="O83">
            <v>0</v>
          </cell>
          <cell r="P83" t="str">
            <v>03</v>
          </cell>
          <cell r="Q83">
            <v>12006.740000000002</v>
          </cell>
        </row>
        <row r="84">
          <cell r="C84" t="str">
            <v>7002002a</v>
          </cell>
          <cell r="D84" t="str">
            <v>MOUNT SINAI BETH ISRAEL</v>
          </cell>
          <cell r="E84" t="str">
            <v>EXCEPTION</v>
          </cell>
          <cell r="F84" t="str">
            <v>00710430</v>
          </cell>
          <cell r="G84" t="str">
            <v>03</v>
          </cell>
          <cell r="H84">
            <v>9341.1299999999992</v>
          </cell>
          <cell r="I84">
            <v>1592.23</v>
          </cell>
          <cell r="J84">
            <v>283.82</v>
          </cell>
          <cell r="K84">
            <v>260.06</v>
          </cell>
          <cell r="L84">
            <v>260.06</v>
          </cell>
          <cell r="M84">
            <v>1992.85</v>
          </cell>
          <cell r="N84">
            <v>1567.94</v>
          </cell>
          <cell r="O84">
            <v>0</v>
          </cell>
          <cell r="P84" t="str">
            <v>03</v>
          </cell>
          <cell r="Q84">
            <v>12006.740000000002</v>
          </cell>
        </row>
        <row r="85">
          <cell r="C85" t="str">
            <v>7001041</v>
          </cell>
          <cell r="D85" t="str">
            <v>MOUNT SINAI BETH ISRAEL KINGS</v>
          </cell>
          <cell r="E85"/>
          <cell r="F85" t="str">
            <v>00243105</v>
          </cell>
          <cell r="G85" t="str">
            <v>15</v>
          </cell>
          <cell r="H85">
            <v>7495.12</v>
          </cell>
          <cell r="I85">
            <v>551.93999999999994</v>
          </cell>
          <cell r="J85">
            <v>80.959999999999994</v>
          </cell>
          <cell r="K85">
            <v>260.06</v>
          </cell>
          <cell r="L85">
            <v>260.06</v>
          </cell>
          <cell r="M85">
            <v>0</v>
          </cell>
          <cell r="N85">
            <v>0</v>
          </cell>
          <cell r="O85">
            <v>0</v>
          </cell>
          <cell r="P85" t="str">
            <v>15</v>
          </cell>
          <cell r="Q85">
            <v>9033.74</v>
          </cell>
        </row>
        <row r="86">
          <cell r="C86" t="str">
            <v>7001041a</v>
          </cell>
          <cell r="D86" t="str">
            <v>MOUNT SINAI BETH ISRAEL KINGS</v>
          </cell>
          <cell r="E86" t="str">
            <v>EXCEPTION-NPI</v>
          </cell>
          <cell r="F86" t="str">
            <v>03103413</v>
          </cell>
          <cell r="G86" t="str">
            <v>03</v>
          </cell>
          <cell r="H86">
            <v>7495.12</v>
          </cell>
          <cell r="I86">
            <v>551.93999999999994</v>
          </cell>
          <cell r="J86">
            <v>80.959999999999994</v>
          </cell>
          <cell r="K86">
            <v>260.06</v>
          </cell>
          <cell r="L86">
            <v>260.06</v>
          </cell>
          <cell r="M86">
            <v>0</v>
          </cell>
          <cell r="N86">
            <v>0</v>
          </cell>
          <cell r="O86">
            <v>0</v>
          </cell>
          <cell r="P86" t="str">
            <v>03</v>
          </cell>
          <cell r="Q86">
            <v>9033.74</v>
          </cell>
        </row>
        <row r="87">
          <cell r="C87" t="str">
            <v>7002024</v>
          </cell>
          <cell r="D87" t="str">
            <v>MOUNT SINAI HOSPITAL</v>
          </cell>
          <cell r="E87" t="str">
            <v>INCLUDES MOUNT SINAI OF QUEENS LOC 16. RATES MERGED EFF 7/1/14</v>
          </cell>
          <cell r="F87" t="str">
            <v>00243509</v>
          </cell>
          <cell r="G87" t="str">
            <v>03,16</v>
          </cell>
          <cell r="H87">
            <v>9418.68</v>
          </cell>
          <cell r="I87">
            <v>1028.54</v>
          </cell>
          <cell r="J87">
            <v>151.4</v>
          </cell>
          <cell r="K87">
            <v>260.06</v>
          </cell>
          <cell r="L87">
            <v>260.06</v>
          </cell>
          <cell r="M87">
            <v>2023.94</v>
          </cell>
          <cell r="N87">
            <v>1633.86</v>
          </cell>
          <cell r="O87">
            <v>0</v>
          </cell>
          <cell r="P87" t="str">
            <v>03,16</v>
          </cell>
          <cell r="Q87">
            <v>17668.47</v>
          </cell>
        </row>
        <row r="88">
          <cell r="C88" t="str">
            <v>7002032</v>
          </cell>
          <cell r="D88" t="str">
            <v>MOUNT SINAI ST LUKES/ROOS</v>
          </cell>
          <cell r="E88"/>
          <cell r="F88" t="str">
            <v>00354967</v>
          </cell>
          <cell r="G88" t="str">
            <v>03,04</v>
          </cell>
          <cell r="H88">
            <v>9678.94</v>
          </cell>
          <cell r="I88">
            <v>1339.66</v>
          </cell>
          <cell r="J88">
            <v>263.48</v>
          </cell>
          <cell r="K88">
            <v>260.06</v>
          </cell>
          <cell r="L88">
            <v>260.06</v>
          </cell>
          <cell r="M88">
            <v>2041.49</v>
          </cell>
          <cell r="N88">
            <v>1520.4199999999998</v>
          </cell>
          <cell r="O88">
            <v>0</v>
          </cell>
          <cell r="P88" t="str">
            <v>03,04</v>
          </cell>
          <cell r="Q88">
            <v>13234.019999999999</v>
          </cell>
        </row>
        <row r="89">
          <cell r="C89" t="str">
            <v>3121000</v>
          </cell>
          <cell r="D89" t="str">
            <v>MOUNT ST MARYS HOSPITAL</v>
          </cell>
          <cell r="E89"/>
          <cell r="F89" t="str">
            <v>01746616</v>
          </cell>
          <cell r="G89" t="str">
            <v>03</v>
          </cell>
          <cell r="H89">
            <v>5880.73</v>
          </cell>
          <cell r="I89">
            <v>581.86</v>
          </cell>
          <cell r="J89">
            <v>131.31</v>
          </cell>
          <cell r="K89">
            <v>191.27</v>
          </cell>
          <cell r="L89">
            <v>191.27</v>
          </cell>
          <cell r="M89">
            <v>0</v>
          </cell>
          <cell r="N89">
            <v>0</v>
          </cell>
          <cell r="O89">
            <v>0</v>
          </cell>
          <cell r="P89" t="str">
            <v>03</v>
          </cell>
          <cell r="Q89">
            <v>3851.87</v>
          </cell>
        </row>
        <row r="90">
          <cell r="C90" t="str">
            <v>2950002</v>
          </cell>
          <cell r="D90" t="str">
            <v>NASSAU UNIV MED CTR</v>
          </cell>
          <cell r="E90"/>
          <cell r="F90" t="str">
            <v>01962156</v>
          </cell>
          <cell r="G90" t="str">
            <v>03</v>
          </cell>
          <cell r="H90">
            <v>9687.42</v>
          </cell>
          <cell r="I90">
            <v>360.38</v>
          </cell>
          <cell r="J90">
            <v>59.81</v>
          </cell>
          <cell r="K90">
            <v>260.06</v>
          </cell>
          <cell r="L90">
            <v>260.06</v>
          </cell>
          <cell r="M90">
            <v>1920.71</v>
          </cell>
          <cell r="N90">
            <v>1848.22</v>
          </cell>
          <cell r="O90">
            <v>0</v>
          </cell>
          <cell r="P90" t="str">
            <v>03</v>
          </cell>
          <cell r="Q90">
            <v>11283.99</v>
          </cell>
        </row>
        <row r="91">
          <cell r="C91" t="str">
            <v>1701000</v>
          </cell>
          <cell r="D91" t="str">
            <v>NATHAN LITTAUER HOSPITAL</v>
          </cell>
          <cell r="E91"/>
          <cell r="F91" t="str">
            <v>00313924</v>
          </cell>
          <cell r="G91" t="str">
            <v>03</v>
          </cell>
          <cell r="H91">
            <v>5231.54</v>
          </cell>
          <cell r="I91">
            <v>509.44999999999993</v>
          </cell>
          <cell r="J91">
            <v>158.12</v>
          </cell>
          <cell r="K91">
            <v>187.52</v>
          </cell>
          <cell r="L91">
            <v>187.52</v>
          </cell>
          <cell r="M91">
            <v>0</v>
          </cell>
          <cell r="N91">
            <v>0</v>
          </cell>
          <cell r="O91">
            <v>0</v>
          </cell>
          <cell r="P91" t="str">
            <v>03</v>
          </cell>
          <cell r="Q91">
            <v>3534.76</v>
          </cell>
        </row>
        <row r="92">
          <cell r="C92" t="str">
            <v>5820000</v>
          </cell>
          <cell r="D92" t="str">
            <v>NEWARK-WAYNE COMM HOSP</v>
          </cell>
          <cell r="E92"/>
          <cell r="F92" t="str">
            <v>00354458</v>
          </cell>
          <cell r="G92" t="str">
            <v>03</v>
          </cell>
          <cell r="H92">
            <v>5179.41</v>
          </cell>
          <cell r="I92">
            <v>265.52</v>
          </cell>
          <cell r="J92">
            <v>73.25</v>
          </cell>
          <cell r="K92">
            <v>191.27</v>
          </cell>
          <cell r="L92">
            <v>191.27</v>
          </cell>
          <cell r="M92">
            <v>0</v>
          </cell>
          <cell r="N92">
            <v>0</v>
          </cell>
          <cell r="O92">
            <v>0</v>
          </cell>
          <cell r="P92" t="str">
            <v>03</v>
          </cell>
          <cell r="Q92">
            <v>3120.29</v>
          </cell>
        </row>
        <row r="93">
          <cell r="C93" t="str">
            <v>3102000</v>
          </cell>
          <cell r="D93" t="str">
            <v>NIAGARA FALLS MEMORIAL</v>
          </cell>
          <cell r="E93"/>
          <cell r="F93" t="str">
            <v>00354467</v>
          </cell>
          <cell r="G93" t="str">
            <v>03</v>
          </cell>
          <cell r="H93">
            <v>5532.87</v>
          </cell>
          <cell r="I93">
            <v>457.29999999999995</v>
          </cell>
          <cell r="J93">
            <v>96.62</v>
          </cell>
          <cell r="K93">
            <v>191.27</v>
          </cell>
          <cell r="L93">
            <v>191.27</v>
          </cell>
          <cell r="M93">
            <v>313.18</v>
          </cell>
          <cell r="N93">
            <v>337.54</v>
          </cell>
          <cell r="O93">
            <v>0</v>
          </cell>
          <cell r="P93" t="str">
            <v>03</v>
          </cell>
          <cell r="Q93">
            <v>3967.42</v>
          </cell>
        </row>
        <row r="94">
          <cell r="C94" t="str">
            <v>2527000</v>
          </cell>
          <cell r="D94" t="str">
            <v>NICHOLAS H NOYES MEMORIAL</v>
          </cell>
          <cell r="E94"/>
          <cell r="F94" t="str">
            <v>00354476</v>
          </cell>
          <cell r="G94" t="str">
            <v>03</v>
          </cell>
          <cell r="H94">
            <v>4560.16</v>
          </cell>
          <cell r="I94">
            <v>281.45000000000005</v>
          </cell>
          <cell r="J94">
            <v>73.680000000000007</v>
          </cell>
          <cell r="K94">
            <v>187.52</v>
          </cell>
          <cell r="L94">
            <v>187.52</v>
          </cell>
          <cell r="M94">
            <v>0</v>
          </cell>
          <cell r="N94">
            <v>0</v>
          </cell>
          <cell r="O94">
            <v>0</v>
          </cell>
          <cell r="P94" t="str">
            <v>03</v>
          </cell>
          <cell r="Q94">
            <v>2704.59</v>
          </cell>
        </row>
        <row r="95">
          <cell r="C95" t="str">
            <v>7000024</v>
          </cell>
          <cell r="D95" t="str">
            <v>NORTH CENTRAL BRONX HOSPITAL</v>
          </cell>
          <cell r="E95"/>
          <cell r="F95" t="str">
            <v>00246171</v>
          </cell>
          <cell r="G95" t="str">
            <v>03</v>
          </cell>
          <cell r="H95">
            <v>9714.82</v>
          </cell>
          <cell r="I95">
            <v>3073.1000000000004</v>
          </cell>
          <cell r="J95">
            <v>224.07</v>
          </cell>
          <cell r="K95">
            <v>260.06</v>
          </cell>
          <cell r="L95">
            <v>260.06</v>
          </cell>
          <cell r="M95">
            <v>2392.2800000000002</v>
          </cell>
          <cell r="N95">
            <v>2610.39</v>
          </cell>
          <cell r="O95">
            <v>0</v>
          </cell>
          <cell r="P95" t="str">
            <v>03</v>
          </cell>
          <cell r="Q95">
            <v>11094.55</v>
          </cell>
        </row>
        <row r="96">
          <cell r="C96" t="str">
            <v>2951001</v>
          </cell>
          <cell r="D96" t="str">
            <v>NORTH SHORE UNIVERSITY HOSP</v>
          </cell>
          <cell r="E96"/>
          <cell r="F96" t="str">
            <v>00245510</v>
          </cell>
          <cell r="G96" t="str">
            <v>03,13</v>
          </cell>
          <cell r="H96">
            <v>9031.74</v>
          </cell>
          <cell r="I96">
            <v>1872.38</v>
          </cell>
          <cell r="J96">
            <v>236.54</v>
          </cell>
          <cell r="K96">
            <v>260.06</v>
          </cell>
          <cell r="L96">
            <v>260.06</v>
          </cell>
          <cell r="M96">
            <v>1269.8499999999999</v>
          </cell>
          <cell r="N96">
            <v>700.85</v>
          </cell>
          <cell r="O96">
            <v>0</v>
          </cell>
          <cell r="P96" t="str">
            <v>03,13</v>
          </cell>
          <cell r="Q96">
            <v>14839.91</v>
          </cell>
        </row>
        <row r="97">
          <cell r="C97" t="str">
            <v>1327000</v>
          </cell>
          <cell r="D97" t="str">
            <v>NORTHERN DUTCHESS HOSPITAL</v>
          </cell>
          <cell r="E97"/>
          <cell r="F97" t="str">
            <v>00268300</v>
          </cell>
          <cell r="G97" t="str">
            <v>03</v>
          </cell>
          <cell r="H97">
            <v>6670.05</v>
          </cell>
          <cell r="I97">
            <v>364.81</v>
          </cell>
          <cell r="J97">
            <v>101.76</v>
          </cell>
          <cell r="K97">
            <v>260.06</v>
          </cell>
          <cell r="L97">
            <v>260.06</v>
          </cell>
          <cell r="M97">
            <v>0</v>
          </cell>
          <cell r="N97">
            <v>0</v>
          </cell>
          <cell r="O97">
            <v>0</v>
          </cell>
          <cell r="P97" t="str">
            <v>03</v>
          </cell>
          <cell r="Q97">
            <v>4243.79</v>
          </cell>
        </row>
        <row r="98">
          <cell r="C98" t="str">
            <v>5920000</v>
          </cell>
          <cell r="D98" t="str">
            <v>NORTHERN WESTCHESTER HOSP</v>
          </cell>
          <cell r="E98"/>
          <cell r="F98" t="str">
            <v>00274144</v>
          </cell>
          <cell r="G98" t="str">
            <v>03</v>
          </cell>
          <cell r="H98">
            <v>7023.46</v>
          </cell>
          <cell r="I98">
            <v>897.5</v>
          </cell>
          <cell r="J98">
            <v>260.72000000000003</v>
          </cell>
          <cell r="K98">
            <v>260.06</v>
          </cell>
          <cell r="L98">
            <v>260.06</v>
          </cell>
          <cell r="M98">
            <v>0</v>
          </cell>
          <cell r="N98">
            <v>0</v>
          </cell>
          <cell r="O98">
            <v>0</v>
          </cell>
          <cell r="P98" t="str">
            <v>03</v>
          </cell>
          <cell r="Q98">
            <v>5939.95</v>
          </cell>
        </row>
        <row r="99">
          <cell r="C99" t="str">
            <v>7001008</v>
          </cell>
          <cell r="D99" t="str">
            <v>NY COMMUNITY / BROOKLYN</v>
          </cell>
          <cell r="E99"/>
          <cell r="F99" t="str">
            <v>00243696</v>
          </cell>
          <cell r="G99" t="str">
            <v>03</v>
          </cell>
          <cell r="H99">
            <v>7184.77</v>
          </cell>
          <cell r="I99">
            <v>325.02</v>
          </cell>
          <cell r="J99">
            <v>61.58</v>
          </cell>
          <cell r="K99">
            <v>260.06</v>
          </cell>
          <cell r="L99">
            <v>260.06</v>
          </cell>
          <cell r="M99">
            <v>108.97</v>
          </cell>
          <cell r="N99">
            <v>111.64</v>
          </cell>
          <cell r="O99">
            <v>0</v>
          </cell>
          <cell r="P99" t="str">
            <v>03</v>
          </cell>
          <cell r="Q99">
            <v>10242.330000000002</v>
          </cell>
        </row>
        <row r="100">
          <cell r="C100" t="str">
            <v>7002026</v>
          </cell>
          <cell r="D100" t="str">
            <v>NY EYE AND EAR MOUNT SINAI</v>
          </cell>
          <cell r="E100"/>
          <cell r="F100" t="str">
            <v>00243476</v>
          </cell>
          <cell r="G100" t="str">
            <v>03</v>
          </cell>
          <cell r="H100">
            <v>9140.61</v>
          </cell>
          <cell r="I100">
            <v>2515.8100000000004</v>
          </cell>
          <cell r="J100">
            <v>1072.31</v>
          </cell>
          <cell r="K100">
            <v>254.96</v>
          </cell>
          <cell r="L100">
            <v>254.96</v>
          </cell>
          <cell r="M100">
            <v>2414.63</v>
          </cell>
          <cell r="N100">
            <v>183.32</v>
          </cell>
          <cell r="O100">
            <v>0</v>
          </cell>
          <cell r="P100" t="str">
            <v>03</v>
          </cell>
          <cell r="Q100">
            <v>7856.0300000000007</v>
          </cell>
        </row>
        <row r="101">
          <cell r="C101" t="str">
            <v>7003010</v>
          </cell>
          <cell r="D101" t="str">
            <v>NY MED CTR OF QUEENS</v>
          </cell>
          <cell r="E101"/>
          <cell r="F101" t="str">
            <v>00244133</v>
          </cell>
          <cell r="G101" t="str">
            <v>03</v>
          </cell>
          <cell r="H101">
            <v>8741.3799999999992</v>
          </cell>
          <cell r="I101">
            <v>622.43000000000006</v>
          </cell>
          <cell r="J101">
            <v>120.89</v>
          </cell>
          <cell r="K101">
            <v>260.06</v>
          </cell>
          <cell r="L101">
            <v>260.06</v>
          </cell>
          <cell r="M101">
            <v>1180.94</v>
          </cell>
          <cell r="N101">
            <v>1006.12</v>
          </cell>
          <cell r="O101">
            <v>0</v>
          </cell>
          <cell r="P101" t="str">
            <v>03</v>
          </cell>
          <cell r="Q101">
            <v>13407.24</v>
          </cell>
        </row>
        <row r="102">
          <cell r="C102" t="str">
            <v>7001021</v>
          </cell>
          <cell r="D102" t="str">
            <v>NY METHODIST HOSP / BROOKLYN</v>
          </cell>
          <cell r="E102"/>
          <cell r="F102" t="str">
            <v>00243701</v>
          </cell>
          <cell r="G102" t="str">
            <v>03</v>
          </cell>
          <cell r="H102">
            <v>8744.0499999999993</v>
          </cell>
          <cell r="I102">
            <v>409.63</v>
          </cell>
          <cell r="J102">
            <v>82.97</v>
          </cell>
          <cell r="K102">
            <v>260.06</v>
          </cell>
          <cell r="L102">
            <v>260.06</v>
          </cell>
          <cell r="M102">
            <v>1408.44</v>
          </cell>
          <cell r="N102">
            <v>981.34</v>
          </cell>
          <cell r="O102">
            <v>0</v>
          </cell>
          <cell r="P102" t="str">
            <v>03</v>
          </cell>
          <cell r="Q102">
            <v>11511.83</v>
          </cell>
        </row>
        <row r="103">
          <cell r="C103" t="str">
            <v>7002054</v>
          </cell>
          <cell r="D103" t="str">
            <v>NY PRESBYTERIAN HOSPITAL</v>
          </cell>
          <cell r="E103"/>
          <cell r="F103" t="str">
            <v>00243518</v>
          </cell>
          <cell r="G103" t="str">
            <v>03</v>
          </cell>
          <cell r="H103">
            <v>10153.89</v>
          </cell>
          <cell r="I103">
            <v>2360.67</v>
          </cell>
          <cell r="J103">
            <v>377.37</v>
          </cell>
          <cell r="K103">
            <v>260.06</v>
          </cell>
          <cell r="L103">
            <v>260.06</v>
          </cell>
          <cell r="M103">
            <v>2141.04</v>
          </cell>
          <cell r="N103">
            <v>1970.2600000000002</v>
          </cell>
          <cell r="O103">
            <v>0</v>
          </cell>
          <cell r="P103" t="str">
            <v>03</v>
          </cell>
          <cell r="Q103">
            <v>17019.46</v>
          </cell>
        </row>
        <row r="104">
          <cell r="C104" t="str">
            <v>7002054a</v>
          </cell>
          <cell r="D104" t="str">
            <v>NY PRESBYTERIAN HOSPITAL</v>
          </cell>
          <cell r="E104" t="str">
            <v>EXCEPTION</v>
          </cell>
          <cell r="F104" t="str">
            <v>00243178</v>
          </cell>
          <cell r="G104" t="str">
            <v>06</v>
          </cell>
          <cell r="H104">
            <v>10153.89</v>
          </cell>
          <cell r="I104">
            <v>2360.67</v>
          </cell>
          <cell r="J104">
            <v>377.37</v>
          </cell>
          <cell r="K104">
            <v>260.06</v>
          </cell>
          <cell r="L104">
            <v>260.06</v>
          </cell>
          <cell r="M104">
            <v>2141.04</v>
          </cell>
          <cell r="N104">
            <v>1970.2600000000002</v>
          </cell>
          <cell r="O104">
            <v>0</v>
          </cell>
          <cell r="P104" t="str">
            <v>06</v>
          </cell>
          <cell r="Q104">
            <v>17019.46</v>
          </cell>
        </row>
        <row r="105">
          <cell r="C105" t="str">
            <v>7002054b</v>
          </cell>
          <cell r="D105" t="str">
            <v>NY PRESBYTERIAN HOSPITAL</v>
          </cell>
          <cell r="E105" t="str">
            <v>EXCEPTION</v>
          </cell>
          <cell r="F105" t="str">
            <v>00243178</v>
          </cell>
          <cell r="G105" t="str">
            <v>03,25</v>
          </cell>
          <cell r="H105">
            <v>10153.89</v>
          </cell>
          <cell r="I105">
            <v>2360.67</v>
          </cell>
          <cell r="J105">
            <v>377.37</v>
          </cell>
          <cell r="K105">
            <v>260.06</v>
          </cell>
          <cell r="L105">
            <v>260.06</v>
          </cell>
          <cell r="M105">
            <v>2141.04</v>
          </cell>
          <cell r="N105">
            <v>1970.2600000000002</v>
          </cell>
          <cell r="O105">
            <v>0</v>
          </cell>
          <cell r="P105" t="str">
            <v>03,25</v>
          </cell>
          <cell r="Q105">
            <v>17019.46</v>
          </cell>
        </row>
        <row r="106">
          <cell r="C106" t="str">
            <v>7002054c</v>
          </cell>
          <cell r="D106" t="str">
            <v>NY PRESBYTERIAN HOSPITAL</v>
          </cell>
          <cell r="E106" t="str">
            <v>EXCEPTION (NY Downtown site - eff 7/1/2013)</v>
          </cell>
          <cell r="F106" t="str">
            <v>02998658</v>
          </cell>
          <cell r="G106" t="str">
            <v>22</v>
          </cell>
          <cell r="H106">
            <v>10153.89</v>
          </cell>
          <cell r="I106">
            <v>2360.67</v>
          </cell>
          <cell r="J106">
            <v>377.37</v>
          </cell>
          <cell r="K106">
            <v>260.06</v>
          </cell>
          <cell r="L106">
            <v>260.06</v>
          </cell>
          <cell r="M106">
            <v>2141.04</v>
          </cell>
          <cell r="N106">
            <v>1970.2600000000002</v>
          </cell>
          <cell r="O106">
            <v>0</v>
          </cell>
          <cell r="P106" t="str">
            <v>22</v>
          </cell>
          <cell r="Q106">
            <v>17019.46</v>
          </cell>
        </row>
        <row r="107">
          <cell r="C107" t="str">
            <v>7002054d</v>
          </cell>
          <cell r="D107" t="str">
            <v>NY-PRESBY LAWRENCE HOSP</v>
          </cell>
          <cell r="E107" t="str">
            <v>Merged with NY Presby 4/1/18</v>
          </cell>
          <cell r="F107" t="str">
            <v>00274093</v>
          </cell>
          <cell r="G107" t="str">
            <v>03</v>
          </cell>
          <cell r="H107">
            <v>10153.89</v>
          </cell>
          <cell r="I107">
            <v>2360.67</v>
          </cell>
          <cell r="J107">
            <v>377.37</v>
          </cell>
          <cell r="K107">
            <v>260.06</v>
          </cell>
          <cell r="L107">
            <v>260.06</v>
          </cell>
          <cell r="M107">
            <v>2141.04</v>
          </cell>
          <cell r="N107">
            <v>1970.2600000000002</v>
          </cell>
          <cell r="O107">
            <v>0</v>
          </cell>
          <cell r="P107" t="str">
            <v>03</v>
          </cell>
          <cell r="Q107">
            <v>17019.46</v>
          </cell>
        </row>
        <row r="108">
          <cell r="C108" t="str">
            <v>5901000</v>
          </cell>
          <cell r="D108" t="str">
            <v>NY-PRESBY HUDSON VALLEY HOSP</v>
          </cell>
          <cell r="E108"/>
          <cell r="F108" t="str">
            <v>00274153</v>
          </cell>
          <cell r="G108" t="str">
            <v>03</v>
          </cell>
          <cell r="H108">
            <v>6603.85</v>
          </cell>
          <cell r="I108">
            <v>769.07999999999993</v>
          </cell>
          <cell r="J108">
            <v>195.09</v>
          </cell>
          <cell r="K108">
            <v>260.06</v>
          </cell>
          <cell r="L108">
            <v>260.06</v>
          </cell>
          <cell r="M108">
            <v>0</v>
          </cell>
          <cell r="N108">
            <v>0</v>
          </cell>
          <cell r="O108">
            <v>0</v>
          </cell>
          <cell r="P108" t="str">
            <v>03</v>
          </cell>
          <cell r="Q108">
            <v>5620.02</v>
          </cell>
        </row>
        <row r="109">
          <cell r="C109" t="str">
            <v>4324000</v>
          </cell>
          <cell r="D109" t="str">
            <v>NYACK HOSPITAL</v>
          </cell>
          <cell r="E109"/>
          <cell r="F109" t="str">
            <v>00243967</v>
          </cell>
          <cell r="G109" t="str">
            <v>03</v>
          </cell>
          <cell r="H109">
            <v>6627.17</v>
          </cell>
          <cell r="I109">
            <v>281.35000000000002</v>
          </cell>
          <cell r="J109">
            <v>61.66</v>
          </cell>
          <cell r="K109">
            <v>260.06</v>
          </cell>
          <cell r="L109">
            <v>260.06</v>
          </cell>
          <cell r="M109">
            <v>0</v>
          </cell>
          <cell r="N109">
            <v>0</v>
          </cell>
          <cell r="O109">
            <v>0</v>
          </cell>
          <cell r="P109" t="str">
            <v>03</v>
          </cell>
          <cell r="Q109">
            <v>7070.67</v>
          </cell>
        </row>
        <row r="110">
          <cell r="C110" t="str">
            <v>7002053</v>
          </cell>
          <cell r="D110" t="str">
            <v>NYU HOSPITALS CENTER</v>
          </cell>
          <cell r="E110"/>
          <cell r="F110" t="str">
            <v>00273116</v>
          </cell>
          <cell r="G110" t="str">
            <v>03</v>
          </cell>
          <cell r="H110">
            <v>8969.75</v>
          </cell>
          <cell r="I110">
            <v>2668.58</v>
          </cell>
          <cell r="J110">
            <v>586.13</v>
          </cell>
          <cell r="K110">
            <v>260.06</v>
          </cell>
          <cell r="L110">
            <v>260.06</v>
          </cell>
          <cell r="M110">
            <v>2051.85</v>
          </cell>
          <cell r="N110">
            <v>1369.3899999999999</v>
          </cell>
          <cell r="O110">
            <v>0</v>
          </cell>
          <cell r="P110" t="str">
            <v>03</v>
          </cell>
          <cell r="Q110">
            <v>11950.96</v>
          </cell>
        </row>
        <row r="111">
          <cell r="C111" t="str">
            <v>7002053a</v>
          </cell>
          <cell r="D111" t="str">
            <v>NYU HOSPITALS CENTER</v>
          </cell>
          <cell r="E111" t="str">
            <v>EXCEPTION-HJD</v>
          </cell>
          <cell r="F111" t="str">
            <v>00243389</v>
          </cell>
          <cell r="G111" t="str">
            <v>03</v>
          </cell>
          <cell r="H111">
            <v>8969.75</v>
          </cell>
          <cell r="I111">
            <v>2668.58</v>
          </cell>
          <cell r="J111">
            <v>586.13</v>
          </cell>
          <cell r="K111">
            <v>260.06</v>
          </cell>
          <cell r="L111">
            <v>260.06</v>
          </cell>
          <cell r="M111">
            <v>2051.85</v>
          </cell>
          <cell r="N111">
            <v>1369.3899999999999</v>
          </cell>
          <cell r="O111">
            <v>0</v>
          </cell>
          <cell r="P111" t="str">
            <v>03</v>
          </cell>
          <cell r="Q111">
            <v>11950.96</v>
          </cell>
        </row>
        <row r="112">
          <cell r="C112" t="str">
            <v>7002053b</v>
          </cell>
          <cell r="D112" t="str">
            <v>NYU LUTHERAN MED CENTER</v>
          </cell>
          <cell r="E112" t="str">
            <v>Merged with NYU 1/1/16</v>
          </cell>
          <cell r="F112" t="str">
            <v>00243729</v>
          </cell>
          <cell r="G112" t="str">
            <v>03</v>
          </cell>
          <cell r="H112">
            <v>8969.75</v>
          </cell>
          <cell r="I112">
            <v>2668.58</v>
          </cell>
          <cell r="J112">
            <v>586.13</v>
          </cell>
          <cell r="K112">
            <v>260.06</v>
          </cell>
          <cell r="L112">
            <v>260.06</v>
          </cell>
          <cell r="M112">
            <v>2051.85</v>
          </cell>
          <cell r="N112">
            <v>1369.3899999999999</v>
          </cell>
          <cell r="O112">
            <v>0</v>
          </cell>
          <cell r="P112" t="str">
            <v>03</v>
          </cell>
          <cell r="Q112">
            <v>11950.96</v>
          </cell>
        </row>
        <row r="113">
          <cell r="C113" t="str">
            <v>7002053c</v>
          </cell>
          <cell r="D113" t="str">
            <v>NYU WINTHROP UNIV HOSPITAL</v>
          </cell>
          <cell r="E113" t="str">
            <v>Merged with NYU eff 8/1/19</v>
          </cell>
          <cell r="F113" t="str">
            <v>00244211</v>
          </cell>
          <cell r="G113" t="str">
            <v>03</v>
          </cell>
          <cell r="H113">
            <v>8969.75</v>
          </cell>
          <cell r="I113">
            <v>2668.58</v>
          </cell>
          <cell r="J113">
            <v>586.13</v>
          </cell>
          <cell r="K113">
            <v>260.06</v>
          </cell>
          <cell r="L113">
            <v>260.06</v>
          </cell>
          <cell r="M113">
            <v>2051.85</v>
          </cell>
          <cell r="N113">
            <v>1369.3899999999999</v>
          </cell>
          <cell r="O113">
            <v>0</v>
          </cell>
          <cell r="P113" t="str">
            <v>03</v>
          </cell>
          <cell r="Q113">
            <v>11950.96</v>
          </cell>
        </row>
        <row r="114">
          <cell r="C114" t="str">
            <v>0401001</v>
          </cell>
          <cell r="D114" t="str">
            <v>OLEAN GENERAL HOSPITAL</v>
          </cell>
          <cell r="E114"/>
          <cell r="F114" t="str">
            <v>00354632</v>
          </cell>
          <cell r="G114" t="str">
            <v>03</v>
          </cell>
          <cell r="H114">
            <v>5380.81</v>
          </cell>
          <cell r="I114">
            <v>261.61</v>
          </cell>
          <cell r="J114">
            <v>59.23</v>
          </cell>
          <cell r="K114">
            <v>191.27</v>
          </cell>
          <cell r="L114">
            <v>191.27</v>
          </cell>
          <cell r="M114">
            <v>59.07</v>
          </cell>
          <cell r="N114">
            <v>19.82</v>
          </cell>
          <cell r="O114">
            <v>0</v>
          </cell>
          <cell r="P114" t="str">
            <v>03</v>
          </cell>
          <cell r="Q114">
            <v>3322.88</v>
          </cell>
        </row>
        <row r="115">
          <cell r="C115" t="str">
            <v>2601000</v>
          </cell>
          <cell r="D115" t="str">
            <v>ONEIDA HEALTHCARE</v>
          </cell>
          <cell r="E115"/>
          <cell r="F115" t="str">
            <v>00310903</v>
          </cell>
          <cell r="G115" t="str">
            <v>03</v>
          </cell>
          <cell r="H115">
            <v>5116.2700000000004</v>
          </cell>
          <cell r="I115">
            <v>335.03000000000003</v>
          </cell>
          <cell r="J115">
            <v>88.25</v>
          </cell>
          <cell r="K115">
            <v>187.52</v>
          </cell>
          <cell r="L115">
            <v>187.52</v>
          </cell>
          <cell r="M115">
            <v>0</v>
          </cell>
          <cell r="N115">
            <v>0</v>
          </cell>
          <cell r="O115">
            <v>0</v>
          </cell>
          <cell r="P115" t="str">
            <v>03</v>
          </cell>
          <cell r="Q115">
            <v>2896.38</v>
          </cell>
        </row>
        <row r="116">
          <cell r="C116" t="str">
            <v>3523000</v>
          </cell>
          <cell r="D116" t="str">
            <v>ORANGE REGIONAL MED CTR</v>
          </cell>
          <cell r="E116"/>
          <cell r="F116" t="str">
            <v>00258379</v>
          </cell>
          <cell r="G116" t="str">
            <v>03,06</v>
          </cell>
          <cell r="H116">
            <v>7736.26</v>
          </cell>
          <cell r="I116">
            <v>755.17000000000007</v>
          </cell>
          <cell r="J116">
            <v>173.4</v>
          </cell>
          <cell r="K116">
            <v>260.06</v>
          </cell>
          <cell r="L116">
            <v>260.06</v>
          </cell>
          <cell r="M116">
            <v>730.68</v>
          </cell>
          <cell r="N116">
            <v>526.5200000000001</v>
          </cell>
          <cell r="O116">
            <v>0</v>
          </cell>
          <cell r="P116" t="str">
            <v>03,06</v>
          </cell>
          <cell r="Q116">
            <v>7799.0599999999995</v>
          </cell>
        </row>
        <row r="117">
          <cell r="C117" t="str">
            <v>3702000</v>
          </cell>
          <cell r="D117" t="str">
            <v>OSWEGO HOSPITAL</v>
          </cell>
          <cell r="E117"/>
          <cell r="F117" t="str">
            <v>00354485</v>
          </cell>
          <cell r="G117" t="str">
            <v>03</v>
          </cell>
          <cell r="H117">
            <v>4978.6400000000003</v>
          </cell>
          <cell r="I117">
            <v>476.05</v>
          </cell>
          <cell r="J117">
            <v>140</v>
          </cell>
          <cell r="K117">
            <v>191.27</v>
          </cell>
          <cell r="L117">
            <v>191.27</v>
          </cell>
          <cell r="M117">
            <v>0</v>
          </cell>
          <cell r="N117">
            <v>0</v>
          </cell>
          <cell r="O117">
            <v>0</v>
          </cell>
          <cell r="P117" t="str">
            <v>03</v>
          </cell>
          <cell r="Q117">
            <v>4023.23</v>
          </cell>
        </row>
        <row r="118">
          <cell r="C118" t="str">
            <v>0301001</v>
          </cell>
          <cell r="D118" t="str">
            <v>OUR LADY OF LOURDES MEMORIAL</v>
          </cell>
          <cell r="E118"/>
          <cell r="F118" t="str">
            <v>00337664</v>
          </cell>
          <cell r="G118" t="str">
            <v>03</v>
          </cell>
          <cell r="H118">
            <v>5570.75</v>
          </cell>
          <cell r="I118">
            <v>441.31</v>
          </cell>
          <cell r="J118">
            <v>110.32</v>
          </cell>
          <cell r="K118">
            <v>191.27</v>
          </cell>
          <cell r="L118">
            <v>191.27</v>
          </cell>
          <cell r="M118">
            <v>183.7</v>
          </cell>
          <cell r="N118">
            <v>26.34</v>
          </cell>
          <cell r="O118">
            <v>0</v>
          </cell>
          <cell r="P118" t="str">
            <v>03</v>
          </cell>
          <cell r="Q118">
            <v>4399.9000000000005</v>
          </cell>
        </row>
        <row r="119">
          <cell r="C119" t="str">
            <v>5155000</v>
          </cell>
          <cell r="D119" t="str">
            <v>PECONIC BAY MED CTR</v>
          </cell>
          <cell r="E119"/>
          <cell r="F119" t="str">
            <v>00274328</v>
          </cell>
          <cell r="G119" t="str">
            <v>03</v>
          </cell>
          <cell r="H119">
            <v>7592.73</v>
          </cell>
          <cell r="I119">
            <v>528.15000000000009</v>
          </cell>
          <cell r="J119">
            <v>132.81</v>
          </cell>
          <cell r="K119">
            <v>260.06</v>
          </cell>
          <cell r="L119">
            <v>260.06</v>
          </cell>
          <cell r="M119">
            <v>675.15</v>
          </cell>
          <cell r="N119">
            <v>437.3</v>
          </cell>
          <cell r="O119">
            <v>0</v>
          </cell>
          <cell r="P119" t="str">
            <v>03</v>
          </cell>
          <cell r="Q119">
            <v>8519.25</v>
          </cell>
        </row>
        <row r="120">
          <cell r="C120" t="str">
            <v>5932000</v>
          </cell>
          <cell r="D120" t="str">
            <v>PHELPS HOSPITAL</v>
          </cell>
          <cell r="E120"/>
          <cell r="F120" t="str">
            <v>00274162</v>
          </cell>
          <cell r="G120" t="str">
            <v>03</v>
          </cell>
          <cell r="H120">
            <v>6803.83</v>
          </cell>
          <cell r="I120">
            <v>1258</v>
          </cell>
          <cell r="J120">
            <v>302.33</v>
          </cell>
          <cell r="K120">
            <v>260.06</v>
          </cell>
          <cell r="L120">
            <v>260.06</v>
          </cell>
          <cell r="M120">
            <v>487.61</v>
          </cell>
          <cell r="N120">
            <v>745.6</v>
          </cell>
          <cell r="O120">
            <v>0</v>
          </cell>
          <cell r="P120" t="str">
            <v>03</v>
          </cell>
          <cell r="Q120">
            <v>6021.4800000000005</v>
          </cell>
        </row>
        <row r="121">
          <cell r="C121" t="str">
            <v>2952002</v>
          </cell>
          <cell r="D121" t="str">
            <v>PLAINVIEW HOSPITAL</v>
          </cell>
          <cell r="E121"/>
          <cell r="F121" t="str">
            <v>00274231</v>
          </cell>
          <cell r="G121" t="str">
            <v>03</v>
          </cell>
          <cell r="H121">
            <v>7960.95</v>
          </cell>
          <cell r="I121">
            <v>653.71</v>
          </cell>
          <cell r="J121">
            <v>139.72</v>
          </cell>
          <cell r="K121">
            <v>260.06</v>
          </cell>
          <cell r="L121">
            <v>260.06</v>
          </cell>
          <cell r="M121">
            <v>713.18</v>
          </cell>
          <cell r="N121">
            <v>684.43999999999994</v>
          </cell>
          <cell r="O121">
            <v>0</v>
          </cell>
          <cell r="P121" t="str">
            <v>03</v>
          </cell>
          <cell r="Q121">
            <v>10170.84</v>
          </cell>
        </row>
        <row r="122">
          <cell r="C122" t="str">
            <v>3950000</v>
          </cell>
          <cell r="D122" t="str">
            <v>PUTNAM COMMUNITY HOSPITAL</v>
          </cell>
          <cell r="E122"/>
          <cell r="F122" t="str">
            <v>00258360</v>
          </cell>
          <cell r="G122" t="str">
            <v>03</v>
          </cell>
          <cell r="H122">
            <v>7052.33</v>
          </cell>
          <cell r="I122">
            <v>612.16</v>
          </cell>
          <cell r="J122">
            <v>179.43</v>
          </cell>
          <cell r="K122">
            <v>260.06</v>
          </cell>
          <cell r="L122">
            <v>260.06</v>
          </cell>
          <cell r="M122">
            <v>0</v>
          </cell>
          <cell r="N122">
            <v>0</v>
          </cell>
          <cell r="O122">
            <v>0</v>
          </cell>
          <cell r="P122" t="str">
            <v>03</v>
          </cell>
          <cell r="Q122">
            <v>8213.7000000000007</v>
          </cell>
        </row>
        <row r="123">
          <cell r="C123" t="str">
            <v>7003007</v>
          </cell>
          <cell r="D123" t="str">
            <v>QUEENS HOSPITAL CENTER</v>
          </cell>
          <cell r="E123"/>
          <cell r="F123" t="str">
            <v>00246153</v>
          </cell>
          <cell r="G123" t="str">
            <v>03</v>
          </cell>
          <cell r="H123">
            <v>9054.75</v>
          </cell>
          <cell r="I123">
            <v>2427.33</v>
          </cell>
          <cell r="J123">
            <v>243.53</v>
          </cell>
          <cell r="K123">
            <v>260.06</v>
          </cell>
          <cell r="L123">
            <v>260.06</v>
          </cell>
          <cell r="M123">
            <v>1409.74</v>
          </cell>
          <cell r="N123">
            <v>1143.78</v>
          </cell>
          <cell r="O123">
            <v>0</v>
          </cell>
          <cell r="P123" t="str">
            <v>03</v>
          </cell>
          <cell r="Q123">
            <v>9056.41</v>
          </cell>
        </row>
        <row r="124">
          <cell r="C124" t="str">
            <v>7004010</v>
          </cell>
          <cell r="D124" t="str">
            <v>RICHMOND UNIV MED CTR</v>
          </cell>
          <cell r="E124"/>
          <cell r="F124" t="str">
            <v>00248820</v>
          </cell>
          <cell r="G124" t="str">
            <v>03</v>
          </cell>
          <cell r="H124">
            <v>7844.7</v>
          </cell>
          <cell r="I124">
            <v>869.3</v>
          </cell>
          <cell r="J124">
            <v>109.93</v>
          </cell>
          <cell r="K124">
            <v>260.06</v>
          </cell>
          <cell r="L124">
            <v>260.06</v>
          </cell>
          <cell r="M124">
            <v>1180.8399999999999</v>
          </cell>
          <cell r="N124">
            <v>960.59</v>
          </cell>
          <cell r="O124">
            <v>0</v>
          </cell>
          <cell r="P124" t="str">
            <v>03</v>
          </cell>
          <cell r="Q124">
            <v>10452.130000000001</v>
          </cell>
        </row>
        <row r="125">
          <cell r="C125" t="str">
            <v>2701003</v>
          </cell>
          <cell r="D125" t="str">
            <v>ROCHESTER GENERAL HOSPITAL</v>
          </cell>
          <cell r="E125"/>
          <cell r="F125" t="str">
            <v>00303315</v>
          </cell>
          <cell r="G125" t="str">
            <v>03</v>
          </cell>
          <cell r="H125">
            <v>5901.38</v>
          </cell>
          <cell r="I125">
            <v>1078.6899999999998</v>
          </cell>
          <cell r="J125">
            <v>207.57</v>
          </cell>
          <cell r="K125">
            <v>191.27</v>
          </cell>
          <cell r="L125">
            <v>191.27</v>
          </cell>
          <cell r="M125">
            <v>530.14</v>
          </cell>
          <cell r="N125">
            <v>406.04999999999995</v>
          </cell>
          <cell r="O125">
            <v>0</v>
          </cell>
          <cell r="P125" t="str">
            <v>03</v>
          </cell>
          <cell r="Q125">
            <v>7030.68</v>
          </cell>
        </row>
        <row r="126">
          <cell r="C126" t="str">
            <v>3201000</v>
          </cell>
          <cell r="D126" t="str">
            <v>ROME HOSPITAL AND MURPHY</v>
          </cell>
          <cell r="E126"/>
          <cell r="F126" t="str">
            <v>00352534</v>
          </cell>
          <cell r="G126" t="str">
            <v>03</v>
          </cell>
          <cell r="H126">
            <v>5478.26</v>
          </cell>
          <cell r="I126">
            <v>218.37</v>
          </cell>
          <cell r="J126">
            <v>40.4</v>
          </cell>
          <cell r="K126">
            <v>187.52</v>
          </cell>
          <cell r="L126">
            <v>187.52</v>
          </cell>
          <cell r="M126">
            <v>0</v>
          </cell>
          <cell r="N126">
            <v>0</v>
          </cell>
          <cell r="O126">
            <v>0</v>
          </cell>
          <cell r="P126" t="str">
            <v>03</v>
          </cell>
          <cell r="Q126">
            <v>4003.5</v>
          </cell>
        </row>
        <row r="127">
          <cell r="C127" t="str">
            <v>4102002</v>
          </cell>
          <cell r="D127" t="str">
            <v>SAMARITAN HOSPITAL OF TROY</v>
          </cell>
          <cell r="E127"/>
          <cell r="F127" t="str">
            <v>00318805</v>
          </cell>
          <cell r="G127" t="str">
            <v>03</v>
          </cell>
          <cell r="H127">
            <v>5479.19</v>
          </cell>
          <cell r="I127">
            <v>556.29</v>
          </cell>
          <cell r="J127">
            <v>97.06</v>
          </cell>
          <cell r="K127">
            <v>191.27</v>
          </cell>
          <cell r="L127">
            <v>191.27</v>
          </cell>
          <cell r="M127">
            <v>0</v>
          </cell>
          <cell r="N127">
            <v>0</v>
          </cell>
          <cell r="O127">
            <v>0</v>
          </cell>
          <cell r="P127" t="str">
            <v>03</v>
          </cell>
          <cell r="Q127">
            <v>6616.71</v>
          </cell>
        </row>
        <row r="128">
          <cell r="C128" t="str">
            <v>4102002a</v>
          </cell>
          <cell r="D128" t="str">
            <v>ALBANY MEMORIAL HOSP</v>
          </cell>
          <cell r="E128" t="str">
            <v>Merged with Samaritan Hospital eff 1/1/20. Rates transferred from 00364003, Loc 003 to Samaritan prov#02993713, Loc 66 eff 1/1/20.</v>
          </cell>
          <cell r="F128" t="str">
            <v>02993713</v>
          </cell>
          <cell r="G128" t="str">
            <v>66</v>
          </cell>
          <cell r="H128">
            <v>5479.19</v>
          </cell>
          <cell r="I128">
            <v>556.29</v>
          </cell>
          <cell r="J128">
            <v>97.06</v>
          </cell>
          <cell r="K128">
            <v>191.27</v>
          </cell>
          <cell r="L128">
            <v>191.27</v>
          </cell>
          <cell r="M128">
            <v>0</v>
          </cell>
          <cell r="N128">
            <v>0</v>
          </cell>
          <cell r="O128">
            <v>0</v>
          </cell>
          <cell r="P128" t="str">
            <v>66</v>
          </cell>
          <cell r="Q128">
            <v>6616.71</v>
          </cell>
        </row>
        <row r="129">
          <cell r="C129" t="str">
            <v>2201000</v>
          </cell>
          <cell r="D129" t="str">
            <v>SAMARITAN MEDICAL CENTER</v>
          </cell>
          <cell r="E129"/>
          <cell r="F129" t="str">
            <v>00354316</v>
          </cell>
          <cell r="G129" t="str">
            <v>03,04</v>
          </cell>
          <cell r="H129">
            <v>5879.84</v>
          </cell>
          <cell r="I129">
            <v>665.71999999999991</v>
          </cell>
          <cell r="J129">
            <v>164.95</v>
          </cell>
          <cell r="K129">
            <v>191.27</v>
          </cell>
          <cell r="L129">
            <v>191.27</v>
          </cell>
          <cell r="M129">
            <v>180.66</v>
          </cell>
          <cell r="N129">
            <v>94.22999999999999</v>
          </cell>
          <cell r="O129">
            <v>0</v>
          </cell>
          <cell r="P129" t="str">
            <v>03,04</v>
          </cell>
          <cell r="Q129">
            <v>4471.1499999999996</v>
          </cell>
        </row>
        <row r="130">
          <cell r="C130" t="str">
            <v>4501000</v>
          </cell>
          <cell r="D130" t="str">
            <v>SARATOGA HOSPITAL</v>
          </cell>
          <cell r="E130"/>
          <cell r="F130" t="str">
            <v>00303282</v>
          </cell>
          <cell r="G130" t="str">
            <v>03</v>
          </cell>
          <cell r="H130">
            <v>5596.08</v>
          </cell>
          <cell r="I130">
            <v>452.97999999999996</v>
          </cell>
          <cell r="J130">
            <v>101.61</v>
          </cell>
          <cell r="K130">
            <v>191.27</v>
          </cell>
          <cell r="L130">
            <v>191.27</v>
          </cell>
          <cell r="M130">
            <v>0</v>
          </cell>
          <cell r="N130">
            <v>0</v>
          </cell>
          <cell r="O130">
            <v>0</v>
          </cell>
          <cell r="P130" t="str">
            <v>03</v>
          </cell>
          <cell r="Q130">
            <v>4657.8</v>
          </cell>
        </row>
        <row r="131">
          <cell r="C131" t="str">
            <v>7000014</v>
          </cell>
          <cell r="D131" t="str">
            <v>SBH HEALTH SYSTEM</v>
          </cell>
          <cell r="E131"/>
          <cell r="F131" t="str">
            <v>00243361</v>
          </cell>
          <cell r="G131" t="str">
            <v>03</v>
          </cell>
          <cell r="H131">
            <v>9496.36</v>
          </cell>
          <cell r="I131">
            <v>653.19000000000005</v>
          </cell>
          <cell r="J131">
            <v>128.55000000000001</v>
          </cell>
          <cell r="K131">
            <v>260.06</v>
          </cell>
          <cell r="L131">
            <v>260.06</v>
          </cell>
          <cell r="M131">
            <v>2477.1</v>
          </cell>
          <cell r="N131">
            <v>1567.8700000000001</v>
          </cell>
          <cell r="O131">
            <v>0</v>
          </cell>
          <cell r="P131" t="str">
            <v>03</v>
          </cell>
          <cell r="Q131">
            <v>10055.16</v>
          </cell>
        </row>
        <row r="132">
          <cell r="C132" t="str">
            <v>1401013</v>
          </cell>
          <cell r="D132" t="str">
            <v>SISTERS OF CHARITY HOSPITAL</v>
          </cell>
          <cell r="E132"/>
          <cell r="F132" t="str">
            <v>00354563</v>
          </cell>
          <cell r="G132" t="str">
            <v>03</v>
          </cell>
          <cell r="H132">
            <v>6991.11</v>
          </cell>
          <cell r="I132">
            <v>445.81</v>
          </cell>
          <cell r="J132">
            <v>104.4</v>
          </cell>
          <cell r="K132">
            <v>191.27</v>
          </cell>
          <cell r="L132">
            <v>191.27</v>
          </cell>
          <cell r="M132">
            <v>414.34</v>
          </cell>
          <cell r="N132">
            <v>285.39000000000004</v>
          </cell>
          <cell r="O132">
            <v>0</v>
          </cell>
          <cell r="P132" t="str">
            <v>03</v>
          </cell>
          <cell r="Q132">
            <v>5098.51</v>
          </cell>
        </row>
        <row r="133">
          <cell r="C133" t="str">
            <v>1401013a</v>
          </cell>
          <cell r="D133" t="str">
            <v>SISTERS OF CHARITY HOSPITAL</v>
          </cell>
          <cell r="E133" t="str">
            <v>EXCEPTION-NPI</v>
          </cell>
          <cell r="F133" t="str">
            <v>03075789</v>
          </cell>
          <cell r="G133" t="str">
            <v>03</v>
          </cell>
          <cell r="H133">
            <v>6991.11</v>
          </cell>
          <cell r="I133">
            <v>445.81</v>
          </cell>
          <cell r="J133">
            <v>104.4</v>
          </cell>
          <cell r="K133">
            <v>191.27</v>
          </cell>
          <cell r="L133">
            <v>191.27</v>
          </cell>
          <cell r="M133">
            <v>414.34</v>
          </cell>
          <cell r="N133">
            <v>285.39000000000004</v>
          </cell>
          <cell r="O133">
            <v>0</v>
          </cell>
          <cell r="P133" t="str">
            <v>03</v>
          </cell>
          <cell r="Q133">
            <v>5098.51</v>
          </cell>
        </row>
        <row r="134">
          <cell r="C134" t="str">
            <v>2950001</v>
          </cell>
          <cell r="D134" t="str">
            <v>SOUTH NASSAU COMMUNITIES</v>
          </cell>
          <cell r="E134"/>
          <cell r="F134" t="str">
            <v>00245496</v>
          </cell>
          <cell r="G134" t="str">
            <v>03</v>
          </cell>
          <cell r="H134">
            <v>7033.35</v>
          </cell>
          <cell r="I134">
            <v>807.58</v>
          </cell>
          <cell r="J134">
            <v>171.21</v>
          </cell>
          <cell r="K134">
            <v>260.06</v>
          </cell>
          <cell r="L134">
            <v>260.06</v>
          </cell>
          <cell r="M134">
            <v>450.28</v>
          </cell>
          <cell r="N134">
            <v>216.38</v>
          </cell>
          <cell r="O134">
            <v>0</v>
          </cell>
          <cell r="P134" t="str">
            <v>03</v>
          </cell>
          <cell r="Q134">
            <v>8535.82</v>
          </cell>
        </row>
        <row r="135">
          <cell r="C135" t="str">
            <v>5154000</v>
          </cell>
          <cell r="D135" t="str">
            <v>SOUTHSIDE HOSPITAL</v>
          </cell>
          <cell r="E135"/>
          <cell r="F135" t="str">
            <v>00268319</v>
          </cell>
          <cell r="G135" t="str">
            <v>03</v>
          </cell>
          <cell r="H135">
            <v>7854.36</v>
          </cell>
          <cell r="I135">
            <v>1190.78</v>
          </cell>
          <cell r="J135">
            <v>282.97000000000003</v>
          </cell>
          <cell r="K135">
            <v>260.06</v>
          </cell>
          <cell r="L135">
            <v>260.06</v>
          </cell>
          <cell r="M135">
            <v>379.71</v>
          </cell>
          <cell r="N135">
            <v>340.73</v>
          </cell>
          <cell r="O135">
            <v>0</v>
          </cell>
          <cell r="P135" t="str">
            <v>03</v>
          </cell>
          <cell r="Q135">
            <v>8924.9499999999989</v>
          </cell>
        </row>
        <row r="136">
          <cell r="C136" t="str">
            <v>3529000</v>
          </cell>
          <cell r="D136" t="str">
            <v>ST ANTHONY COMMUNITY HOSP</v>
          </cell>
          <cell r="E136"/>
          <cell r="F136" t="str">
            <v>00273890</v>
          </cell>
          <cell r="G136" t="str">
            <v>03</v>
          </cell>
          <cell r="H136">
            <v>6468.48</v>
          </cell>
          <cell r="I136">
            <v>577.19000000000005</v>
          </cell>
          <cell r="J136">
            <v>182.12</v>
          </cell>
          <cell r="K136">
            <v>254.96</v>
          </cell>
          <cell r="L136">
            <v>254.96</v>
          </cell>
          <cell r="M136">
            <v>0</v>
          </cell>
          <cell r="N136">
            <v>0</v>
          </cell>
          <cell r="O136">
            <v>0</v>
          </cell>
          <cell r="P136" t="str">
            <v>03</v>
          </cell>
          <cell r="Q136">
            <v>5202.34</v>
          </cell>
        </row>
        <row r="137">
          <cell r="C137" t="str">
            <v>5157003</v>
          </cell>
          <cell r="D137" t="str">
            <v>ST CATHERINE OF SIENA</v>
          </cell>
          <cell r="E137"/>
          <cell r="F137" t="str">
            <v>02060942</v>
          </cell>
          <cell r="G137" t="str">
            <v>03</v>
          </cell>
          <cell r="H137">
            <v>7196.72</v>
          </cell>
          <cell r="I137">
            <v>454.66</v>
          </cell>
          <cell r="J137">
            <v>99.4</v>
          </cell>
          <cell r="K137">
            <v>260.06</v>
          </cell>
          <cell r="L137">
            <v>260.06</v>
          </cell>
          <cell r="M137">
            <v>0</v>
          </cell>
          <cell r="N137">
            <v>0</v>
          </cell>
          <cell r="O137">
            <v>0</v>
          </cell>
          <cell r="P137" t="str">
            <v>03</v>
          </cell>
          <cell r="Q137">
            <v>7589.99</v>
          </cell>
        </row>
        <row r="138">
          <cell r="C138" t="str">
            <v>5149001</v>
          </cell>
          <cell r="D138" t="str">
            <v>ST CHARLES HOSPITAL</v>
          </cell>
          <cell r="E138"/>
          <cell r="F138" t="str">
            <v>00274415</v>
          </cell>
          <cell r="G138" t="str">
            <v>03</v>
          </cell>
          <cell r="H138">
            <v>6828.8</v>
          </cell>
          <cell r="I138">
            <v>410.34999999999997</v>
          </cell>
          <cell r="J138">
            <v>102.78</v>
          </cell>
          <cell r="K138">
            <v>260.06</v>
          </cell>
          <cell r="L138">
            <v>260.06</v>
          </cell>
          <cell r="M138">
            <v>78.31</v>
          </cell>
          <cell r="N138">
            <v>34.630000000000003</v>
          </cell>
          <cell r="O138">
            <v>0</v>
          </cell>
          <cell r="P138" t="str">
            <v>03</v>
          </cell>
          <cell r="Q138">
            <v>5342.07</v>
          </cell>
        </row>
        <row r="139">
          <cell r="C139" t="str">
            <v>5149001a</v>
          </cell>
          <cell r="D139" t="str">
            <v>ST CHARLES HOSPITAL</v>
          </cell>
          <cell r="E139" t="str">
            <v>EXCEPTION-NPI</v>
          </cell>
          <cell r="F139" t="str">
            <v>03191100</v>
          </cell>
          <cell r="G139" t="str">
            <v>03</v>
          </cell>
          <cell r="H139">
            <v>6828.8</v>
          </cell>
          <cell r="I139">
            <v>410.34999999999997</v>
          </cell>
          <cell r="J139">
            <v>102.78</v>
          </cell>
          <cell r="K139">
            <v>260.06</v>
          </cell>
          <cell r="L139">
            <v>260.06</v>
          </cell>
          <cell r="M139">
            <v>78.31</v>
          </cell>
          <cell r="N139">
            <v>34.630000000000003</v>
          </cell>
          <cell r="O139">
            <v>0</v>
          </cell>
          <cell r="P139" t="str">
            <v>03</v>
          </cell>
          <cell r="Q139">
            <v>5342.07</v>
          </cell>
        </row>
        <row r="140">
          <cell r="C140" t="str">
            <v>3202002</v>
          </cell>
          <cell r="D140" t="str">
            <v>ST ELIZABETH MEDICAL CENTER</v>
          </cell>
          <cell r="E140"/>
          <cell r="F140" t="str">
            <v>00279901</v>
          </cell>
          <cell r="G140" t="str">
            <v>03</v>
          </cell>
          <cell r="H140">
            <v>5909.23</v>
          </cell>
          <cell r="I140">
            <v>703.74</v>
          </cell>
          <cell r="J140">
            <v>90.02</v>
          </cell>
          <cell r="K140">
            <v>191.27</v>
          </cell>
          <cell r="L140">
            <v>191.27</v>
          </cell>
          <cell r="M140">
            <v>343.41</v>
          </cell>
          <cell r="N140">
            <v>338.78</v>
          </cell>
          <cell r="O140">
            <v>0</v>
          </cell>
          <cell r="P140" t="str">
            <v>03</v>
          </cell>
          <cell r="Q140">
            <v>8394.49</v>
          </cell>
        </row>
        <row r="141">
          <cell r="C141" t="str">
            <v>2953000</v>
          </cell>
          <cell r="D141" t="str">
            <v>ST FRANCIS HOSP / ROSLYN</v>
          </cell>
          <cell r="E141"/>
          <cell r="F141" t="str">
            <v>00244046</v>
          </cell>
          <cell r="G141" t="str">
            <v>03</v>
          </cell>
          <cell r="H141">
            <v>7102.42</v>
          </cell>
          <cell r="I141">
            <v>583.3599999999999</v>
          </cell>
          <cell r="J141">
            <v>119.37</v>
          </cell>
          <cell r="K141">
            <v>260.06</v>
          </cell>
          <cell r="L141">
            <v>260.06</v>
          </cell>
          <cell r="M141">
            <v>19.829999999999998</v>
          </cell>
          <cell r="N141">
            <v>4.9799999999999995</v>
          </cell>
          <cell r="O141">
            <v>0</v>
          </cell>
          <cell r="P141" t="str">
            <v>03</v>
          </cell>
          <cell r="Q141">
            <v>16337.86</v>
          </cell>
        </row>
        <row r="142">
          <cell r="C142" t="str">
            <v>5002001</v>
          </cell>
          <cell r="D142" t="str">
            <v>ST JAMES HOSPITAL</v>
          </cell>
          <cell r="E142"/>
          <cell r="F142" t="str">
            <v>00363162</v>
          </cell>
          <cell r="G142" t="str">
            <v>03</v>
          </cell>
          <cell r="H142">
            <v>5278.67</v>
          </cell>
          <cell r="I142">
            <v>1027.18</v>
          </cell>
          <cell r="J142">
            <v>270.88</v>
          </cell>
          <cell r="K142">
            <v>187.52</v>
          </cell>
          <cell r="L142">
            <v>187.52</v>
          </cell>
          <cell r="M142">
            <v>0</v>
          </cell>
          <cell r="N142">
            <v>0</v>
          </cell>
          <cell r="O142">
            <v>0</v>
          </cell>
          <cell r="P142" t="str">
            <v>03</v>
          </cell>
          <cell r="Q142">
            <v>3700.6</v>
          </cell>
        </row>
        <row r="143">
          <cell r="C143" t="str">
            <v>7001024</v>
          </cell>
          <cell r="D143" t="str">
            <v>ST JOHNS EPISCOPAL SO SHORE</v>
          </cell>
          <cell r="E143"/>
          <cell r="F143" t="str">
            <v>00729382</v>
          </cell>
          <cell r="G143" t="str">
            <v>04</v>
          </cell>
          <cell r="H143">
            <v>8794.4699999999993</v>
          </cell>
          <cell r="I143">
            <v>553.42999999999995</v>
          </cell>
          <cell r="J143">
            <v>93.18</v>
          </cell>
          <cell r="K143">
            <v>260.06</v>
          </cell>
          <cell r="L143">
            <v>260.06</v>
          </cell>
          <cell r="M143">
            <v>1929.15</v>
          </cell>
          <cell r="N143">
            <v>1012.37</v>
          </cell>
          <cell r="O143">
            <v>0</v>
          </cell>
          <cell r="P143" t="str">
            <v>04</v>
          </cell>
          <cell r="Q143">
            <v>11998.73</v>
          </cell>
        </row>
        <row r="144">
          <cell r="C144" t="str">
            <v>5907001</v>
          </cell>
          <cell r="D144" t="str">
            <v>ST JOHNS RIVERSIDE HOSPITAL</v>
          </cell>
          <cell r="E144"/>
          <cell r="F144" t="str">
            <v>00245501</v>
          </cell>
          <cell r="G144" t="str">
            <v>03,04,14</v>
          </cell>
          <cell r="H144">
            <v>7078.79</v>
          </cell>
          <cell r="I144">
            <v>502.03</v>
          </cell>
          <cell r="J144">
            <v>60.23</v>
          </cell>
          <cell r="K144">
            <v>260.06</v>
          </cell>
          <cell r="L144">
            <v>260.06</v>
          </cell>
          <cell r="M144">
            <v>395.01</v>
          </cell>
          <cell r="N144">
            <v>243.78</v>
          </cell>
          <cell r="O144">
            <v>0</v>
          </cell>
          <cell r="P144" t="str">
            <v>03,04,14</v>
          </cell>
          <cell r="Q144">
            <v>5244.2699999999995</v>
          </cell>
        </row>
        <row r="145">
          <cell r="C145" t="str">
            <v>2952001</v>
          </cell>
          <cell r="D145" t="str">
            <v>ST JOSEPH HOSP</v>
          </cell>
          <cell r="E145"/>
          <cell r="F145" t="str">
            <v>01949875</v>
          </cell>
          <cell r="G145" t="str">
            <v>03</v>
          </cell>
          <cell r="H145">
            <v>6790.09</v>
          </cell>
          <cell r="I145">
            <v>479.39</v>
          </cell>
          <cell r="J145">
            <v>106.09</v>
          </cell>
          <cell r="K145">
            <v>254.96</v>
          </cell>
          <cell r="L145">
            <v>254.96</v>
          </cell>
          <cell r="M145">
            <v>14.23</v>
          </cell>
          <cell r="N145">
            <v>10.7</v>
          </cell>
          <cell r="O145">
            <v>0</v>
          </cell>
          <cell r="P145" t="str">
            <v>03</v>
          </cell>
          <cell r="Q145">
            <v>6600.3</v>
          </cell>
        </row>
        <row r="146">
          <cell r="C146" t="str">
            <v>3301003</v>
          </cell>
          <cell r="D146" t="str">
            <v>ST JOSEPHS HOSP HLTH CTR</v>
          </cell>
          <cell r="E146"/>
          <cell r="F146" t="str">
            <v>00315013</v>
          </cell>
          <cell r="G146" t="str">
            <v>03</v>
          </cell>
          <cell r="H146">
            <v>6225.61</v>
          </cell>
          <cell r="I146">
            <v>757.6400000000001</v>
          </cell>
          <cell r="J146">
            <v>207.98</v>
          </cell>
          <cell r="K146">
            <v>191.27</v>
          </cell>
          <cell r="L146">
            <v>191.27</v>
          </cell>
          <cell r="M146">
            <v>322.88</v>
          </cell>
          <cell r="N146">
            <v>74.84</v>
          </cell>
          <cell r="O146">
            <v>0</v>
          </cell>
          <cell r="P146" t="str">
            <v>03</v>
          </cell>
          <cell r="Q146">
            <v>7377.58</v>
          </cell>
        </row>
        <row r="147">
          <cell r="C147" t="str">
            <v>5907002</v>
          </cell>
          <cell r="D147" t="str">
            <v>ST JOSEPHS MEDICAL CENTER</v>
          </cell>
          <cell r="E147"/>
          <cell r="F147" t="str">
            <v>00258920</v>
          </cell>
          <cell r="G147" t="str">
            <v>03</v>
          </cell>
          <cell r="H147">
            <v>7022.27</v>
          </cell>
          <cell r="I147">
            <v>826.05</v>
          </cell>
          <cell r="J147">
            <v>156.13999999999999</v>
          </cell>
          <cell r="K147">
            <v>260.06</v>
          </cell>
          <cell r="L147">
            <v>260.06</v>
          </cell>
          <cell r="M147">
            <v>822.14</v>
          </cell>
          <cell r="N147">
            <v>361.01</v>
          </cell>
          <cell r="O147">
            <v>0</v>
          </cell>
          <cell r="P147" t="str">
            <v>03</v>
          </cell>
          <cell r="Q147">
            <v>7893.2199999999993</v>
          </cell>
        </row>
        <row r="148">
          <cell r="C148" t="str">
            <v>3522000</v>
          </cell>
          <cell r="D148" t="str">
            <v>ST LUKES CORNWALL</v>
          </cell>
          <cell r="E148"/>
          <cell r="F148" t="str">
            <v>00273863</v>
          </cell>
          <cell r="G148" t="str">
            <v>03,09</v>
          </cell>
          <cell r="H148">
            <v>6817.87</v>
          </cell>
          <cell r="I148">
            <v>446.89</v>
          </cell>
          <cell r="J148">
            <v>106.94</v>
          </cell>
          <cell r="K148">
            <v>260.06</v>
          </cell>
          <cell r="L148">
            <v>260.06</v>
          </cell>
          <cell r="M148">
            <v>0</v>
          </cell>
          <cell r="N148">
            <v>0</v>
          </cell>
          <cell r="O148">
            <v>0</v>
          </cell>
          <cell r="P148" t="str">
            <v>03,09</v>
          </cell>
          <cell r="Q148">
            <v>6550.5</v>
          </cell>
        </row>
        <row r="149">
          <cell r="C149" t="str">
            <v>2801001</v>
          </cell>
          <cell r="D149" t="str">
            <v>ST MARYS HEALTHCARE</v>
          </cell>
          <cell r="E149"/>
          <cell r="F149" t="str">
            <v>00351639</v>
          </cell>
          <cell r="G149" t="str">
            <v>03</v>
          </cell>
          <cell r="H149">
            <v>5158.78</v>
          </cell>
          <cell r="I149">
            <v>171.78</v>
          </cell>
          <cell r="J149">
            <v>43.57</v>
          </cell>
          <cell r="K149">
            <v>191.27</v>
          </cell>
          <cell r="L149">
            <v>191.27</v>
          </cell>
          <cell r="M149">
            <v>0</v>
          </cell>
          <cell r="N149">
            <v>0</v>
          </cell>
          <cell r="O149">
            <v>0</v>
          </cell>
          <cell r="P149" t="str">
            <v>03</v>
          </cell>
          <cell r="Q149">
            <v>3371.34</v>
          </cell>
        </row>
        <row r="150">
          <cell r="C150" t="str">
            <v>0101004</v>
          </cell>
          <cell r="D150" t="str">
            <v>ST PETERS HOSPITAL</v>
          </cell>
          <cell r="E150"/>
          <cell r="F150" t="str">
            <v>00318823</v>
          </cell>
          <cell r="G150" t="str">
            <v>03</v>
          </cell>
          <cell r="H150">
            <v>5963.91</v>
          </cell>
          <cell r="I150">
            <v>306.97000000000003</v>
          </cell>
          <cell r="J150">
            <v>73.290000000000006</v>
          </cell>
          <cell r="K150">
            <v>191.27</v>
          </cell>
          <cell r="L150">
            <v>191.27</v>
          </cell>
          <cell r="M150">
            <v>119.23</v>
          </cell>
          <cell r="N150">
            <v>75.63000000000001</v>
          </cell>
          <cell r="O150">
            <v>0</v>
          </cell>
          <cell r="P150" t="str">
            <v>03</v>
          </cell>
          <cell r="Q150">
            <v>5932.7999999999993</v>
          </cell>
        </row>
        <row r="151">
          <cell r="C151" t="str">
            <v>7001037</v>
          </cell>
          <cell r="D151" t="str">
            <v>STATE UNIV HOSP / DOWNSTATE</v>
          </cell>
          <cell r="E151"/>
          <cell r="F151" t="str">
            <v>00243590</v>
          </cell>
          <cell r="G151" t="str">
            <v>03</v>
          </cell>
          <cell r="H151">
            <v>9704.89</v>
          </cell>
          <cell r="I151">
            <v>1295.97</v>
          </cell>
          <cell r="J151">
            <v>207.18</v>
          </cell>
          <cell r="K151">
            <v>260.06</v>
          </cell>
          <cell r="L151">
            <v>260.06</v>
          </cell>
          <cell r="M151">
            <v>2379.89</v>
          </cell>
          <cell r="N151">
            <v>4378.9699999999993</v>
          </cell>
          <cell r="O151">
            <v>0</v>
          </cell>
          <cell r="P151" t="str">
            <v>03</v>
          </cell>
          <cell r="Q151">
            <v>13933.38</v>
          </cell>
        </row>
        <row r="152">
          <cell r="C152" t="str">
            <v>7004003</v>
          </cell>
          <cell r="D152" t="str">
            <v>STATEN ISLAND UNIV HOSP</v>
          </cell>
          <cell r="E152"/>
          <cell r="F152" t="str">
            <v>00244202</v>
          </cell>
          <cell r="G152" t="str">
            <v>03,04,07</v>
          </cell>
          <cell r="H152">
            <v>8306.9599999999991</v>
          </cell>
          <cell r="I152">
            <v>775.18000000000006</v>
          </cell>
          <cell r="J152">
            <v>138.53</v>
          </cell>
          <cell r="K152">
            <v>260.06</v>
          </cell>
          <cell r="L152">
            <v>260.06</v>
          </cell>
          <cell r="M152">
            <v>1425.21</v>
          </cell>
          <cell r="N152">
            <v>972.2399999999999</v>
          </cell>
          <cell r="O152">
            <v>0</v>
          </cell>
          <cell r="P152" t="str">
            <v>03,04,07</v>
          </cell>
          <cell r="Q152">
            <v>11070.73</v>
          </cell>
        </row>
        <row r="153">
          <cell r="C153" t="str">
            <v>2701005</v>
          </cell>
          <cell r="D153" t="str">
            <v>STRONG MEMORIAL HOSPITAL</v>
          </cell>
          <cell r="E153"/>
          <cell r="F153" t="str">
            <v>00279034</v>
          </cell>
          <cell r="G153" t="str">
            <v>03</v>
          </cell>
          <cell r="H153">
            <v>8122.26</v>
          </cell>
          <cell r="I153">
            <v>907.74</v>
          </cell>
          <cell r="J153">
            <v>134.44</v>
          </cell>
          <cell r="K153">
            <v>191.27</v>
          </cell>
          <cell r="L153">
            <v>191.27</v>
          </cell>
          <cell r="M153">
            <v>1895.44</v>
          </cell>
          <cell r="N153">
            <v>1313.36</v>
          </cell>
          <cell r="O153">
            <v>0</v>
          </cell>
          <cell r="P153" t="str">
            <v>03</v>
          </cell>
          <cell r="Q153">
            <v>13998.26</v>
          </cell>
        </row>
        <row r="154">
          <cell r="C154" t="str">
            <v>2754001</v>
          </cell>
          <cell r="D154" t="str">
            <v>THE UNITY HOSPITAL</v>
          </cell>
          <cell r="E154"/>
          <cell r="F154" t="str">
            <v>00378721</v>
          </cell>
          <cell r="G154" t="str">
            <v>03</v>
          </cell>
          <cell r="H154">
            <v>5407.71</v>
          </cell>
          <cell r="I154">
            <v>634.03</v>
          </cell>
          <cell r="J154">
            <v>130.91</v>
          </cell>
          <cell r="K154">
            <v>191.27</v>
          </cell>
          <cell r="L154">
            <v>191.27</v>
          </cell>
          <cell r="M154">
            <v>349.99</v>
          </cell>
          <cell r="N154">
            <v>284.17</v>
          </cell>
          <cell r="O154">
            <v>0</v>
          </cell>
          <cell r="P154" t="str">
            <v>03</v>
          </cell>
          <cell r="Q154">
            <v>4881.42</v>
          </cell>
        </row>
        <row r="155">
          <cell r="C155" t="str">
            <v>0303001</v>
          </cell>
          <cell r="D155" t="str">
            <v>UNITED HEALTH SERVICES INC</v>
          </cell>
          <cell r="E155"/>
          <cell r="F155" t="str">
            <v>00614755</v>
          </cell>
          <cell r="G155" t="str">
            <v>03,04</v>
          </cell>
          <cell r="H155">
            <v>6294.52</v>
          </cell>
          <cell r="I155">
            <v>205.25</v>
          </cell>
          <cell r="J155">
            <v>39.93</v>
          </cell>
          <cell r="K155">
            <v>191.27</v>
          </cell>
          <cell r="L155">
            <v>191.27</v>
          </cell>
          <cell r="M155">
            <v>449.48</v>
          </cell>
          <cell r="N155">
            <v>289.31</v>
          </cell>
          <cell r="O155">
            <v>0</v>
          </cell>
          <cell r="P155" t="str">
            <v>03,04</v>
          </cell>
          <cell r="Q155">
            <v>7610.32</v>
          </cell>
        </row>
        <row r="156">
          <cell r="C156" t="str">
            <v>1801000</v>
          </cell>
          <cell r="D156" t="str">
            <v>UNITED MEMORIAL MED CTR</v>
          </cell>
          <cell r="E156"/>
          <cell r="F156" t="str">
            <v>00354283</v>
          </cell>
          <cell r="G156" t="str">
            <v>03,05</v>
          </cell>
          <cell r="H156">
            <v>5378.54</v>
          </cell>
          <cell r="I156">
            <v>335.38</v>
          </cell>
          <cell r="J156">
            <v>108.67</v>
          </cell>
          <cell r="K156">
            <v>191.27</v>
          </cell>
          <cell r="L156">
            <v>191.27</v>
          </cell>
          <cell r="M156">
            <v>189.9</v>
          </cell>
          <cell r="N156">
            <v>59.279999999999994</v>
          </cell>
          <cell r="O156">
            <v>0</v>
          </cell>
          <cell r="P156" t="str">
            <v>03,05</v>
          </cell>
          <cell r="Q156">
            <v>2437.8000000000002</v>
          </cell>
        </row>
        <row r="157">
          <cell r="C157" t="str">
            <v>5151001</v>
          </cell>
          <cell r="D157" t="str">
            <v>UNIV HOSP AT STONY BROOK</v>
          </cell>
          <cell r="E157"/>
          <cell r="F157" t="str">
            <v>00357795</v>
          </cell>
          <cell r="G157" t="str">
            <v>03</v>
          </cell>
          <cell r="H157">
            <v>8709.93</v>
          </cell>
          <cell r="I157">
            <v>1331.63</v>
          </cell>
          <cell r="J157">
            <v>178.38</v>
          </cell>
          <cell r="K157">
            <v>260.06</v>
          </cell>
          <cell r="L157">
            <v>260.06</v>
          </cell>
          <cell r="M157">
            <v>1695.41</v>
          </cell>
          <cell r="N157">
            <v>1671.78</v>
          </cell>
          <cell r="O157">
            <v>0</v>
          </cell>
          <cell r="P157" t="str">
            <v>03</v>
          </cell>
          <cell r="Q157">
            <v>12922.45</v>
          </cell>
        </row>
        <row r="158">
          <cell r="C158" t="str">
            <v>5151001a</v>
          </cell>
          <cell r="D158" t="str">
            <v>UNIV HOSP-SOUTHAMPTON HOSP</v>
          </cell>
          <cell r="E158" t="str">
            <v>merged with Stony Brook 8/1/17</v>
          </cell>
          <cell r="F158" t="str">
            <v>00274406</v>
          </cell>
          <cell r="G158" t="str">
            <v>03</v>
          </cell>
          <cell r="H158">
            <v>8709.93</v>
          </cell>
          <cell r="I158">
            <v>1331.63</v>
          </cell>
          <cell r="J158">
            <v>178.38</v>
          </cell>
          <cell r="K158">
            <v>260.06</v>
          </cell>
          <cell r="L158">
            <v>260.06</v>
          </cell>
          <cell r="M158">
            <v>1695.41</v>
          </cell>
          <cell r="N158">
            <v>1671.78</v>
          </cell>
          <cell r="O158">
            <v>0</v>
          </cell>
          <cell r="P158" t="str">
            <v>03</v>
          </cell>
          <cell r="Q158">
            <v>12922.45</v>
          </cell>
        </row>
        <row r="159">
          <cell r="C159" t="str">
            <v>5151001b</v>
          </cell>
          <cell r="D159" t="str">
            <v>EASTERN LONG ISLAND HOSPITAL</v>
          </cell>
          <cell r="E159" t="str">
            <v>merged with Stony Brook 7/1/19</v>
          </cell>
          <cell r="F159" t="str">
            <v>00274337</v>
          </cell>
          <cell r="G159" t="str">
            <v>03</v>
          </cell>
          <cell r="H159">
            <v>8709.93</v>
          </cell>
          <cell r="I159">
            <v>1331.63</v>
          </cell>
          <cell r="J159">
            <v>178.38</v>
          </cell>
          <cell r="K159">
            <v>260.06</v>
          </cell>
          <cell r="L159">
            <v>260.06</v>
          </cell>
          <cell r="M159">
            <v>1695.41</v>
          </cell>
          <cell r="N159">
            <v>1671.78</v>
          </cell>
          <cell r="O159">
            <v>0</v>
          </cell>
          <cell r="P159" t="str">
            <v>03</v>
          </cell>
          <cell r="Q159">
            <v>12922.45</v>
          </cell>
        </row>
        <row r="160">
          <cell r="C160" t="str">
            <v>3301007</v>
          </cell>
          <cell r="D160" t="str">
            <v>UNIV HOSP SUNY HLTH SCI CTR</v>
          </cell>
          <cell r="E160" t="str">
            <v>RATES MERGED WITH SUNY UPSTATE EFF 7/1/14, LOC 20 IS COMM GEN SITE</v>
          </cell>
          <cell r="F160" t="str">
            <v>00354590</v>
          </cell>
          <cell r="G160" t="str">
            <v>03,20</v>
          </cell>
          <cell r="H160">
            <v>7932.57</v>
          </cell>
          <cell r="I160">
            <v>826.8</v>
          </cell>
          <cell r="J160">
            <v>172.48</v>
          </cell>
          <cell r="K160">
            <v>191.27</v>
          </cell>
          <cell r="L160">
            <v>191.27</v>
          </cell>
          <cell r="M160">
            <v>1488.04</v>
          </cell>
          <cell r="N160">
            <v>853.67</v>
          </cell>
          <cell r="O160">
            <v>0</v>
          </cell>
          <cell r="P160" t="str">
            <v>03,20</v>
          </cell>
          <cell r="Q160">
            <v>11749.130000000001</v>
          </cell>
        </row>
        <row r="161">
          <cell r="C161" t="str">
            <v>3301007a</v>
          </cell>
          <cell r="D161" t="str">
            <v>UPSTATE UNIV HOSP/COMM GEN</v>
          </cell>
          <cell r="E161" t="str">
            <v>RATES MERGED WITH SUNY UPSTATE EFF 7/1/14, LOC 22 IS COMM GEN SITE</v>
          </cell>
          <cell r="F161" t="str">
            <v>03001723</v>
          </cell>
          <cell r="G161" t="str">
            <v>22</v>
          </cell>
          <cell r="H161">
            <v>7932.57</v>
          </cell>
          <cell r="I161">
            <v>826.8</v>
          </cell>
          <cell r="J161">
            <v>172.48</v>
          </cell>
          <cell r="K161">
            <v>191.27</v>
          </cell>
          <cell r="L161">
            <v>191.27</v>
          </cell>
          <cell r="M161">
            <v>1488.04</v>
          </cell>
          <cell r="N161">
            <v>853.67</v>
          </cell>
          <cell r="O161">
            <v>0</v>
          </cell>
          <cell r="P161" t="str">
            <v>22</v>
          </cell>
          <cell r="Q161">
            <v>11749.130000000001</v>
          </cell>
        </row>
        <row r="162">
          <cell r="C162" t="str">
            <v>1302001</v>
          </cell>
          <cell r="D162" t="str">
            <v>VASSAR BROTHERS MED CTR</v>
          </cell>
          <cell r="E162"/>
          <cell r="F162" t="str">
            <v>00273854</v>
          </cell>
          <cell r="G162" t="str">
            <v>03</v>
          </cell>
          <cell r="H162">
            <v>6939.57</v>
          </cell>
          <cell r="I162">
            <v>463.31999999999994</v>
          </cell>
          <cell r="J162">
            <v>102.66</v>
          </cell>
          <cell r="K162">
            <v>260.06</v>
          </cell>
          <cell r="L162">
            <v>260.06</v>
          </cell>
          <cell r="M162">
            <v>0</v>
          </cell>
          <cell r="N162">
            <v>0</v>
          </cell>
          <cell r="O162">
            <v>0</v>
          </cell>
          <cell r="P162" t="str">
            <v>03</v>
          </cell>
          <cell r="Q162">
            <v>7299.93</v>
          </cell>
        </row>
        <row r="163">
          <cell r="C163" t="str">
            <v>5957001</v>
          </cell>
          <cell r="D163" t="str">
            <v>WESTCHESTER MEDICAL CENTER</v>
          </cell>
          <cell r="E163"/>
          <cell r="F163" t="str">
            <v>00274213</v>
          </cell>
          <cell r="G163" t="str">
            <v>03</v>
          </cell>
          <cell r="H163">
            <v>8544.5300000000007</v>
          </cell>
          <cell r="I163">
            <v>2411.41</v>
          </cell>
          <cell r="J163">
            <v>302.18</v>
          </cell>
          <cell r="K163">
            <v>260.06</v>
          </cell>
          <cell r="L163">
            <v>260.06</v>
          </cell>
          <cell r="M163">
            <v>1276.3</v>
          </cell>
          <cell r="N163">
            <v>2191.11</v>
          </cell>
          <cell r="O163">
            <v>0</v>
          </cell>
          <cell r="P163" t="str">
            <v>03</v>
          </cell>
          <cell r="Q163">
            <v>17808.010000000002</v>
          </cell>
        </row>
        <row r="164">
          <cell r="C164" t="str">
            <v>5957001a</v>
          </cell>
          <cell r="D164" t="str">
            <v>MID-HUDSON VALLEY DIV OF WMC</v>
          </cell>
          <cell r="E164" t="str">
            <v>Merged with WMC</v>
          </cell>
          <cell r="F164" t="str">
            <v>00273845</v>
          </cell>
          <cell r="G164" t="str">
            <v>03,06</v>
          </cell>
          <cell r="H164">
            <v>8544.5300000000007</v>
          </cell>
          <cell r="I164">
            <v>2411.41</v>
          </cell>
          <cell r="J164">
            <v>302.18</v>
          </cell>
          <cell r="K164">
            <v>260.06</v>
          </cell>
          <cell r="L164">
            <v>260.06</v>
          </cell>
          <cell r="M164">
            <v>1276.3</v>
          </cell>
          <cell r="N164">
            <v>2191.11</v>
          </cell>
          <cell r="O164">
            <v>0</v>
          </cell>
          <cell r="P164" t="str">
            <v>03,06</v>
          </cell>
          <cell r="Q164">
            <v>17808.010000000002</v>
          </cell>
        </row>
        <row r="165">
          <cell r="C165" t="str">
            <v>0632000</v>
          </cell>
          <cell r="D165" t="str">
            <v>WESTFIELD MEMORIAL HOSP</v>
          </cell>
          <cell r="E165"/>
          <cell r="F165" t="str">
            <v>00354614</v>
          </cell>
          <cell r="G165" t="str">
            <v>03</v>
          </cell>
          <cell r="H165">
            <v>4925.05</v>
          </cell>
          <cell r="I165">
            <v>1090.76</v>
          </cell>
          <cell r="J165">
            <v>328.1</v>
          </cell>
          <cell r="K165">
            <v>187.52</v>
          </cell>
          <cell r="L165">
            <v>187.52</v>
          </cell>
          <cell r="M165">
            <v>0</v>
          </cell>
          <cell r="N165">
            <v>0</v>
          </cell>
          <cell r="O165">
            <v>0</v>
          </cell>
          <cell r="P165" t="str">
            <v>03</v>
          </cell>
          <cell r="Q165">
            <v>4925.05</v>
          </cell>
        </row>
        <row r="166">
          <cell r="C166" t="str">
            <v>5902001</v>
          </cell>
          <cell r="D166" t="str">
            <v>WHITE PLAINS HOSPITAL</v>
          </cell>
          <cell r="E166"/>
          <cell r="F166" t="str">
            <v>00274222</v>
          </cell>
          <cell r="G166" t="str">
            <v>03</v>
          </cell>
          <cell r="H166">
            <v>6915.74</v>
          </cell>
          <cell r="I166">
            <v>699.55</v>
          </cell>
          <cell r="J166">
            <v>169.18</v>
          </cell>
          <cell r="K166">
            <v>260.06</v>
          </cell>
          <cell r="L166">
            <v>260.06</v>
          </cell>
          <cell r="M166">
            <v>0</v>
          </cell>
          <cell r="N166">
            <v>0</v>
          </cell>
          <cell r="O166">
            <v>0</v>
          </cell>
          <cell r="P166" t="str">
            <v>03</v>
          </cell>
          <cell r="Q166">
            <v>5919.87</v>
          </cell>
        </row>
        <row r="167">
          <cell r="C167" t="str">
            <v>0602001</v>
          </cell>
          <cell r="D167" t="str">
            <v>WOMANS CHRISTIAN ASSOC</v>
          </cell>
          <cell r="E167"/>
          <cell r="F167" t="str">
            <v>00354623</v>
          </cell>
          <cell r="G167" t="str">
            <v>03</v>
          </cell>
          <cell r="H167">
            <v>4690.25</v>
          </cell>
          <cell r="I167">
            <v>286.37</v>
          </cell>
          <cell r="J167">
            <v>56.02</v>
          </cell>
          <cell r="K167">
            <v>191.27</v>
          </cell>
          <cell r="L167">
            <v>191.27</v>
          </cell>
          <cell r="M167">
            <v>0</v>
          </cell>
          <cell r="N167">
            <v>0</v>
          </cell>
          <cell r="O167">
            <v>0</v>
          </cell>
          <cell r="P167" t="str">
            <v>03</v>
          </cell>
          <cell r="Q167">
            <v>3285.74</v>
          </cell>
        </row>
        <row r="168">
          <cell r="C168" t="str">
            <v>7001042</v>
          </cell>
          <cell r="D168" t="str">
            <v>WOODHULL MEDICAL</v>
          </cell>
          <cell r="E168"/>
          <cell r="F168" t="str">
            <v>00698866</v>
          </cell>
          <cell r="G168" t="str">
            <v>03</v>
          </cell>
          <cell r="H168">
            <v>8745.9599999999991</v>
          </cell>
          <cell r="I168">
            <v>4857.1499999999996</v>
          </cell>
          <cell r="J168">
            <v>221.79</v>
          </cell>
          <cell r="K168">
            <v>260.06</v>
          </cell>
          <cell r="L168">
            <v>260.06</v>
          </cell>
          <cell r="M168">
            <v>1537.55</v>
          </cell>
          <cell r="N168">
            <v>2348.1999999999998</v>
          </cell>
          <cell r="O168">
            <v>0</v>
          </cell>
          <cell r="P168" t="str">
            <v>03</v>
          </cell>
          <cell r="Q168">
            <v>9978.48</v>
          </cell>
        </row>
        <row r="169">
          <cell r="C169" t="str">
            <v>7001035</v>
          </cell>
          <cell r="D169" t="str">
            <v>WYCKOFF HEIGHTS HOSPITAL</v>
          </cell>
          <cell r="E169"/>
          <cell r="F169" t="str">
            <v>00243825</v>
          </cell>
          <cell r="G169" t="str">
            <v>03</v>
          </cell>
          <cell r="H169">
            <v>7925.83</v>
          </cell>
          <cell r="I169">
            <v>875.96</v>
          </cell>
          <cell r="J169">
            <v>124.33</v>
          </cell>
          <cell r="K169">
            <v>260.06</v>
          </cell>
          <cell r="L169">
            <v>260.06</v>
          </cell>
          <cell r="M169">
            <v>1399.29</v>
          </cell>
          <cell r="N169">
            <v>1113.72</v>
          </cell>
          <cell r="O169">
            <v>0</v>
          </cell>
          <cell r="P169" t="str">
            <v>03</v>
          </cell>
          <cell r="Q169">
            <v>8249.59</v>
          </cell>
        </row>
        <row r="170">
          <cell r="C170" t="str">
            <v>6027000</v>
          </cell>
          <cell r="D170" t="str">
            <v>WYOMING CO COMMUNITY HOSP</v>
          </cell>
          <cell r="E170"/>
          <cell r="F170" t="str">
            <v>00310889</v>
          </cell>
          <cell r="G170" t="str">
            <v>03</v>
          </cell>
          <cell r="H170">
            <v>5396.02</v>
          </cell>
          <cell r="I170">
            <v>369.89999999999992</v>
          </cell>
          <cell r="J170">
            <v>88.14</v>
          </cell>
          <cell r="K170">
            <v>187.52</v>
          </cell>
          <cell r="L170">
            <v>187.52</v>
          </cell>
          <cell r="M170">
            <v>0</v>
          </cell>
          <cell r="N170">
            <v>0</v>
          </cell>
          <cell r="O170">
            <v>0</v>
          </cell>
          <cell r="P170" t="str">
            <v>03</v>
          </cell>
          <cell r="Q170">
            <v>3163.3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s Rate File"/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All Rates_By Facility"/>
      <sheetName val="FFS Region Impact"/>
      <sheetName val="FFS Impact"/>
      <sheetName val="Surcharge"/>
      <sheetName val="MMC Impact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6">
          <cell r="B6" t="str">
            <v>10/1/2010</v>
          </cell>
        </row>
        <row r="22">
          <cell r="D22">
            <v>7.0400000000000004E-2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List"/>
      <sheetName val="CPI"/>
      <sheetName val="FacList"/>
      <sheetName val="Exh Acute"/>
      <sheetName val="MMC Display"/>
      <sheetName val="WCNF Acute"/>
      <sheetName val="Sch 1"/>
      <sheetName val="Sch 2"/>
      <sheetName val="Sch 3"/>
      <sheetName val="Sch 4"/>
      <sheetName val="Sch 5"/>
      <sheetName val="Sch 6"/>
      <sheetName val="ForMacros"/>
      <sheetName val="Rates for Payment"/>
      <sheetName val="Rates for Payment_MMC"/>
      <sheetName val="Rates for Payment_WCNF"/>
      <sheetName val="All Rates Summary Impact"/>
      <sheetName val="FFS Region Impact"/>
      <sheetName val="FFS Impact"/>
      <sheetName val="Surcharge"/>
      <sheetName val="RatesforeMedNY"/>
      <sheetName val="Cartridge"/>
      <sheetName val="Blank"/>
      <sheetName val="PUB_MA_FFS_Acute"/>
      <sheetName val="PUB_MA_HMO_Acute"/>
      <sheetName val="PUB_WCNF_Acute"/>
      <sheetName val="PUB_HHC_Acute Rates"/>
      <sheetName val="HANYS_Foil"/>
      <sheetName val="Notes"/>
    </sheetNames>
    <sheetDataSet>
      <sheetData sheetId="0"/>
      <sheetData sheetId="1"/>
      <sheetData sheetId="2">
        <row r="3">
          <cell r="B3">
            <v>101000</v>
          </cell>
          <cell r="C3" t="str">
            <v>0101000</v>
          </cell>
          <cell r="D3" t="str">
            <v>0101000</v>
          </cell>
          <cell r="E3" t="str">
            <v>ALBANY MEDICAL CTR HOSP</v>
          </cell>
          <cell r="F3">
            <v>0</v>
          </cell>
          <cell r="G3">
            <v>0</v>
          </cell>
          <cell r="H3">
            <v>2</v>
          </cell>
          <cell r="I3">
            <v>0</v>
          </cell>
        </row>
        <row r="4">
          <cell r="B4">
            <v>101003</v>
          </cell>
          <cell r="C4" t="str">
            <v>0101003</v>
          </cell>
          <cell r="D4" t="str">
            <v>0101003</v>
          </cell>
          <cell r="E4" t="str">
            <v>MEMORIAL HOSP OF ALBANY</v>
          </cell>
          <cell r="F4">
            <v>0</v>
          </cell>
          <cell r="G4">
            <v>0</v>
          </cell>
          <cell r="H4">
            <v>2</v>
          </cell>
          <cell r="I4">
            <v>0</v>
          </cell>
        </row>
        <row r="5">
          <cell r="B5">
            <v>101004</v>
          </cell>
          <cell r="C5" t="str">
            <v>0101004</v>
          </cell>
          <cell r="D5" t="str">
            <v>0101004</v>
          </cell>
          <cell r="E5" t="str">
            <v>ST PETERS HOSPITAL</v>
          </cell>
          <cell r="F5">
            <v>0</v>
          </cell>
          <cell r="G5">
            <v>0</v>
          </cell>
          <cell r="H5">
            <v>2</v>
          </cell>
          <cell r="I5">
            <v>0</v>
          </cell>
        </row>
        <row r="6">
          <cell r="B6">
            <v>101005</v>
          </cell>
          <cell r="C6" t="str">
            <v>0101005</v>
          </cell>
          <cell r="D6" t="str">
            <v>0101005</v>
          </cell>
          <cell r="E6" t="str">
            <v>ALB MED CTR SO CLINICAL CAMP</v>
          </cell>
          <cell r="F6">
            <v>0</v>
          </cell>
          <cell r="G6">
            <v>0</v>
          </cell>
          <cell r="H6">
            <v>2</v>
          </cell>
          <cell r="I6">
            <v>0</v>
          </cell>
        </row>
        <row r="7">
          <cell r="B7">
            <v>228000</v>
          </cell>
          <cell r="C7" t="str">
            <v>0228000</v>
          </cell>
          <cell r="D7" t="str">
            <v>0228000</v>
          </cell>
          <cell r="E7" t="str">
            <v>JONES MEMORIAL HOSPITAL</v>
          </cell>
          <cell r="F7">
            <v>0</v>
          </cell>
          <cell r="G7">
            <v>0</v>
          </cell>
          <cell r="H7">
            <v>2</v>
          </cell>
          <cell r="I7">
            <v>0</v>
          </cell>
        </row>
        <row r="8">
          <cell r="B8">
            <v>301001</v>
          </cell>
          <cell r="C8" t="str">
            <v>0301001</v>
          </cell>
          <cell r="D8" t="str">
            <v>0301001</v>
          </cell>
          <cell r="E8" t="str">
            <v>OUR LADY OF LOURDES MEMORIAL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</row>
        <row r="9">
          <cell r="B9">
            <v>303001</v>
          </cell>
          <cell r="C9" t="str">
            <v>0303001</v>
          </cell>
          <cell r="D9" t="str">
            <v>0303001</v>
          </cell>
          <cell r="E9" t="str">
            <v>UNITED HEALTH SERVICES INC</v>
          </cell>
          <cell r="F9">
            <v>0</v>
          </cell>
          <cell r="G9">
            <v>0</v>
          </cell>
          <cell r="H9">
            <v>2</v>
          </cell>
          <cell r="I9">
            <v>0</v>
          </cell>
        </row>
        <row r="10">
          <cell r="B10">
            <v>401001</v>
          </cell>
          <cell r="C10" t="str">
            <v>0401001</v>
          </cell>
          <cell r="D10" t="str">
            <v>0401001</v>
          </cell>
          <cell r="E10" t="str">
            <v>OLEAN GENERAL HOSPITAL</v>
          </cell>
          <cell r="F10">
            <v>0</v>
          </cell>
          <cell r="G10">
            <v>0</v>
          </cell>
          <cell r="H10">
            <v>2</v>
          </cell>
          <cell r="I10">
            <v>0</v>
          </cell>
        </row>
        <row r="11">
          <cell r="B11">
            <v>427000</v>
          </cell>
          <cell r="C11" t="str">
            <v>0427000</v>
          </cell>
          <cell r="D11" t="str">
            <v>0427000</v>
          </cell>
          <cell r="E11" t="str">
            <v>TLC HEALTH NETWORK</v>
          </cell>
          <cell r="F11">
            <v>0</v>
          </cell>
          <cell r="G11">
            <v>0</v>
          </cell>
          <cell r="H11">
            <v>2</v>
          </cell>
          <cell r="I11">
            <v>0</v>
          </cell>
        </row>
        <row r="12">
          <cell r="B12">
            <v>501000</v>
          </cell>
          <cell r="C12" t="str">
            <v>0501000</v>
          </cell>
          <cell r="D12" t="str">
            <v>0501000</v>
          </cell>
          <cell r="E12" t="str">
            <v>AUBURN MEMORIAL HOSPITAL</v>
          </cell>
          <cell r="F12">
            <v>0</v>
          </cell>
          <cell r="G12">
            <v>0</v>
          </cell>
          <cell r="H12">
            <v>2</v>
          </cell>
          <cell r="I12">
            <v>0</v>
          </cell>
        </row>
        <row r="13">
          <cell r="B13">
            <v>601000</v>
          </cell>
          <cell r="C13" t="str">
            <v>0601000</v>
          </cell>
          <cell r="D13" t="str">
            <v>0601000</v>
          </cell>
          <cell r="E13" t="str">
            <v>BROOKS MEMORIAL HOSPITAL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</row>
        <row r="14">
          <cell r="B14">
            <v>602001</v>
          </cell>
          <cell r="C14" t="str">
            <v>0602001</v>
          </cell>
          <cell r="D14" t="str">
            <v>0602001</v>
          </cell>
          <cell r="E14" t="str">
            <v>WOMANS CHRISTIAN ASSOC</v>
          </cell>
          <cell r="F14">
            <v>0</v>
          </cell>
          <cell r="G14">
            <v>0</v>
          </cell>
          <cell r="H14">
            <v>2</v>
          </cell>
          <cell r="I14">
            <v>0</v>
          </cell>
        </row>
        <row r="15">
          <cell r="B15">
            <v>632000</v>
          </cell>
          <cell r="C15" t="str">
            <v>0632000</v>
          </cell>
          <cell r="D15" t="str">
            <v>0632000</v>
          </cell>
          <cell r="E15" t="str">
            <v>WESTFIELD MEMORIAL HOSP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</row>
        <row r="16">
          <cell r="B16">
            <v>701000</v>
          </cell>
          <cell r="C16" t="str">
            <v>0701000</v>
          </cell>
          <cell r="D16" t="str">
            <v>0701000</v>
          </cell>
          <cell r="E16" t="str">
            <v>ARNOT OGDEN MEDICAL CTR</v>
          </cell>
          <cell r="F16">
            <v>0</v>
          </cell>
          <cell r="G16">
            <v>0</v>
          </cell>
          <cell r="H16">
            <v>2</v>
          </cell>
          <cell r="I16">
            <v>0</v>
          </cell>
        </row>
        <row r="17">
          <cell r="B17">
            <v>701001</v>
          </cell>
          <cell r="C17" t="str">
            <v>0701001</v>
          </cell>
          <cell r="D17" t="str">
            <v>0701001</v>
          </cell>
          <cell r="E17" t="str">
            <v>ST JOSEPHS HOSP / ELMIRA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</row>
        <row r="18">
          <cell r="B18">
            <v>824000</v>
          </cell>
          <cell r="C18" t="str">
            <v>0824000</v>
          </cell>
          <cell r="D18" t="str">
            <v>0824000</v>
          </cell>
          <cell r="E18" t="str">
            <v>CHENANGO MEMORIAL HOSP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</row>
        <row r="19">
          <cell r="B19">
            <v>901001</v>
          </cell>
          <cell r="C19" t="str">
            <v>0901001</v>
          </cell>
          <cell r="D19" t="str">
            <v>0901001</v>
          </cell>
          <cell r="E19" t="str">
            <v>CHAMPLAIN VALLEY PHYS</v>
          </cell>
          <cell r="F19">
            <v>0</v>
          </cell>
          <cell r="G19">
            <v>0</v>
          </cell>
          <cell r="H19">
            <v>2</v>
          </cell>
          <cell r="I19">
            <v>0</v>
          </cell>
        </row>
        <row r="20">
          <cell r="B20">
            <v>1001000</v>
          </cell>
          <cell r="C20" t="str">
            <v>1001000</v>
          </cell>
          <cell r="D20" t="str">
            <v>1001000</v>
          </cell>
          <cell r="E20" t="str">
            <v>COLUMBIA MEMORIAL HOSPITAL</v>
          </cell>
          <cell r="F20">
            <v>0</v>
          </cell>
          <cell r="G20">
            <v>0</v>
          </cell>
          <cell r="H20">
            <v>2</v>
          </cell>
          <cell r="I20">
            <v>0</v>
          </cell>
        </row>
        <row r="21">
          <cell r="B21">
            <v>1101000</v>
          </cell>
          <cell r="C21" t="str">
            <v>1101000</v>
          </cell>
          <cell r="D21" t="str">
            <v>1101000</v>
          </cell>
          <cell r="E21" t="str">
            <v>CORTLAND REGIONAL MED CTR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</row>
        <row r="22">
          <cell r="B22">
            <v>1227001</v>
          </cell>
          <cell r="C22">
            <v>1227001</v>
          </cell>
          <cell r="D22" t="str">
            <v>1227001</v>
          </cell>
          <cell r="E22" t="str">
            <v>TRI-TOWN REGIONAL HEALTHCARE</v>
          </cell>
          <cell r="F22">
            <v>0</v>
          </cell>
          <cell r="G22">
            <v>0</v>
          </cell>
          <cell r="H22">
            <v>2</v>
          </cell>
          <cell r="I22">
            <v>0</v>
          </cell>
        </row>
        <row r="23">
          <cell r="B23">
            <v>1302000</v>
          </cell>
          <cell r="C23" t="str">
            <v>1302000</v>
          </cell>
          <cell r="D23" t="str">
            <v>1302000</v>
          </cell>
          <cell r="E23" t="str">
            <v>ST FRANCIS HOSP / POUGH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</row>
        <row r="24">
          <cell r="B24">
            <v>1302001</v>
          </cell>
          <cell r="C24" t="str">
            <v>1302001</v>
          </cell>
          <cell r="D24" t="str">
            <v>1302001</v>
          </cell>
          <cell r="E24" t="str">
            <v>VASSAR BROTHERS MED CTR</v>
          </cell>
          <cell r="F24">
            <v>0</v>
          </cell>
          <cell r="G24">
            <v>0</v>
          </cell>
          <cell r="H24">
            <v>2</v>
          </cell>
          <cell r="I24">
            <v>0</v>
          </cell>
        </row>
        <row r="25">
          <cell r="B25">
            <v>1327000</v>
          </cell>
          <cell r="C25" t="str">
            <v>1327000</v>
          </cell>
          <cell r="D25" t="str">
            <v>1327000</v>
          </cell>
          <cell r="E25" t="str">
            <v>NORTHERN DUTCHESS HOSPITAL</v>
          </cell>
          <cell r="F25">
            <v>0</v>
          </cell>
          <cell r="G25">
            <v>0</v>
          </cell>
          <cell r="H25">
            <v>2</v>
          </cell>
          <cell r="I25">
            <v>0</v>
          </cell>
        </row>
        <row r="26">
          <cell r="B26">
            <v>1401002</v>
          </cell>
          <cell r="C26" t="str">
            <v>1401002</v>
          </cell>
          <cell r="D26" t="str">
            <v>1401002</v>
          </cell>
          <cell r="E26" t="str">
            <v>KALEIDA HLTH/WOMAN&amp;CHILDRENS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</row>
        <row r="27">
          <cell r="B27">
            <v>1401005</v>
          </cell>
          <cell r="C27" t="str">
            <v>1401005</v>
          </cell>
          <cell r="D27" t="str">
            <v>1401005</v>
          </cell>
          <cell r="E27" t="str">
            <v>ERIE COUNTY MEDICAL CENTER</v>
          </cell>
          <cell r="F27">
            <v>0</v>
          </cell>
          <cell r="G27">
            <v>0</v>
          </cell>
          <cell r="H27">
            <v>2</v>
          </cell>
          <cell r="I27">
            <v>0</v>
          </cell>
        </row>
        <row r="28">
          <cell r="B28">
            <v>1401006</v>
          </cell>
          <cell r="C28" t="str">
            <v>1401006</v>
          </cell>
          <cell r="D28" t="str">
            <v>1401006</v>
          </cell>
          <cell r="E28" t="str">
            <v>SHEEHAN MEMORIAL EMERGENCY</v>
          </cell>
          <cell r="F28">
            <v>0</v>
          </cell>
          <cell r="G28">
            <v>0</v>
          </cell>
          <cell r="H28">
            <v>2</v>
          </cell>
          <cell r="I28">
            <v>0</v>
          </cell>
        </row>
        <row r="29">
          <cell r="B29">
            <v>1401008</v>
          </cell>
          <cell r="C29" t="str">
            <v>1401008</v>
          </cell>
          <cell r="D29" t="str">
            <v>1401008</v>
          </cell>
          <cell r="E29" t="str">
            <v>MERCY HOSPITAL OF BUFFALO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</row>
        <row r="30">
          <cell r="B30">
            <v>1401013</v>
          </cell>
          <cell r="C30" t="str">
            <v>1401013</v>
          </cell>
          <cell r="D30" t="str">
            <v>1401013</v>
          </cell>
          <cell r="E30" t="str">
            <v>SISTERS OF CHARITY HOSPITAL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</row>
        <row r="31">
          <cell r="B31">
            <v>1401014</v>
          </cell>
          <cell r="C31" t="str">
            <v>1401014</v>
          </cell>
          <cell r="D31" t="str">
            <v>1401014</v>
          </cell>
          <cell r="E31" t="str">
            <v>KALEIDA HEALTH</v>
          </cell>
          <cell r="F31">
            <v>0</v>
          </cell>
          <cell r="G31">
            <v>0</v>
          </cell>
          <cell r="H31">
            <v>2</v>
          </cell>
          <cell r="I31">
            <v>0</v>
          </cell>
        </row>
        <row r="32">
          <cell r="B32">
            <v>1404000</v>
          </cell>
          <cell r="C32" t="str">
            <v>1404000</v>
          </cell>
          <cell r="D32" t="str">
            <v>1404000</v>
          </cell>
          <cell r="E32" t="str">
            <v>KENMORE MERCY HOSPITAL</v>
          </cell>
          <cell r="F32">
            <v>0</v>
          </cell>
          <cell r="G32">
            <v>0</v>
          </cell>
          <cell r="H32">
            <v>2</v>
          </cell>
          <cell r="I32">
            <v>0</v>
          </cell>
        </row>
        <row r="33">
          <cell r="B33">
            <v>1427000</v>
          </cell>
          <cell r="C33" t="str">
            <v>1427000</v>
          </cell>
          <cell r="D33" t="str">
            <v>1427000</v>
          </cell>
          <cell r="E33" t="str">
            <v>BERTRAND CHAFFEE HOSPITAL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</row>
        <row r="34">
          <cell r="B34">
            <v>1623001</v>
          </cell>
          <cell r="C34" t="str">
            <v>1623001</v>
          </cell>
          <cell r="D34" t="str">
            <v>1623001</v>
          </cell>
          <cell r="E34" t="str">
            <v>ADIRONDACK MEDICAL CENTER</v>
          </cell>
          <cell r="F34">
            <v>0</v>
          </cell>
          <cell r="G34">
            <v>0</v>
          </cell>
          <cell r="H34">
            <v>2</v>
          </cell>
          <cell r="I34">
            <v>0</v>
          </cell>
        </row>
        <row r="35">
          <cell r="B35">
            <v>1624000</v>
          </cell>
          <cell r="C35" t="str">
            <v>1624000</v>
          </cell>
          <cell r="D35" t="str">
            <v>1624000</v>
          </cell>
          <cell r="E35" t="str">
            <v>ALICE HYDE MEDICAL CENTER</v>
          </cell>
          <cell r="F35">
            <v>0</v>
          </cell>
          <cell r="G35">
            <v>0</v>
          </cell>
          <cell r="H35">
            <v>2</v>
          </cell>
          <cell r="I35">
            <v>0</v>
          </cell>
        </row>
        <row r="36">
          <cell r="B36">
            <v>1701000</v>
          </cell>
          <cell r="C36" t="str">
            <v>1701000</v>
          </cell>
          <cell r="D36" t="str">
            <v>1701000</v>
          </cell>
          <cell r="E36" t="str">
            <v>NATHAN LITTAUER HOSPITAL</v>
          </cell>
          <cell r="F36">
            <v>0</v>
          </cell>
          <cell r="G36">
            <v>0</v>
          </cell>
          <cell r="H36">
            <v>2</v>
          </cell>
          <cell r="I36">
            <v>0</v>
          </cell>
        </row>
        <row r="37">
          <cell r="B37">
            <v>1801000</v>
          </cell>
          <cell r="C37" t="str">
            <v>1801000</v>
          </cell>
          <cell r="D37" t="str">
            <v>1801000</v>
          </cell>
          <cell r="E37" t="str">
            <v>UNITED MEMORIAL MED CTR</v>
          </cell>
          <cell r="F37">
            <v>0</v>
          </cell>
          <cell r="G37">
            <v>0</v>
          </cell>
          <cell r="H37">
            <v>2</v>
          </cell>
          <cell r="I37">
            <v>0</v>
          </cell>
        </row>
        <row r="38">
          <cell r="B38">
            <v>2201000</v>
          </cell>
          <cell r="C38" t="str">
            <v>2201000</v>
          </cell>
          <cell r="D38" t="str">
            <v>2201000</v>
          </cell>
          <cell r="E38" t="str">
            <v>SAMARITAN MEDICAL CENTER</v>
          </cell>
          <cell r="F38">
            <v>0</v>
          </cell>
          <cell r="G38">
            <v>0</v>
          </cell>
          <cell r="H38">
            <v>2</v>
          </cell>
          <cell r="I38">
            <v>0</v>
          </cell>
        </row>
        <row r="39">
          <cell r="B39">
            <v>2238001</v>
          </cell>
          <cell r="C39" t="str">
            <v>2238001</v>
          </cell>
          <cell r="D39" t="str">
            <v>2238001</v>
          </cell>
          <cell r="E39" t="str">
            <v>CARTHAGE AREA HOSPITAL INC</v>
          </cell>
          <cell r="F39">
            <v>0</v>
          </cell>
          <cell r="G39">
            <v>0</v>
          </cell>
          <cell r="H39">
            <v>2</v>
          </cell>
          <cell r="I39">
            <v>0</v>
          </cell>
        </row>
        <row r="40">
          <cell r="B40">
            <v>2424000</v>
          </cell>
          <cell r="C40" t="str">
            <v>2424000</v>
          </cell>
          <cell r="D40" t="str">
            <v>2424000</v>
          </cell>
          <cell r="E40" t="str">
            <v>LEWIS COUNTY GENERAL HOSP</v>
          </cell>
          <cell r="F40">
            <v>0</v>
          </cell>
          <cell r="G40">
            <v>0</v>
          </cell>
          <cell r="H40">
            <v>2</v>
          </cell>
          <cell r="I40">
            <v>0</v>
          </cell>
        </row>
        <row r="41">
          <cell r="B41">
            <v>2527000</v>
          </cell>
          <cell r="C41" t="str">
            <v>2527000</v>
          </cell>
          <cell r="D41" t="str">
            <v>2527000</v>
          </cell>
          <cell r="E41" t="str">
            <v>NICHOLAS H NOYES MEMORIAL</v>
          </cell>
          <cell r="F41">
            <v>0</v>
          </cell>
          <cell r="G41">
            <v>0</v>
          </cell>
          <cell r="H41">
            <v>2</v>
          </cell>
          <cell r="I41">
            <v>0</v>
          </cell>
        </row>
        <row r="42">
          <cell r="B42">
            <v>2601001</v>
          </cell>
          <cell r="C42" t="str">
            <v>2601001</v>
          </cell>
          <cell r="D42" t="str">
            <v>2601001</v>
          </cell>
          <cell r="E42" t="str">
            <v>ONEIDA HEALTHCARE CENTER</v>
          </cell>
          <cell r="F42">
            <v>0</v>
          </cell>
          <cell r="G42">
            <v>0</v>
          </cell>
          <cell r="H42">
            <v>2</v>
          </cell>
          <cell r="I42">
            <v>0</v>
          </cell>
        </row>
        <row r="43">
          <cell r="B43">
            <v>2625000</v>
          </cell>
          <cell r="C43" t="str">
            <v>2625000</v>
          </cell>
          <cell r="D43" t="str">
            <v>2625000</v>
          </cell>
          <cell r="E43" t="str">
            <v>COMMUNITY MEMORIAL HOSPITAL</v>
          </cell>
          <cell r="F43">
            <v>0</v>
          </cell>
          <cell r="G43">
            <v>0</v>
          </cell>
          <cell r="H43">
            <v>2</v>
          </cell>
          <cell r="I43">
            <v>0</v>
          </cell>
        </row>
        <row r="44">
          <cell r="B44">
            <v>2701001</v>
          </cell>
          <cell r="C44" t="str">
            <v>2701001</v>
          </cell>
          <cell r="D44" t="str">
            <v>2701001</v>
          </cell>
          <cell r="E44" t="str">
            <v>HIGHLAND HOSP OF ROCHESTER</v>
          </cell>
          <cell r="F44">
            <v>0</v>
          </cell>
          <cell r="G44">
            <v>0</v>
          </cell>
          <cell r="H44">
            <v>2</v>
          </cell>
          <cell r="I44">
            <v>0</v>
          </cell>
        </row>
        <row r="45">
          <cell r="B45">
            <v>2701003</v>
          </cell>
          <cell r="C45" t="str">
            <v>2701003</v>
          </cell>
          <cell r="D45" t="str">
            <v>2701003</v>
          </cell>
          <cell r="E45" t="str">
            <v>ROCHESTER GENERAL HOSPITAL</v>
          </cell>
          <cell r="F45">
            <v>0</v>
          </cell>
          <cell r="G45">
            <v>0</v>
          </cell>
          <cell r="H45">
            <v>2</v>
          </cell>
          <cell r="I45">
            <v>0</v>
          </cell>
        </row>
        <row r="46">
          <cell r="B46">
            <v>2701005</v>
          </cell>
          <cell r="C46" t="str">
            <v>2701005</v>
          </cell>
          <cell r="D46" t="str">
            <v>2701005</v>
          </cell>
          <cell r="E46" t="str">
            <v>STRONG MEMORIAL HOSPITAL</v>
          </cell>
          <cell r="F46">
            <v>0</v>
          </cell>
          <cell r="G46">
            <v>0</v>
          </cell>
          <cell r="H46">
            <v>2</v>
          </cell>
          <cell r="I46">
            <v>0</v>
          </cell>
        </row>
        <row r="47">
          <cell r="B47">
            <v>2728001</v>
          </cell>
          <cell r="C47" t="str">
            <v>2728001</v>
          </cell>
          <cell r="D47" t="str">
            <v>2728001</v>
          </cell>
          <cell r="E47" t="str">
            <v>LAKESIDE MEMORIAL HOSPITAL</v>
          </cell>
          <cell r="F47">
            <v>0</v>
          </cell>
          <cell r="G47">
            <v>0</v>
          </cell>
          <cell r="H47">
            <v>2</v>
          </cell>
          <cell r="I47">
            <v>0</v>
          </cell>
        </row>
        <row r="48">
          <cell r="B48">
            <v>2754001</v>
          </cell>
          <cell r="C48" t="str">
            <v>2754001</v>
          </cell>
          <cell r="D48" t="str">
            <v>2754001</v>
          </cell>
          <cell r="E48" t="str">
            <v>THE UNITY HOSPITAL</v>
          </cell>
          <cell r="F48">
            <v>0</v>
          </cell>
          <cell r="G48">
            <v>0</v>
          </cell>
          <cell r="H48">
            <v>2</v>
          </cell>
          <cell r="I48">
            <v>0</v>
          </cell>
        </row>
        <row r="49">
          <cell r="B49">
            <v>2801001</v>
          </cell>
          <cell r="C49" t="str">
            <v>2801001</v>
          </cell>
          <cell r="D49" t="str">
            <v>2801001</v>
          </cell>
          <cell r="E49" t="str">
            <v>ST MARYS HOSP / AMSTERDAM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</row>
        <row r="50">
          <cell r="B50">
            <v>2901000</v>
          </cell>
          <cell r="C50" t="str">
            <v>2901000</v>
          </cell>
          <cell r="D50" t="str">
            <v>2901000</v>
          </cell>
          <cell r="E50" t="str">
            <v>GLEN COVE HOSPITAL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</row>
        <row r="51">
          <cell r="B51">
            <v>2902000</v>
          </cell>
          <cell r="C51" t="str">
            <v>2902000</v>
          </cell>
          <cell r="D51" t="str">
            <v>2902000</v>
          </cell>
          <cell r="E51" t="str">
            <v>LONG BEACH MEDICAL CENTER</v>
          </cell>
          <cell r="F51">
            <v>0</v>
          </cell>
          <cell r="G51">
            <v>0</v>
          </cell>
          <cell r="H51">
            <v>1</v>
          </cell>
          <cell r="I51">
            <v>0</v>
          </cell>
        </row>
        <row r="52">
          <cell r="B52">
            <v>2908000</v>
          </cell>
          <cell r="C52" t="str">
            <v>2908000</v>
          </cell>
          <cell r="D52" t="str">
            <v>2908000</v>
          </cell>
          <cell r="E52" t="str">
            <v>WINTHROP UNIVERSITY HOSPITAL</v>
          </cell>
          <cell r="F52">
            <v>0</v>
          </cell>
          <cell r="G52">
            <v>0</v>
          </cell>
          <cell r="H52">
            <v>1</v>
          </cell>
          <cell r="I52">
            <v>0</v>
          </cell>
        </row>
        <row r="53">
          <cell r="B53">
            <v>2909000</v>
          </cell>
          <cell r="C53" t="str">
            <v>2909000</v>
          </cell>
          <cell r="D53" t="str">
            <v>2909000</v>
          </cell>
          <cell r="E53" t="str">
            <v>MERCY MEDICAL CENTER</v>
          </cell>
          <cell r="F53">
            <v>0</v>
          </cell>
          <cell r="G53">
            <v>0</v>
          </cell>
          <cell r="H53">
            <v>1</v>
          </cell>
          <cell r="I53">
            <v>0</v>
          </cell>
        </row>
        <row r="54">
          <cell r="B54">
            <v>2910000</v>
          </cell>
          <cell r="C54" t="str">
            <v>2910000</v>
          </cell>
          <cell r="D54" t="str">
            <v>2910000</v>
          </cell>
          <cell r="E54" t="str">
            <v>FRANKLIN HOSPITAL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</row>
        <row r="55">
          <cell r="B55">
            <v>2950001</v>
          </cell>
          <cell r="C55" t="str">
            <v>2950001</v>
          </cell>
          <cell r="D55" t="str">
            <v>2950001</v>
          </cell>
          <cell r="E55" t="str">
            <v>SOUTH NASSAU COMMUNITIES</v>
          </cell>
          <cell r="F55">
            <v>0</v>
          </cell>
          <cell r="G55">
            <v>0</v>
          </cell>
          <cell r="H55">
            <v>1</v>
          </cell>
          <cell r="I55">
            <v>0</v>
          </cell>
        </row>
        <row r="56">
          <cell r="B56">
            <v>2950002</v>
          </cell>
          <cell r="C56" t="str">
            <v>2950002</v>
          </cell>
          <cell r="D56" t="str">
            <v>2950002</v>
          </cell>
          <cell r="E56" t="str">
            <v>NASSAU UNIV MED CTR</v>
          </cell>
          <cell r="F56">
            <v>0</v>
          </cell>
          <cell r="G56">
            <v>0</v>
          </cell>
          <cell r="H56">
            <v>1</v>
          </cell>
          <cell r="I56">
            <v>0</v>
          </cell>
        </row>
        <row r="57">
          <cell r="B57">
            <v>2951001</v>
          </cell>
          <cell r="C57" t="str">
            <v>2951001</v>
          </cell>
          <cell r="D57" t="str">
            <v>2951001</v>
          </cell>
          <cell r="E57" t="str">
            <v>NORTH SHORE UNIVERSITY HOSP</v>
          </cell>
          <cell r="F57">
            <v>0</v>
          </cell>
          <cell r="G57">
            <v>0</v>
          </cell>
          <cell r="H57">
            <v>1</v>
          </cell>
          <cell r="I57">
            <v>0</v>
          </cell>
        </row>
        <row r="58">
          <cell r="B58">
            <v>2952005</v>
          </cell>
          <cell r="C58" t="str">
            <v>2952005</v>
          </cell>
          <cell r="D58" t="str">
            <v>2952005</v>
          </cell>
          <cell r="E58" t="str">
            <v>PLAINVIEW HOSPITAL</v>
          </cell>
          <cell r="F58">
            <v>0</v>
          </cell>
          <cell r="G58">
            <v>0</v>
          </cell>
          <cell r="H58">
            <v>1</v>
          </cell>
          <cell r="I58">
            <v>0</v>
          </cell>
        </row>
        <row r="59">
          <cell r="B59">
            <v>2952006</v>
          </cell>
          <cell r="C59" t="str">
            <v>2952006</v>
          </cell>
          <cell r="D59" t="str">
            <v>2952006</v>
          </cell>
          <cell r="E59" t="str">
            <v>NEW ISLAND HOSPITAL</v>
          </cell>
          <cell r="F59">
            <v>0</v>
          </cell>
          <cell r="G59">
            <v>0</v>
          </cell>
          <cell r="H59">
            <v>1</v>
          </cell>
          <cell r="I59">
            <v>0</v>
          </cell>
        </row>
        <row r="60">
          <cell r="B60">
            <v>2953000</v>
          </cell>
          <cell r="C60" t="str">
            <v>2953000</v>
          </cell>
          <cell r="D60" t="str">
            <v>2953000</v>
          </cell>
          <cell r="E60" t="str">
            <v>ST FRANCIS HOSP / ROSLYN</v>
          </cell>
          <cell r="F60">
            <v>0</v>
          </cell>
          <cell r="G60">
            <v>0</v>
          </cell>
          <cell r="H60">
            <v>1</v>
          </cell>
          <cell r="I60">
            <v>0</v>
          </cell>
        </row>
        <row r="61">
          <cell r="B61">
            <v>3101001</v>
          </cell>
          <cell r="C61">
            <v>3101001</v>
          </cell>
          <cell r="D61" t="str">
            <v>3101000</v>
          </cell>
          <cell r="E61" t="str">
            <v>EASTERN NIAGARA HOSPITAL</v>
          </cell>
          <cell r="F61">
            <v>0</v>
          </cell>
          <cell r="G61">
            <v>0</v>
          </cell>
          <cell r="H61">
            <v>2</v>
          </cell>
          <cell r="I61">
            <v>0</v>
          </cell>
        </row>
        <row r="62">
          <cell r="B62">
            <v>3102000</v>
          </cell>
          <cell r="C62" t="str">
            <v>3102000</v>
          </cell>
          <cell r="D62" t="str">
            <v>3102000</v>
          </cell>
          <cell r="E62" t="str">
            <v>NIAGARA FALLS MEMORIAL</v>
          </cell>
          <cell r="F62">
            <v>0</v>
          </cell>
          <cell r="G62">
            <v>0</v>
          </cell>
          <cell r="H62">
            <v>2</v>
          </cell>
          <cell r="I62">
            <v>0</v>
          </cell>
        </row>
        <row r="63">
          <cell r="B63">
            <v>3121001</v>
          </cell>
          <cell r="C63" t="str">
            <v>3121001</v>
          </cell>
          <cell r="D63" t="str">
            <v>3121001</v>
          </cell>
          <cell r="E63" t="str">
            <v>MOUNT ST MARYS HOSPITAL</v>
          </cell>
          <cell r="F63">
            <v>0</v>
          </cell>
          <cell r="G63">
            <v>0</v>
          </cell>
          <cell r="H63">
            <v>2</v>
          </cell>
          <cell r="I63">
            <v>0</v>
          </cell>
        </row>
        <row r="64">
          <cell r="B64">
            <v>3201002</v>
          </cell>
          <cell r="C64" t="str">
            <v>3201002</v>
          </cell>
          <cell r="D64" t="str">
            <v>3201002</v>
          </cell>
          <cell r="E64" t="str">
            <v>ROME HOSPITAL AND MURPHY</v>
          </cell>
          <cell r="F64">
            <v>0</v>
          </cell>
          <cell r="G64">
            <v>0</v>
          </cell>
          <cell r="H64">
            <v>2</v>
          </cell>
          <cell r="I64">
            <v>0</v>
          </cell>
        </row>
        <row r="65">
          <cell r="B65">
            <v>3202002</v>
          </cell>
          <cell r="C65" t="str">
            <v>3202002</v>
          </cell>
          <cell r="D65" t="str">
            <v>3202002</v>
          </cell>
          <cell r="E65" t="str">
            <v>ST ELIZABETH MEDICAL CENTER</v>
          </cell>
          <cell r="F65">
            <v>0</v>
          </cell>
          <cell r="G65">
            <v>0</v>
          </cell>
          <cell r="H65">
            <v>2</v>
          </cell>
          <cell r="I65">
            <v>0</v>
          </cell>
        </row>
        <row r="66">
          <cell r="B66">
            <v>3202003</v>
          </cell>
          <cell r="C66" t="str">
            <v>3202003</v>
          </cell>
          <cell r="D66" t="str">
            <v>3202003</v>
          </cell>
          <cell r="E66" t="str">
            <v>FAXTON-ST LUKES HEALTHCARE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</row>
        <row r="67">
          <cell r="B67">
            <v>3301000</v>
          </cell>
          <cell r="C67" t="str">
            <v>3301000</v>
          </cell>
          <cell r="D67" t="str">
            <v>3301000</v>
          </cell>
          <cell r="E67" t="str">
            <v>COMM-GEN / GREATER SYRACUSE</v>
          </cell>
          <cell r="F67">
            <v>0</v>
          </cell>
          <cell r="G67">
            <v>0</v>
          </cell>
          <cell r="H67">
            <v>2</v>
          </cell>
          <cell r="I67">
            <v>0</v>
          </cell>
        </row>
        <row r="68">
          <cell r="B68">
            <v>3301003</v>
          </cell>
          <cell r="C68" t="str">
            <v>3301003</v>
          </cell>
          <cell r="D68" t="str">
            <v>3301003</v>
          </cell>
          <cell r="E68" t="str">
            <v>ST JOSEPHS HOSP HLTH CTR</v>
          </cell>
          <cell r="F68">
            <v>0</v>
          </cell>
          <cell r="G68">
            <v>0</v>
          </cell>
          <cell r="H68">
            <v>2</v>
          </cell>
          <cell r="I68">
            <v>0</v>
          </cell>
        </row>
        <row r="69">
          <cell r="B69">
            <v>3301007</v>
          </cell>
          <cell r="C69" t="str">
            <v>3301007</v>
          </cell>
          <cell r="D69" t="str">
            <v>3301007</v>
          </cell>
          <cell r="E69" t="str">
            <v>UNIV HOSP SUNY HLTH SCI CTR</v>
          </cell>
          <cell r="F69">
            <v>0</v>
          </cell>
          <cell r="G69">
            <v>0</v>
          </cell>
          <cell r="H69">
            <v>2</v>
          </cell>
          <cell r="I69">
            <v>0</v>
          </cell>
        </row>
        <row r="70">
          <cell r="B70">
            <v>3301008</v>
          </cell>
          <cell r="C70" t="str">
            <v>3301008</v>
          </cell>
          <cell r="D70" t="str">
            <v>3301008</v>
          </cell>
          <cell r="E70" t="str">
            <v>CROUSE HOSPITAL</v>
          </cell>
          <cell r="F70">
            <v>0</v>
          </cell>
          <cell r="G70">
            <v>0</v>
          </cell>
          <cell r="H70">
            <v>2</v>
          </cell>
          <cell r="I70">
            <v>0</v>
          </cell>
        </row>
        <row r="71">
          <cell r="B71">
            <v>3402000</v>
          </cell>
          <cell r="C71" t="str">
            <v>3402000</v>
          </cell>
          <cell r="D71" t="str">
            <v>3402000</v>
          </cell>
          <cell r="E71" t="str">
            <v>GENEVA GENERAL HOSPITAL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</row>
        <row r="72">
          <cell r="B72">
            <v>3421000</v>
          </cell>
          <cell r="C72" t="str">
            <v>3421000</v>
          </cell>
          <cell r="D72" t="str">
            <v>3421000</v>
          </cell>
          <cell r="E72" t="str">
            <v>CLIFTON SPRINGS HOSPITAL</v>
          </cell>
          <cell r="F72">
            <v>0</v>
          </cell>
          <cell r="G72">
            <v>0</v>
          </cell>
          <cell r="H72">
            <v>2</v>
          </cell>
          <cell r="I72">
            <v>0</v>
          </cell>
        </row>
        <row r="73">
          <cell r="B73">
            <v>3429000</v>
          </cell>
          <cell r="C73" t="str">
            <v>3429000</v>
          </cell>
          <cell r="D73" t="str">
            <v>3429000</v>
          </cell>
          <cell r="E73" t="str">
            <v>F F THOMPSON HOSPITAL</v>
          </cell>
          <cell r="F73">
            <v>0</v>
          </cell>
          <cell r="G73">
            <v>0</v>
          </cell>
          <cell r="H73">
            <v>2</v>
          </cell>
          <cell r="I73">
            <v>0</v>
          </cell>
        </row>
        <row r="74">
          <cell r="B74">
            <v>3522000</v>
          </cell>
          <cell r="C74" t="str">
            <v>3522000</v>
          </cell>
          <cell r="D74" t="str">
            <v>3522000</v>
          </cell>
          <cell r="E74" t="str">
            <v>ST LUKES CORNWALL</v>
          </cell>
          <cell r="F74">
            <v>0</v>
          </cell>
          <cell r="G74">
            <v>0</v>
          </cell>
          <cell r="H74">
            <v>2</v>
          </cell>
          <cell r="I74">
            <v>0</v>
          </cell>
        </row>
        <row r="75">
          <cell r="B75">
            <v>3523000</v>
          </cell>
          <cell r="C75" t="str">
            <v>3523000</v>
          </cell>
          <cell r="D75" t="str">
            <v>3523000</v>
          </cell>
          <cell r="E75" t="str">
            <v>ORANGE REGIONAL MED CTR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</row>
        <row r="76">
          <cell r="B76">
            <v>3529000</v>
          </cell>
          <cell r="C76" t="str">
            <v>3529000</v>
          </cell>
          <cell r="D76" t="str">
            <v>3529000</v>
          </cell>
          <cell r="E76" t="str">
            <v>ST ANTHONY COMMUNITY HOSP</v>
          </cell>
          <cell r="F76">
            <v>0</v>
          </cell>
          <cell r="G76">
            <v>0</v>
          </cell>
          <cell r="H76">
            <v>2</v>
          </cell>
          <cell r="I76">
            <v>0</v>
          </cell>
        </row>
        <row r="77">
          <cell r="B77">
            <v>3535001</v>
          </cell>
          <cell r="C77" t="str">
            <v>3535001</v>
          </cell>
          <cell r="D77" t="str">
            <v>3535001</v>
          </cell>
          <cell r="E77" t="str">
            <v>BON SECOURS COMMUNITY HOSP</v>
          </cell>
          <cell r="F77">
            <v>0</v>
          </cell>
          <cell r="G77">
            <v>0</v>
          </cell>
          <cell r="H77">
            <v>2</v>
          </cell>
          <cell r="I77">
            <v>0</v>
          </cell>
        </row>
        <row r="78">
          <cell r="B78">
            <v>3622000</v>
          </cell>
          <cell r="C78" t="str">
            <v>3622000</v>
          </cell>
          <cell r="D78" t="str">
            <v>3622000</v>
          </cell>
          <cell r="E78" t="str">
            <v>MEDINA MEMORIAL HOSPITAL</v>
          </cell>
          <cell r="F78">
            <v>0</v>
          </cell>
          <cell r="G78">
            <v>0</v>
          </cell>
          <cell r="H78">
            <v>2</v>
          </cell>
          <cell r="I78">
            <v>0</v>
          </cell>
        </row>
        <row r="79">
          <cell r="B79">
            <v>3702000</v>
          </cell>
          <cell r="C79" t="str">
            <v>3702000</v>
          </cell>
          <cell r="D79" t="str">
            <v>3702000</v>
          </cell>
          <cell r="E79" t="str">
            <v>OSWEGO HOSPITAL</v>
          </cell>
          <cell r="F79">
            <v>0</v>
          </cell>
          <cell r="G79">
            <v>0</v>
          </cell>
          <cell r="H79">
            <v>2</v>
          </cell>
          <cell r="I79">
            <v>0</v>
          </cell>
        </row>
        <row r="80">
          <cell r="B80">
            <v>3801000</v>
          </cell>
          <cell r="C80" t="str">
            <v>3801000</v>
          </cell>
          <cell r="D80" t="str">
            <v>3801000</v>
          </cell>
          <cell r="E80" t="str">
            <v>AURELIA OSBORN FOX MEM HOSP</v>
          </cell>
          <cell r="F80">
            <v>0</v>
          </cell>
          <cell r="G80">
            <v>0</v>
          </cell>
          <cell r="H80">
            <v>2</v>
          </cell>
          <cell r="I80">
            <v>0</v>
          </cell>
        </row>
        <row r="81">
          <cell r="B81">
            <v>3824000</v>
          </cell>
          <cell r="C81" t="str">
            <v>3824000</v>
          </cell>
          <cell r="D81" t="str">
            <v>3824000</v>
          </cell>
          <cell r="E81" t="str">
            <v>MARY IMOGENE BASSETT HOSP</v>
          </cell>
          <cell r="F81">
            <v>0</v>
          </cell>
          <cell r="G81">
            <v>0</v>
          </cell>
          <cell r="H81">
            <v>2</v>
          </cell>
          <cell r="I81">
            <v>0</v>
          </cell>
        </row>
        <row r="82">
          <cell r="B82">
            <v>3950000</v>
          </cell>
          <cell r="C82" t="str">
            <v>3950000</v>
          </cell>
          <cell r="D82" t="str">
            <v>3950000</v>
          </cell>
          <cell r="E82" t="str">
            <v>PUTNAM COMMUNITY HOSPITAL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</row>
        <row r="83">
          <cell r="B83">
            <v>4102002</v>
          </cell>
          <cell r="C83" t="str">
            <v>4102002</v>
          </cell>
          <cell r="D83" t="str">
            <v>4102002</v>
          </cell>
          <cell r="E83" t="str">
            <v>SAMARITAN HOSPITAL OF TROY</v>
          </cell>
          <cell r="F83">
            <v>0</v>
          </cell>
          <cell r="G83">
            <v>0</v>
          </cell>
          <cell r="H83">
            <v>2</v>
          </cell>
          <cell r="I83">
            <v>0</v>
          </cell>
        </row>
        <row r="84">
          <cell r="B84">
            <v>4102003</v>
          </cell>
          <cell r="C84" t="str">
            <v>4102003</v>
          </cell>
          <cell r="D84" t="str">
            <v>4102003</v>
          </cell>
          <cell r="E84" t="str">
            <v>SETON HEALTH SYSTEMS</v>
          </cell>
          <cell r="F84">
            <v>0</v>
          </cell>
          <cell r="G84">
            <v>0</v>
          </cell>
          <cell r="H84">
            <v>2</v>
          </cell>
          <cell r="I84">
            <v>0</v>
          </cell>
        </row>
        <row r="85">
          <cell r="B85">
            <v>4324000</v>
          </cell>
          <cell r="C85" t="str">
            <v>4324000</v>
          </cell>
          <cell r="D85" t="str">
            <v>4324000</v>
          </cell>
          <cell r="E85" t="str">
            <v>NYACK HOSPITAL</v>
          </cell>
          <cell r="F85">
            <v>0</v>
          </cell>
          <cell r="G85">
            <v>0</v>
          </cell>
          <cell r="H85">
            <v>1</v>
          </cell>
          <cell r="I85">
            <v>0</v>
          </cell>
        </row>
        <row r="86">
          <cell r="B86">
            <v>4329000</v>
          </cell>
          <cell r="C86" t="str">
            <v>4329000</v>
          </cell>
          <cell r="D86" t="str">
            <v>4329000</v>
          </cell>
          <cell r="E86" t="str">
            <v>GOOD SAMARITAN / SUFFERN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</row>
        <row r="87">
          <cell r="B87">
            <v>4401000</v>
          </cell>
          <cell r="C87" t="str">
            <v>4401000</v>
          </cell>
          <cell r="D87" t="str">
            <v>4401000</v>
          </cell>
          <cell r="E87" t="str">
            <v>CLAXTON-HEPBURN MED CTR</v>
          </cell>
          <cell r="F87">
            <v>0</v>
          </cell>
          <cell r="G87">
            <v>0</v>
          </cell>
          <cell r="H87">
            <v>2</v>
          </cell>
          <cell r="I87">
            <v>0</v>
          </cell>
        </row>
        <row r="88">
          <cell r="B88">
            <v>4402000</v>
          </cell>
          <cell r="C88" t="str">
            <v>4402000</v>
          </cell>
          <cell r="D88" t="str">
            <v>4402000</v>
          </cell>
          <cell r="E88" t="str">
            <v>MASSENA MEMORIAL HOSPITAL</v>
          </cell>
          <cell r="F88">
            <v>0</v>
          </cell>
          <cell r="G88">
            <v>0</v>
          </cell>
          <cell r="H88">
            <v>2</v>
          </cell>
          <cell r="I88">
            <v>0</v>
          </cell>
        </row>
        <row r="89">
          <cell r="B89">
            <v>4423000</v>
          </cell>
          <cell r="C89" t="str">
            <v>4423000</v>
          </cell>
          <cell r="D89" t="str">
            <v>4423000</v>
          </cell>
          <cell r="E89" t="str">
            <v>E J NOBLE HOSP / GOUVERNEUR</v>
          </cell>
          <cell r="F89">
            <v>0</v>
          </cell>
          <cell r="G89">
            <v>0</v>
          </cell>
          <cell r="H89">
            <v>2</v>
          </cell>
          <cell r="I89">
            <v>0</v>
          </cell>
        </row>
        <row r="90">
          <cell r="B90">
            <v>4429000</v>
          </cell>
          <cell r="C90" t="str">
            <v>4429000</v>
          </cell>
          <cell r="D90" t="str">
            <v>4429000</v>
          </cell>
          <cell r="E90" t="str">
            <v>CANTON-POTSDAM HOSPITAL</v>
          </cell>
          <cell r="F90">
            <v>0</v>
          </cell>
          <cell r="G90">
            <v>0</v>
          </cell>
          <cell r="H90">
            <v>2</v>
          </cell>
          <cell r="I90">
            <v>0</v>
          </cell>
        </row>
        <row r="91">
          <cell r="B91">
            <v>4501000</v>
          </cell>
          <cell r="C91" t="str">
            <v>4501000</v>
          </cell>
          <cell r="D91" t="str">
            <v>4501000</v>
          </cell>
          <cell r="E91" t="str">
            <v>SARATOGA HOSPITAL</v>
          </cell>
          <cell r="F91">
            <v>0</v>
          </cell>
          <cell r="G91">
            <v>0</v>
          </cell>
          <cell r="H91">
            <v>2</v>
          </cell>
          <cell r="I91">
            <v>0</v>
          </cell>
        </row>
        <row r="92">
          <cell r="B92">
            <v>4601001</v>
          </cell>
          <cell r="C92" t="str">
            <v>4601001</v>
          </cell>
          <cell r="D92" t="str">
            <v>4601001</v>
          </cell>
          <cell r="E92" t="str">
            <v>ELLIS HOSPITAL</v>
          </cell>
          <cell r="F92">
            <v>0</v>
          </cell>
          <cell r="G92">
            <v>0</v>
          </cell>
          <cell r="H92">
            <v>2</v>
          </cell>
          <cell r="I92">
            <v>0</v>
          </cell>
        </row>
        <row r="93">
          <cell r="B93">
            <v>4720001</v>
          </cell>
          <cell r="C93" t="str">
            <v>4720001</v>
          </cell>
          <cell r="D93" t="str">
            <v>4720001</v>
          </cell>
          <cell r="E93" t="str">
            <v>COBLESKILL REGIONAL HOSP</v>
          </cell>
          <cell r="F93">
            <v>0</v>
          </cell>
          <cell r="G93">
            <v>0</v>
          </cell>
          <cell r="H93">
            <v>2</v>
          </cell>
          <cell r="I93">
            <v>0</v>
          </cell>
        </row>
        <row r="94">
          <cell r="B94">
            <v>5001000</v>
          </cell>
          <cell r="C94" t="str">
            <v>5001000</v>
          </cell>
          <cell r="D94" t="str">
            <v>5001000</v>
          </cell>
          <cell r="E94" t="str">
            <v>CORNING HOSPITAL</v>
          </cell>
          <cell r="F94">
            <v>0</v>
          </cell>
          <cell r="G94">
            <v>0</v>
          </cell>
          <cell r="H94">
            <v>2</v>
          </cell>
          <cell r="I94">
            <v>0</v>
          </cell>
        </row>
        <row r="95">
          <cell r="B95">
            <v>5002001</v>
          </cell>
          <cell r="C95" t="str">
            <v>5002001</v>
          </cell>
          <cell r="D95" t="str">
            <v>5002001</v>
          </cell>
          <cell r="E95" t="str">
            <v>ST JAMES MERCY HOSPITAL</v>
          </cell>
          <cell r="F95">
            <v>0</v>
          </cell>
          <cell r="G95">
            <v>0</v>
          </cell>
          <cell r="H95">
            <v>2</v>
          </cell>
          <cell r="I95">
            <v>0</v>
          </cell>
        </row>
        <row r="96">
          <cell r="B96">
            <v>5022000</v>
          </cell>
          <cell r="C96" t="str">
            <v>5022000</v>
          </cell>
          <cell r="D96" t="str">
            <v>5022000</v>
          </cell>
          <cell r="E96" t="str">
            <v>IRA DAVENPORT MEMORIAL HOSP</v>
          </cell>
          <cell r="F96">
            <v>0</v>
          </cell>
          <cell r="G96">
            <v>0</v>
          </cell>
          <cell r="H96">
            <v>2</v>
          </cell>
          <cell r="I96">
            <v>0</v>
          </cell>
        </row>
        <row r="97">
          <cell r="B97">
            <v>5123000</v>
          </cell>
          <cell r="C97" t="str">
            <v>5123000</v>
          </cell>
          <cell r="D97" t="str">
            <v>5123000</v>
          </cell>
          <cell r="E97" t="str">
            <v>BROOKHAVEN MEMORIAL HOSP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</row>
        <row r="98">
          <cell r="B98">
            <v>5126000</v>
          </cell>
          <cell r="C98" t="str">
            <v>5126000</v>
          </cell>
          <cell r="D98" t="str">
            <v>5126000</v>
          </cell>
          <cell r="E98" t="str">
            <v>SOUTHAMPTON HOSPITAL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</row>
        <row r="99">
          <cell r="B99">
            <v>5127000</v>
          </cell>
          <cell r="C99" t="str">
            <v>5127000</v>
          </cell>
          <cell r="D99" t="str">
            <v>5127000</v>
          </cell>
          <cell r="E99" t="str">
            <v>EASTERN LONG ISLAND HOSPITAL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</row>
        <row r="100">
          <cell r="B100">
            <v>5149000</v>
          </cell>
          <cell r="C100" t="str">
            <v>5149000</v>
          </cell>
          <cell r="D100" t="str">
            <v>5149000</v>
          </cell>
          <cell r="E100" t="str">
            <v>JOHN T MATHER MEMORIAL HOSP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</row>
        <row r="101">
          <cell r="B101">
            <v>5149001</v>
          </cell>
          <cell r="C101" t="str">
            <v>5149001</v>
          </cell>
          <cell r="D101" t="str">
            <v>5149001</v>
          </cell>
          <cell r="E101" t="str">
            <v>ST CHARLES HOSPITAL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</row>
        <row r="102">
          <cell r="B102">
            <v>5151001</v>
          </cell>
          <cell r="C102" t="str">
            <v>5151001</v>
          </cell>
          <cell r="D102" t="str">
            <v>5151001</v>
          </cell>
          <cell r="E102" t="str">
            <v>UNIV HOSP AT STONY BROOK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</row>
        <row r="103">
          <cell r="B103">
            <v>5153000</v>
          </cell>
          <cell r="C103" t="str">
            <v>5153000</v>
          </cell>
          <cell r="D103" t="str">
            <v>5153000</v>
          </cell>
          <cell r="E103" t="str">
            <v>HUNTINGTON HOSPITAL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</row>
        <row r="104">
          <cell r="B104">
            <v>5154000</v>
          </cell>
          <cell r="C104" t="str">
            <v>5154000</v>
          </cell>
          <cell r="D104" t="str">
            <v>5154000</v>
          </cell>
          <cell r="E104" t="str">
            <v>SOUTHSIDE HOSPITAL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</row>
        <row r="105">
          <cell r="B105">
            <v>5154001</v>
          </cell>
          <cell r="C105" t="str">
            <v>5154001</v>
          </cell>
          <cell r="D105" t="str">
            <v>5154001</v>
          </cell>
          <cell r="E105" t="str">
            <v>GOOD SAMARITAN / WEST ISLIP</v>
          </cell>
          <cell r="F105">
            <v>0</v>
          </cell>
          <cell r="G105">
            <v>0</v>
          </cell>
          <cell r="H105">
            <v>1</v>
          </cell>
          <cell r="I105">
            <v>0</v>
          </cell>
        </row>
        <row r="106">
          <cell r="B106">
            <v>5155000</v>
          </cell>
          <cell r="C106" t="str">
            <v>5155000</v>
          </cell>
          <cell r="D106" t="str">
            <v>5155000</v>
          </cell>
          <cell r="E106" t="str">
            <v>PECONIC BAY MED CTR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</row>
        <row r="107">
          <cell r="B107">
            <v>5157003</v>
          </cell>
          <cell r="C107" t="str">
            <v>5157003</v>
          </cell>
          <cell r="D107" t="str">
            <v>5157003</v>
          </cell>
          <cell r="E107" t="str">
            <v>ST CATHERINE OF SIENA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</row>
        <row r="108">
          <cell r="B108">
            <v>5263000</v>
          </cell>
          <cell r="C108" t="str">
            <v>5263000</v>
          </cell>
          <cell r="D108" t="str">
            <v>5263000</v>
          </cell>
          <cell r="E108" t="str">
            <v>CATSKILL REGIONAL MED CTR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</row>
        <row r="109">
          <cell r="B109">
            <v>5401001</v>
          </cell>
          <cell r="C109" t="str">
            <v>5401001</v>
          </cell>
          <cell r="D109" t="str">
            <v>5401001</v>
          </cell>
          <cell r="E109" t="str">
            <v>CAYUGA MEDICAL CENTER</v>
          </cell>
          <cell r="F109">
            <v>0</v>
          </cell>
          <cell r="G109">
            <v>0</v>
          </cell>
          <cell r="H109">
            <v>2</v>
          </cell>
          <cell r="I109">
            <v>0</v>
          </cell>
        </row>
        <row r="110">
          <cell r="B110">
            <v>5501000</v>
          </cell>
          <cell r="C110" t="str">
            <v>5501000</v>
          </cell>
          <cell r="D110" t="str">
            <v>5501000</v>
          </cell>
          <cell r="E110" t="str">
            <v>BENEDICTINE HOSPITAL</v>
          </cell>
          <cell r="F110">
            <v>0</v>
          </cell>
          <cell r="G110">
            <v>0</v>
          </cell>
          <cell r="H110">
            <v>2</v>
          </cell>
          <cell r="I110">
            <v>0</v>
          </cell>
        </row>
        <row r="111">
          <cell r="B111">
            <v>5501001</v>
          </cell>
          <cell r="C111" t="str">
            <v>5501001</v>
          </cell>
          <cell r="D111" t="str">
            <v>5501001</v>
          </cell>
          <cell r="E111" t="str">
            <v>KINGSTON HOSPITAL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</row>
        <row r="112">
          <cell r="B112">
            <v>5601000</v>
          </cell>
          <cell r="C112" t="str">
            <v>5601000</v>
          </cell>
          <cell r="D112" t="str">
            <v>5601000</v>
          </cell>
          <cell r="E112" t="str">
            <v>GLENS FALLS HOSPITAL</v>
          </cell>
          <cell r="F112">
            <v>0</v>
          </cell>
          <cell r="G112">
            <v>0</v>
          </cell>
          <cell r="H112">
            <v>2</v>
          </cell>
          <cell r="I112">
            <v>0</v>
          </cell>
        </row>
        <row r="113">
          <cell r="B113">
            <v>5820000</v>
          </cell>
          <cell r="C113" t="str">
            <v>5820000</v>
          </cell>
          <cell r="D113" t="str">
            <v>5820000</v>
          </cell>
          <cell r="E113" t="str">
            <v>WAYNE HEALTH CARE</v>
          </cell>
          <cell r="F113">
            <v>0</v>
          </cell>
          <cell r="G113">
            <v>0</v>
          </cell>
          <cell r="H113">
            <v>2</v>
          </cell>
          <cell r="I113">
            <v>0</v>
          </cell>
        </row>
        <row r="114">
          <cell r="B114">
            <v>5901000</v>
          </cell>
          <cell r="C114" t="str">
            <v>5901000</v>
          </cell>
          <cell r="D114" t="str">
            <v>5901000</v>
          </cell>
          <cell r="E114" t="str">
            <v>HUDSON VALLEY HOSPITAL CTR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</row>
        <row r="115">
          <cell r="B115">
            <v>5902001</v>
          </cell>
          <cell r="C115" t="str">
            <v>5902001</v>
          </cell>
          <cell r="D115" t="str">
            <v>5902001</v>
          </cell>
          <cell r="E115" t="str">
            <v>WHITE PLAINS HOSPITAL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</row>
        <row r="116">
          <cell r="B116">
            <v>5903000</v>
          </cell>
          <cell r="C116" t="str">
            <v>5903000</v>
          </cell>
          <cell r="D116" t="str">
            <v>5903000</v>
          </cell>
          <cell r="E116" t="str">
            <v>MOUNT VERNON HOSPITAL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</row>
        <row r="117">
          <cell r="B117">
            <v>5904000</v>
          </cell>
          <cell r="C117" t="str">
            <v>5904000</v>
          </cell>
          <cell r="D117" t="str">
            <v>5904000</v>
          </cell>
          <cell r="E117" t="str">
            <v>SOUND SHORE MEDICAL CENTER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</row>
        <row r="118">
          <cell r="B118">
            <v>5907001</v>
          </cell>
          <cell r="C118" t="str">
            <v>5907001</v>
          </cell>
          <cell r="D118" t="str">
            <v>5907001</v>
          </cell>
          <cell r="E118" t="str">
            <v>ST JOHNS RIVERSIDE HOSPITAL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B119">
            <v>5907002</v>
          </cell>
          <cell r="C119" t="str">
            <v>5907002</v>
          </cell>
          <cell r="D119" t="str">
            <v>5907002</v>
          </cell>
          <cell r="E119" t="str">
            <v>ST JOSEPHS HOSPITAL YONKERS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</row>
        <row r="120">
          <cell r="B120">
            <v>5920000</v>
          </cell>
          <cell r="C120" t="str">
            <v>5920000</v>
          </cell>
          <cell r="D120" t="str">
            <v>5920000</v>
          </cell>
          <cell r="E120" t="str">
            <v>NORTHERN WESTCHESTER HOSP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B121">
            <v>5922000</v>
          </cell>
          <cell r="C121" t="str">
            <v>5922000</v>
          </cell>
          <cell r="D121" t="str">
            <v>5922000</v>
          </cell>
          <cell r="E121" t="str">
            <v>LAWRENCE HOSPITAL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>
            <v>5932000</v>
          </cell>
          <cell r="C122" t="str">
            <v>5932000</v>
          </cell>
          <cell r="D122" t="str">
            <v>5932000</v>
          </cell>
          <cell r="E122" t="str">
            <v>PHELPS MEMORIAL HOSP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</row>
        <row r="123">
          <cell r="B123">
            <v>5957001</v>
          </cell>
          <cell r="C123" t="str">
            <v>5957001</v>
          </cell>
          <cell r="D123" t="str">
            <v>5957001</v>
          </cell>
          <cell r="E123" t="str">
            <v>WESTCHESTER MEDICAL CENTER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</row>
        <row r="124">
          <cell r="B124">
            <v>6027000</v>
          </cell>
          <cell r="C124" t="str">
            <v>6027000</v>
          </cell>
          <cell r="D124" t="str">
            <v>6027000</v>
          </cell>
          <cell r="E124" t="str">
            <v>WYOMING CO COMMUNITY HOSP</v>
          </cell>
          <cell r="F124">
            <v>0</v>
          </cell>
          <cell r="G124">
            <v>0</v>
          </cell>
          <cell r="H124">
            <v>2</v>
          </cell>
          <cell r="I124">
            <v>0</v>
          </cell>
        </row>
        <row r="125">
          <cell r="B125">
            <v>7000001</v>
          </cell>
          <cell r="C125" t="str">
            <v>7000001</v>
          </cell>
          <cell r="D125" t="str">
            <v>7000001</v>
          </cell>
          <cell r="E125" t="str">
            <v>BRONX-LEBANON HOSPITAL CTR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</row>
        <row r="126">
          <cell r="B126">
            <v>7000002</v>
          </cell>
          <cell r="C126" t="str">
            <v>7000002</v>
          </cell>
          <cell r="D126" t="str">
            <v>7000002</v>
          </cell>
          <cell r="E126" t="str">
            <v>JACOBI MEDICAL CENTER</v>
          </cell>
          <cell r="F126">
            <v>1</v>
          </cell>
          <cell r="G126">
            <v>0</v>
          </cell>
          <cell r="H126">
            <v>1</v>
          </cell>
          <cell r="I126">
            <v>1</v>
          </cell>
        </row>
        <row r="127">
          <cell r="B127">
            <v>7000006</v>
          </cell>
          <cell r="C127" t="str">
            <v>7000006</v>
          </cell>
          <cell r="D127" t="str">
            <v>7000006</v>
          </cell>
          <cell r="E127" t="str">
            <v>MONTEFIORE MEDICAL CENTER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</row>
        <row r="128">
          <cell r="B128">
            <v>7000008</v>
          </cell>
          <cell r="C128" t="str">
            <v>7000008</v>
          </cell>
          <cell r="D128" t="str">
            <v>7000008</v>
          </cell>
          <cell r="E128" t="str">
            <v>LINCOLN MEDICAL</v>
          </cell>
          <cell r="F128">
            <v>1</v>
          </cell>
          <cell r="G128">
            <v>0</v>
          </cell>
          <cell r="H128">
            <v>1</v>
          </cell>
          <cell r="I128">
            <v>1</v>
          </cell>
        </row>
        <row r="129">
          <cell r="B129">
            <v>7000014</v>
          </cell>
          <cell r="C129" t="str">
            <v>7000014</v>
          </cell>
          <cell r="D129" t="str">
            <v>7000014</v>
          </cell>
          <cell r="E129" t="str">
            <v>ST BARNABAS HOSPITAL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</row>
        <row r="130">
          <cell r="B130">
            <v>7000024</v>
          </cell>
          <cell r="C130" t="str">
            <v>7000024</v>
          </cell>
          <cell r="D130" t="str">
            <v>7000024</v>
          </cell>
          <cell r="E130" t="str">
            <v>NORTH CENTRAL BRONX HOSPITAL</v>
          </cell>
          <cell r="F130">
            <v>1</v>
          </cell>
          <cell r="G130">
            <v>0</v>
          </cell>
          <cell r="H130">
            <v>1</v>
          </cell>
          <cell r="I130">
            <v>1</v>
          </cell>
        </row>
        <row r="131">
          <cell r="B131">
            <v>7000025</v>
          </cell>
          <cell r="C131" t="str">
            <v>7000025</v>
          </cell>
          <cell r="D131" t="str">
            <v>7000025</v>
          </cell>
          <cell r="E131" t="str">
            <v>NY WESTCHESTER SQUARE MED CTR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</row>
        <row r="132">
          <cell r="B132">
            <v>7001002</v>
          </cell>
          <cell r="C132" t="str">
            <v>7001002</v>
          </cell>
          <cell r="D132" t="str">
            <v>7001002</v>
          </cell>
          <cell r="E132" t="str">
            <v>BROOKDALE HOSPITAL MED CTR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</row>
        <row r="133">
          <cell r="B133">
            <v>7001003</v>
          </cell>
          <cell r="C133" t="str">
            <v>7001003</v>
          </cell>
          <cell r="D133" t="str">
            <v>7001003</v>
          </cell>
          <cell r="E133" t="str">
            <v>BROOKLYN HOSPITAL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</row>
        <row r="134">
          <cell r="B134">
            <v>7001008</v>
          </cell>
          <cell r="C134" t="str">
            <v>7001008</v>
          </cell>
          <cell r="D134" t="str">
            <v>7001008</v>
          </cell>
          <cell r="E134" t="str">
            <v>NY COMMUNITY / BROOKLYN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</row>
        <row r="135">
          <cell r="B135">
            <v>7001009</v>
          </cell>
          <cell r="C135" t="str">
            <v>7001009</v>
          </cell>
          <cell r="D135" t="str">
            <v>7001009</v>
          </cell>
          <cell r="E135" t="str">
            <v>CONEY ISLAND HOSPITAL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</row>
        <row r="136">
          <cell r="B136">
            <v>7001016</v>
          </cell>
          <cell r="C136" t="str">
            <v>7001016</v>
          </cell>
          <cell r="D136" t="str">
            <v>7001016</v>
          </cell>
          <cell r="E136" t="str">
            <v>KINGS COUNTY HOSPITAL CENTER</v>
          </cell>
          <cell r="F136">
            <v>1</v>
          </cell>
          <cell r="G136">
            <v>0</v>
          </cell>
          <cell r="H136">
            <v>1</v>
          </cell>
          <cell r="I136">
            <v>1</v>
          </cell>
        </row>
        <row r="137">
          <cell r="B137">
            <v>7001017</v>
          </cell>
          <cell r="C137" t="str">
            <v>7001017</v>
          </cell>
          <cell r="D137" t="str">
            <v>7001017</v>
          </cell>
          <cell r="E137" t="str">
            <v>LONG ISLAND COLLEGE HOSPITAL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</row>
        <row r="138">
          <cell r="B138">
            <v>7001019</v>
          </cell>
          <cell r="C138" t="str">
            <v>7001019</v>
          </cell>
          <cell r="D138" t="str">
            <v>7001019</v>
          </cell>
          <cell r="E138" t="str">
            <v>LUTHERAN MEDICAL CENTER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</row>
        <row r="139">
          <cell r="B139">
            <v>7001020</v>
          </cell>
          <cell r="C139" t="str">
            <v>7001020</v>
          </cell>
          <cell r="D139" t="str">
            <v>7001020</v>
          </cell>
          <cell r="E139" t="str">
            <v>MAIMONIDES MEDICAL CENTER</v>
          </cell>
          <cell r="F139">
            <v>1</v>
          </cell>
          <cell r="G139">
            <v>0</v>
          </cell>
          <cell r="H139">
            <v>1</v>
          </cell>
          <cell r="I139">
            <v>0</v>
          </cell>
        </row>
        <row r="140">
          <cell r="B140">
            <v>7001021</v>
          </cell>
          <cell r="C140" t="str">
            <v>7001021</v>
          </cell>
          <cell r="D140" t="str">
            <v>7001021</v>
          </cell>
          <cell r="E140" t="str">
            <v>NY METHODIST HOSP / BROOKLYN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</row>
        <row r="141">
          <cell r="B141">
            <v>7001024</v>
          </cell>
          <cell r="C141" t="str">
            <v>7001024</v>
          </cell>
          <cell r="D141" t="str">
            <v>7001024</v>
          </cell>
          <cell r="E141" t="str">
            <v>ST JOHNS EPISCOPAL SO SHORE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</row>
        <row r="142">
          <cell r="B142">
            <v>7001033</v>
          </cell>
          <cell r="C142" t="str">
            <v>7001033</v>
          </cell>
          <cell r="D142" t="str">
            <v>7001033</v>
          </cell>
          <cell r="E142" t="str">
            <v>KINGSBROOK JEWISH MED CTR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</row>
        <row r="143">
          <cell r="B143">
            <v>7001035</v>
          </cell>
          <cell r="C143" t="str">
            <v>7001035</v>
          </cell>
          <cell r="D143" t="str">
            <v>7001035</v>
          </cell>
          <cell r="E143" t="str">
            <v>WYCKOFF HEIGHTS HOSPITAL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</row>
        <row r="144">
          <cell r="B144">
            <v>7001037</v>
          </cell>
          <cell r="C144" t="str">
            <v>7001037</v>
          </cell>
          <cell r="D144" t="str">
            <v>7001037</v>
          </cell>
          <cell r="E144" t="str">
            <v>STATE UNIV HOSP / DOWNSTATE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</row>
        <row r="145">
          <cell r="B145">
            <v>7001041</v>
          </cell>
          <cell r="C145" t="str">
            <v>7001041</v>
          </cell>
          <cell r="D145" t="str">
            <v>7001041</v>
          </cell>
          <cell r="E145" t="str">
            <v>BETH ISRAEL / KINGS HIGHWAY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</row>
        <row r="146">
          <cell r="B146">
            <v>7001045</v>
          </cell>
          <cell r="C146" t="str">
            <v>7001045</v>
          </cell>
          <cell r="D146" t="str">
            <v>7001045</v>
          </cell>
          <cell r="E146" t="str">
            <v>WOODHULL MEDICAL</v>
          </cell>
          <cell r="F146">
            <v>1</v>
          </cell>
          <cell r="G146">
            <v>0</v>
          </cell>
          <cell r="H146">
            <v>1</v>
          </cell>
          <cell r="I146">
            <v>1</v>
          </cell>
        </row>
        <row r="147">
          <cell r="B147">
            <v>7001046</v>
          </cell>
          <cell r="C147" t="str">
            <v>7001046</v>
          </cell>
          <cell r="D147" t="str">
            <v>7001046</v>
          </cell>
          <cell r="E147" t="str">
            <v>INTERFAITH MEDICAL CENTER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</row>
        <row r="148">
          <cell r="B148">
            <v>7002000</v>
          </cell>
          <cell r="C148" t="str">
            <v>7002000</v>
          </cell>
          <cell r="D148" t="str">
            <v>7002000</v>
          </cell>
          <cell r="E148" t="str">
            <v>NEW YORK DOWNTOWN HOSP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</row>
        <row r="149">
          <cell r="B149">
            <v>7002001</v>
          </cell>
          <cell r="C149" t="str">
            <v>7002001</v>
          </cell>
          <cell r="D149" t="str">
            <v>7002001</v>
          </cell>
          <cell r="E149" t="str">
            <v>BELLEVUE HOSPITAL CENTER</v>
          </cell>
          <cell r="F149">
            <v>1</v>
          </cell>
          <cell r="G149">
            <v>0</v>
          </cell>
          <cell r="H149">
            <v>1</v>
          </cell>
          <cell r="I149">
            <v>1</v>
          </cell>
        </row>
        <row r="150">
          <cell r="B150">
            <v>7002002</v>
          </cell>
          <cell r="C150" t="str">
            <v>7002002</v>
          </cell>
          <cell r="D150" t="str">
            <v>7002002</v>
          </cell>
          <cell r="E150" t="str">
            <v>BETH ISRAEL MEDICAL CENTER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</row>
        <row r="151">
          <cell r="B151">
            <v>7002009</v>
          </cell>
          <cell r="C151" t="str">
            <v>7002009</v>
          </cell>
          <cell r="D151" t="str">
            <v>7002009</v>
          </cell>
          <cell r="E151" t="str">
            <v>HARLEM HOSPITAL CENTER</v>
          </cell>
          <cell r="F151">
            <v>1</v>
          </cell>
          <cell r="G151">
            <v>0</v>
          </cell>
          <cell r="H151">
            <v>1</v>
          </cell>
          <cell r="I151">
            <v>1</v>
          </cell>
        </row>
        <row r="152">
          <cell r="B152">
            <v>7002012</v>
          </cell>
          <cell r="C152" t="str">
            <v>7002012</v>
          </cell>
          <cell r="D152" t="str">
            <v>7002012</v>
          </cell>
          <cell r="E152" t="str">
            <v>HOSPITAL FOR SPECIAL SURGERY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</row>
        <row r="153">
          <cell r="B153">
            <v>7002017</v>
          </cell>
          <cell r="C153" t="str">
            <v>7002017</v>
          </cell>
          <cell r="D153" t="str">
            <v>7002017</v>
          </cell>
          <cell r="E153" t="str">
            <v>LENOX HILL HOSPITAL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</row>
        <row r="154">
          <cell r="B154">
            <v>7002021</v>
          </cell>
          <cell r="C154" t="str">
            <v>7002021</v>
          </cell>
          <cell r="D154" t="str">
            <v>7002021</v>
          </cell>
          <cell r="E154" t="str">
            <v>METROPOLITAN HOSPITAL CENTER</v>
          </cell>
          <cell r="F154">
            <v>1</v>
          </cell>
          <cell r="G154">
            <v>0</v>
          </cell>
          <cell r="H154">
            <v>1</v>
          </cell>
          <cell r="I154">
            <v>1</v>
          </cell>
        </row>
        <row r="155">
          <cell r="B155">
            <v>7002024</v>
          </cell>
          <cell r="C155" t="str">
            <v>7002024</v>
          </cell>
          <cell r="D155" t="str">
            <v>7002024</v>
          </cell>
          <cell r="E155" t="str">
            <v>MOUNT SINAI HOSPITAL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</row>
        <row r="156">
          <cell r="B156">
            <v>7002026</v>
          </cell>
          <cell r="C156" t="str">
            <v>7002026</v>
          </cell>
          <cell r="D156" t="str">
            <v>7002026</v>
          </cell>
          <cell r="E156" t="str">
            <v>NY EYE AND EAR INFIRMARY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</row>
        <row r="157">
          <cell r="B157">
            <v>7002032</v>
          </cell>
          <cell r="C157" t="str">
            <v>7002032</v>
          </cell>
          <cell r="D157" t="str">
            <v>7002032</v>
          </cell>
          <cell r="E157" t="str">
            <v>ST LUKES / ROOSEVELT HOSP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</row>
        <row r="158">
          <cell r="B158">
            <v>7002037</v>
          </cell>
          <cell r="C158" t="str">
            <v>7002037</v>
          </cell>
          <cell r="D158" t="str">
            <v>7002037</v>
          </cell>
          <cell r="E158" t="str">
            <v>ST VINCENTS HOSPITAL / NYC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</row>
        <row r="159">
          <cell r="B159">
            <v>7002052</v>
          </cell>
          <cell r="C159" t="str">
            <v>7002052</v>
          </cell>
          <cell r="D159" t="str">
            <v>7002052</v>
          </cell>
          <cell r="E159" t="str">
            <v>NORTH GENERAL HOSPITAL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</row>
        <row r="160">
          <cell r="B160">
            <v>7002053</v>
          </cell>
          <cell r="C160" t="str">
            <v>7002053</v>
          </cell>
          <cell r="D160" t="str">
            <v>7002053</v>
          </cell>
          <cell r="E160" t="str">
            <v>NYU HOSPITALS CENTER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</row>
        <row r="161">
          <cell r="B161">
            <v>7002054</v>
          </cell>
          <cell r="C161" t="str">
            <v>7002054</v>
          </cell>
          <cell r="D161" t="str">
            <v>7002054</v>
          </cell>
          <cell r="E161" t="str">
            <v>NY PRESBYTERIAN HOSPITAL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</row>
        <row r="162">
          <cell r="B162">
            <v>7003000</v>
          </cell>
          <cell r="C162" t="str">
            <v>7003000</v>
          </cell>
          <cell r="D162" t="str">
            <v>7003000</v>
          </cell>
          <cell r="E162" t="str">
            <v>ELMHURST HOSPITAL CTR</v>
          </cell>
          <cell r="F162">
            <v>1</v>
          </cell>
          <cell r="G162">
            <v>0</v>
          </cell>
          <cell r="H162">
            <v>1</v>
          </cell>
          <cell r="I162">
            <v>1</v>
          </cell>
        </row>
        <row r="163">
          <cell r="B163">
            <v>7003001</v>
          </cell>
          <cell r="C163" t="str">
            <v>7003001</v>
          </cell>
          <cell r="D163" t="str">
            <v>7003001</v>
          </cell>
          <cell r="E163" t="str">
            <v>FLUSHING HOSPITAL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</row>
        <row r="164">
          <cell r="B164">
            <v>7003003</v>
          </cell>
          <cell r="C164" t="str">
            <v>7003003</v>
          </cell>
          <cell r="D164" t="str">
            <v>7003003</v>
          </cell>
          <cell r="E164" t="str">
            <v>JAMAICA HOSPITAL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</row>
        <row r="165">
          <cell r="B165">
            <v>7003004</v>
          </cell>
          <cell r="C165" t="str">
            <v>7003004</v>
          </cell>
          <cell r="D165" t="str">
            <v>7003004</v>
          </cell>
          <cell r="E165" t="str">
            <v>LONG ISLAND JEWISH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</row>
        <row r="166">
          <cell r="B166">
            <v>7003006</v>
          </cell>
          <cell r="C166" t="str">
            <v>7003006</v>
          </cell>
          <cell r="D166" t="str">
            <v>7003006</v>
          </cell>
          <cell r="E166" t="str">
            <v>PENINSULA HOSPITAL CENTER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</row>
        <row r="167">
          <cell r="B167">
            <v>7003007</v>
          </cell>
          <cell r="C167" t="str">
            <v>7003007</v>
          </cell>
          <cell r="D167" t="str">
            <v>7003007</v>
          </cell>
          <cell r="E167" t="str">
            <v>QUEENS HOSPITAL CENTER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</row>
        <row r="168">
          <cell r="B168">
            <v>7003010</v>
          </cell>
          <cell r="C168" t="str">
            <v>7003010</v>
          </cell>
          <cell r="D168" t="str">
            <v>7003010</v>
          </cell>
          <cell r="E168" t="str">
            <v>NY MED CTR OF QUEENS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</row>
        <row r="169">
          <cell r="B169">
            <v>7003013</v>
          </cell>
          <cell r="C169" t="str">
            <v>7003013</v>
          </cell>
          <cell r="D169" t="str">
            <v>7003013</v>
          </cell>
          <cell r="E169" t="str">
            <v>FOREST HILLS HOSPITAL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</row>
        <row r="170">
          <cell r="B170">
            <v>7003015</v>
          </cell>
          <cell r="C170" t="str">
            <v>7003015</v>
          </cell>
          <cell r="D170" t="str">
            <v>7003015</v>
          </cell>
          <cell r="E170" t="str">
            <v>MOUNT SINAI HOSP OF QUEENS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</row>
        <row r="171">
          <cell r="B171">
            <v>7004003</v>
          </cell>
          <cell r="C171" t="str">
            <v>7004003</v>
          </cell>
          <cell r="D171" t="str">
            <v>7004003</v>
          </cell>
          <cell r="E171" t="str">
            <v>STATEN ISLAND UNIV HOSP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</row>
        <row r="172">
          <cell r="B172">
            <v>7004008</v>
          </cell>
          <cell r="C172" t="str">
            <v>7004008</v>
          </cell>
          <cell r="D172" t="str">
            <v>7004010</v>
          </cell>
          <cell r="E172" t="str">
            <v>RICHMOND UNIV MED CTR</v>
          </cell>
          <cell r="F172">
            <v>0</v>
          </cell>
          <cell r="G172">
            <v>0</v>
          </cell>
          <cell r="H172">
            <v>1</v>
          </cell>
          <cell r="I17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s"/>
      <sheetName val="Master_table"/>
      <sheetName val="PUB_MA_FFS_EU"/>
      <sheetName val="PUB_MA_HMO_EU"/>
      <sheetName val="PUB_WCNF_EU"/>
      <sheetName val="PUB_HHC_Exempt"/>
      <sheetName val="Notes"/>
    </sheetNames>
    <sheetDataSet>
      <sheetData sheetId="0"/>
      <sheetData sheetId="1">
        <row r="4">
          <cell r="A4">
            <v>1623001</v>
          </cell>
          <cell r="B4" t="str">
            <v>1623001</v>
          </cell>
          <cell r="C4" t="str">
            <v>ADIRONDACK MEDICAL CENTER</v>
          </cell>
        </row>
        <row r="5">
          <cell r="A5">
            <v>101000</v>
          </cell>
          <cell r="B5" t="str">
            <v>0101000</v>
          </cell>
          <cell r="C5" t="str">
            <v>ALBANY MEDICAL CTR HOSP</v>
          </cell>
        </row>
        <row r="6">
          <cell r="A6">
            <v>101005</v>
          </cell>
          <cell r="B6" t="str">
            <v>0101000</v>
          </cell>
          <cell r="C6" t="str">
            <v>ALBANY MEDICAL CTR SO CLINICAL</v>
          </cell>
        </row>
        <row r="7">
          <cell r="A7">
            <v>101003</v>
          </cell>
          <cell r="B7" t="str">
            <v>0101003</v>
          </cell>
          <cell r="C7" t="str">
            <v>ALBANY MEMORIAL HOSPITAL</v>
          </cell>
        </row>
        <row r="8">
          <cell r="A8">
            <v>701000</v>
          </cell>
          <cell r="B8" t="str">
            <v>0701000</v>
          </cell>
          <cell r="C8" t="str">
            <v>ARNOT OGDEN MEDICAL CTR</v>
          </cell>
        </row>
        <row r="9">
          <cell r="A9">
            <v>701001</v>
          </cell>
          <cell r="B9" t="str">
            <v>0701000</v>
          </cell>
          <cell r="C9" t="str">
            <v>ARNOT OGDEN - ST JOSEPHS HOSP / ELMIRA</v>
          </cell>
        </row>
        <row r="10">
          <cell r="A10">
            <v>501000</v>
          </cell>
          <cell r="B10" t="str">
            <v>0501000</v>
          </cell>
          <cell r="C10" t="str">
            <v>AUBURN COMMUNITY HOSPITAL</v>
          </cell>
        </row>
        <row r="11">
          <cell r="A11">
            <v>3801000</v>
          </cell>
          <cell r="B11" t="str">
            <v>3801000</v>
          </cell>
          <cell r="C11" t="str">
            <v>AURELIA OSBORN FOX MEM HOSP</v>
          </cell>
        </row>
        <row r="12">
          <cell r="A12">
            <v>7002001</v>
          </cell>
          <cell r="B12" t="str">
            <v>7002001</v>
          </cell>
          <cell r="C12" t="str">
            <v>BELLEVUE HOSPITAL CENTER</v>
          </cell>
        </row>
        <row r="13">
          <cell r="A13">
            <v>1427000</v>
          </cell>
          <cell r="B13" t="str">
            <v>1427000</v>
          </cell>
          <cell r="C13" t="str">
            <v>BERTRAND CHAFFEE HOSPITAL</v>
          </cell>
        </row>
        <row r="14">
          <cell r="A14">
            <v>5957000</v>
          </cell>
          <cell r="B14" t="str">
            <v>5957000</v>
          </cell>
          <cell r="C14" t="str">
            <v>BLYTHEDALE CHILDRENS HOSP</v>
          </cell>
        </row>
        <row r="15">
          <cell r="A15">
            <v>3535001</v>
          </cell>
          <cell r="B15" t="str">
            <v>3535001</v>
          </cell>
          <cell r="C15" t="str">
            <v>BON SECOURS COMMUNITY HOSP</v>
          </cell>
        </row>
        <row r="16">
          <cell r="A16">
            <v>7000001</v>
          </cell>
          <cell r="B16" t="str">
            <v>7000001</v>
          </cell>
          <cell r="C16" t="str">
            <v>BRONXCARE HOSPITAL CTR</v>
          </cell>
        </row>
        <row r="17">
          <cell r="A17">
            <v>7001002</v>
          </cell>
          <cell r="B17" t="str">
            <v>7001002</v>
          </cell>
          <cell r="C17" t="str">
            <v>BROOKDALE HOSPITAL MED CTR</v>
          </cell>
        </row>
        <row r="18">
          <cell r="A18">
            <v>7001046</v>
          </cell>
          <cell r="B18" t="str">
            <v>7001002</v>
          </cell>
          <cell r="C18" t="str">
            <v>BROOKDALE HOSPITAL - INTERFAITH MEDICAL CENTER</v>
          </cell>
        </row>
        <row r="19">
          <cell r="A19">
            <v>7001033</v>
          </cell>
          <cell r="B19" t="str">
            <v>7001002</v>
          </cell>
          <cell r="C19" t="str">
            <v>BROOKDALE HOSPITAL - KINGSBROOK JEWISH MED CTR</v>
          </cell>
        </row>
        <row r="20">
          <cell r="A20">
            <v>7001003</v>
          </cell>
          <cell r="B20" t="str">
            <v>7001003</v>
          </cell>
          <cell r="C20" t="str">
            <v>BROOKLYN HOSPITAL CENTER</v>
          </cell>
        </row>
        <row r="21">
          <cell r="A21">
            <v>601000</v>
          </cell>
          <cell r="B21" t="str">
            <v>0601000</v>
          </cell>
          <cell r="C21" t="str">
            <v>BROOKS-TLC HOSPITAL SYSTEM INC</v>
          </cell>
        </row>
        <row r="22">
          <cell r="A22">
            <v>427000</v>
          </cell>
          <cell r="B22" t="str">
            <v>0601000</v>
          </cell>
          <cell r="C22" t="str">
            <v>BROOKS-TLC HOSPITAL SYSTEM INC (TLC DIV)</v>
          </cell>
        </row>
        <row r="23">
          <cell r="A23">
            <v>7000011</v>
          </cell>
          <cell r="B23" t="str">
            <v>7000011</v>
          </cell>
          <cell r="C23" t="str">
            <v>CALVARY HOSPITAL</v>
          </cell>
        </row>
        <row r="24">
          <cell r="A24">
            <v>4429000</v>
          </cell>
          <cell r="B24" t="str">
            <v>4429000</v>
          </cell>
          <cell r="C24" t="str">
            <v>CANTON-POTSDAM HOSPITAL</v>
          </cell>
        </row>
        <row r="25">
          <cell r="A25">
            <v>2238001</v>
          </cell>
          <cell r="B25" t="str">
            <v>2238700</v>
          </cell>
          <cell r="C25" t="str">
            <v>CARTHAGE AREA HOSPITAL</v>
          </cell>
        </row>
        <row r="26">
          <cell r="A26">
            <v>5263000</v>
          </cell>
          <cell r="B26" t="str">
            <v>5263000</v>
          </cell>
          <cell r="C26" t="str">
            <v>CATSKILL REGIONAL MED CTR</v>
          </cell>
        </row>
        <row r="27">
          <cell r="A27">
            <v>5401001</v>
          </cell>
          <cell r="B27" t="str">
            <v>5401001</v>
          </cell>
          <cell r="C27" t="str">
            <v>CAYUGA MEDICAL CENTER AT ITHACA</v>
          </cell>
        </row>
        <row r="28">
          <cell r="A28">
            <v>824000</v>
          </cell>
          <cell r="B28" t="str">
            <v>0824000</v>
          </cell>
          <cell r="C28" t="str">
            <v>CHENANGO MEMORIAL HOSP</v>
          </cell>
        </row>
        <row r="29">
          <cell r="A29">
            <v>4401000</v>
          </cell>
          <cell r="B29" t="str">
            <v>4401000</v>
          </cell>
          <cell r="C29" t="str">
            <v>CLAXTON-HEPBURN MED CTR</v>
          </cell>
        </row>
        <row r="30">
          <cell r="A30">
            <v>3421000</v>
          </cell>
          <cell r="B30" t="str">
            <v>3421000</v>
          </cell>
          <cell r="C30" t="str">
            <v>CLIFTON SPRINGS HOSPITAL</v>
          </cell>
        </row>
        <row r="31">
          <cell r="A31">
            <v>4458700</v>
          </cell>
          <cell r="B31" t="str">
            <v>4458701</v>
          </cell>
          <cell r="C31" t="str">
            <v>CLIFTON-FINE HOSPITAL</v>
          </cell>
        </row>
        <row r="32">
          <cell r="A32">
            <v>4720001</v>
          </cell>
          <cell r="B32" t="str">
            <v>4720700</v>
          </cell>
          <cell r="C32" t="str">
            <v>COBLESKILL REGIONAL HOSP</v>
          </cell>
        </row>
        <row r="33">
          <cell r="A33">
            <v>1001000</v>
          </cell>
          <cell r="B33" t="str">
            <v>1001000</v>
          </cell>
          <cell r="C33" t="str">
            <v>COLUMBIA MEMORIAL HOSPITAL</v>
          </cell>
        </row>
        <row r="34">
          <cell r="A34">
            <v>2625000</v>
          </cell>
          <cell r="B34" t="str">
            <v>2625700</v>
          </cell>
          <cell r="C34" t="str">
            <v>COMMUNITY MEMORIAL HOSPITAL</v>
          </cell>
        </row>
        <row r="35">
          <cell r="A35">
            <v>7001009</v>
          </cell>
          <cell r="B35" t="str">
            <v>7001009</v>
          </cell>
          <cell r="C35" t="str">
            <v>CONEY ISLAND HOSPITAL</v>
          </cell>
        </row>
        <row r="36">
          <cell r="A36">
            <v>5001000</v>
          </cell>
          <cell r="B36" t="str">
            <v>5001000</v>
          </cell>
          <cell r="C36" t="str">
            <v>CORNING HOSPITAL</v>
          </cell>
        </row>
        <row r="37">
          <cell r="A37">
            <v>3301008</v>
          </cell>
          <cell r="B37" t="str">
            <v>3301008</v>
          </cell>
          <cell r="C37" t="str">
            <v>CROUSE HOSPITAL</v>
          </cell>
        </row>
        <row r="38">
          <cell r="A38">
            <v>226700</v>
          </cell>
          <cell r="B38" t="str">
            <v>0226700</v>
          </cell>
          <cell r="C38" t="str">
            <v>CUBA MEMORIAL HOSPITAL</v>
          </cell>
        </row>
        <row r="39">
          <cell r="A39">
            <v>1229700</v>
          </cell>
          <cell r="B39" t="str">
            <v>1229700</v>
          </cell>
          <cell r="C39" t="str">
            <v>DELAWARE VALLEY HOSPITAL</v>
          </cell>
        </row>
        <row r="40">
          <cell r="A40">
            <v>3101000</v>
          </cell>
          <cell r="B40" t="str">
            <v>3101000</v>
          </cell>
          <cell r="C40" t="str">
            <v>EASTERN NIAGARA HOSPITAL</v>
          </cell>
        </row>
        <row r="41">
          <cell r="A41">
            <v>5526700</v>
          </cell>
          <cell r="B41" t="str">
            <v>5526700</v>
          </cell>
          <cell r="C41" t="str">
            <v>ELLENVILLE REGIONAL HOSPITAL</v>
          </cell>
        </row>
        <row r="42">
          <cell r="A42">
            <v>4601001</v>
          </cell>
          <cell r="B42" t="str">
            <v>4601001</v>
          </cell>
          <cell r="C42" t="str">
            <v>ELLIS HOSPITAL</v>
          </cell>
        </row>
        <row r="43">
          <cell r="A43">
            <v>7003000</v>
          </cell>
          <cell r="B43" t="str">
            <v>7003000</v>
          </cell>
          <cell r="C43" t="str">
            <v>ELMHURST HOSPITAL CTR</v>
          </cell>
        </row>
        <row r="44">
          <cell r="A44">
            <v>1401005</v>
          </cell>
          <cell r="B44" t="str">
            <v>1401005</v>
          </cell>
          <cell r="C44" t="str">
            <v>ERIE COUNTY MEDICAL CENTER</v>
          </cell>
        </row>
        <row r="45">
          <cell r="A45">
            <v>3429000</v>
          </cell>
          <cell r="B45" t="str">
            <v>3429000</v>
          </cell>
          <cell r="C45" t="str">
            <v>F F THOMPSON HOSPITAL</v>
          </cell>
        </row>
        <row r="46">
          <cell r="A46">
            <v>3202003</v>
          </cell>
          <cell r="B46" t="str">
            <v>3202003</v>
          </cell>
          <cell r="C46" t="str">
            <v>FAXTON-ST LUKES HEALTHCARE</v>
          </cell>
        </row>
        <row r="47">
          <cell r="A47">
            <v>7003001</v>
          </cell>
          <cell r="B47" t="str">
            <v>7003001</v>
          </cell>
          <cell r="C47" t="str">
            <v>FLUSHING HOSPITAL</v>
          </cell>
        </row>
        <row r="48">
          <cell r="A48">
            <v>3523000</v>
          </cell>
          <cell r="B48" t="str">
            <v>3523000</v>
          </cell>
          <cell r="C48" t="str">
            <v>GARNET HLTH MED CTR</v>
          </cell>
        </row>
        <row r="49">
          <cell r="A49">
            <v>5263700</v>
          </cell>
          <cell r="B49" t="str">
            <v>5263700</v>
          </cell>
          <cell r="C49" t="str">
            <v>GARNET HLTH MED CTR-CATSKILLS-G HERMANN SITE</v>
          </cell>
        </row>
        <row r="50">
          <cell r="A50">
            <v>3402000</v>
          </cell>
          <cell r="B50" t="str">
            <v>3402000</v>
          </cell>
          <cell r="C50" t="str">
            <v>GENEVA GENERAL HOSPITAL</v>
          </cell>
        </row>
        <row r="51">
          <cell r="A51">
            <v>2901000</v>
          </cell>
          <cell r="B51" t="str">
            <v>2901000</v>
          </cell>
          <cell r="C51" t="str">
            <v>GLEN COVE HOSPITAL</v>
          </cell>
        </row>
        <row r="52">
          <cell r="A52">
            <v>5601000</v>
          </cell>
          <cell r="B52" t="str">
            <v>5601000</v>
          </cell>
          <cell r="C52" t="str">
            <v>GLENS FALLS HOSPITAL</v>
          </cell>
        </row>
        <row r="53">
          <cell r="A53">
            <v>4329000</v>
          </cell>
          <cell r="B53" t="str">
            <v>4329000</v>
          </cell>
          <cell r="C53" t="str">
            <v>GOOD SAMARITAN / SUFFERN</v>
          </cell>
        </row>
        <row r="54">
          <cell r="A54">
            <v>5154001</v>
          </cell>
          <cell r="B54" t="str">
            <v>5154001</v>
          </cell>
          <cell r="C54" t="str">
            <v>GOOD SAMARITAN HOSP MED CTR</v>
          </cell>
        </row>
        <row r="55">
          <cell r="A55">
            <v>4423000</v>
          </cell>
          <cell r="B55" t="str">
            <v>4423701</v>
          </cell>
          <cell r="C55" t="str">
            <v>GOUVERNEUR HOSPITAL</v>
          </cell>
        </row>
        <row r="56">
          <cell r="A56">
            <v>1101000</v>
          </cell>
          <cell r="B56" t="str">
            <v>1101000</v>
          </cell>
          <cell r="C56" t="str">
            <v>GUTHRIE CORTLAND REGIONAL MED CTR</v>
          </cell>
        </row>
        <row r="57">
          <cell r="A57">
            <v>7002009</v>
          </cell>
          <cell r="B57" t="str">
            <v>7002009</v>
          </cell>
          <cell r="C57" t="str">
            <v>HARLEM HOSPITAL CENTER</v>
          </cell>
        </row>
        <row r="58">
          <cell r="A58">
            <v>5501000</v>
          </cell>
          <cell r="B58" t="str">
            <v>5501000</v>
          </cell>
          <cell r="C58" t="str">
            <v>HEALTHALLIANCE HOSP MARYS AVE CAMPUS</v>
          </cell>
        </row>
        <row r="59">
          <cell r="A59">
            <v>4322000</v>
          </cell>
          <cell r="B59" t="str">
            <v>4322000</v>
          </cell>
          <cell r="C59" t="str">
            <v>HELEN HAYES HOSPITAL</v>
          </cell>
        </row>
        <row r="60">
          <cell r="A60">
            <v>7002050</v>
          </cell>
          <cell r="B60" t="str">
            <v>7002050</v>
          </cell>
          <cell r="C60" t="str">
            <v>HENRY J CARTER SPECIALTY HOSPITAL</v>
          </cell>
        </row>
        <row r="61">
          <cell r="A61">
            <v>2701001</v>
          </cell>
          <cell r="B61" t="str">
            <v>2701001</v>
          </cell>
          <cell r="C61" t="str">
            <v>HIGHLAND HOSP OF ROCHESTER</v>
          </cell>
        </row>
        <row r="62">
          <cell r="A62">
            <v>7002012</v>
          </cell>
          <cell r="B62" t="str">
            <v>7002012</v>
          </cell>
          <cell r="C62" t="str">
            <v>HOSPITAL FOR SPECIAL SURGERY</v>
          </cell>
        </row>
        <row r="63">
          <cell r="A63">
            <v>5153000</v>
          </cell>
          <cell r="B63" t="str">
            <v>5153000</v>
          </cell>
          <cell r="C63" t="str">
            <v>HUNTINGTON HOSPITAL</v>
          </cell>
        </row>
        <row r="64">
          <cell r="A64">
            <v>5022000</v>
          </cell>
          <cell r="B64" t="str">
            <v>5022000</v>
          </cell>
          <cell r="C64" t="str">
            <v>IRA DAVENPORT MEMORIAL HOSP</v>
          </cell>
        </row>
        <row r="65">
          <cell r="A65">
            <v>7000002</v>
          </cell>
          <cell r="B65" t="str">
            <v>7000002</v>
          </cell>
          <cell r="C65" t="str">
            <v>JACOBI MEDICAL CENTER</v>
          </cell>
        </row>
        <row r="66">
          <cell r="A66">
            <v>7000024</v>
          </cell>
          <cell r="B66" t="str">
            <v>7000002</v>
          </cell>
          <cell r="C66" t="str">
            <v>JACOBI - NORTH CENTRAL BRONX HOSPITAL</v>
          </cell>
        </row>
        <row r="67">
          <cell r="A67">
            <v>7003003</v>
          </cell>
          <cell r="B67" t="str">
            <v>7003003</v>
          </cell>
          <cell r="C67" t="str">
            <v>JAMAICA HOSPITAL</v>
          </cell>
        </row>
        <row r="68">
          <cell r="A68">
            <v>1401002</v>
          </cell>
          <cell r="B68" t="str">
            <v>1401002</v>
          </cell>
          <cell r="C68" t="str">
            <v>JOHN R. OISHEI CHILDRENS HOSPITAL</v>
          </cell>
        </row>
        <row r="69">
          <cell r="A69">
            <v>5149000</v>
          </cell>
          <cell r="B69" t="str">
            <v>5149000</v>
          </cell>
          <cell r="C69" t="str">
            <v>JOHN T MATHER MEMORIAL HOSP</v>
          </cell>
        </row>
        <row r="70">
          <cell r="A70">
            <v>228000</v>
          </cell>
          <cell r="B70" t="str">
            <v>0228000</v>
          </cell>
          <cell r="C70" t="str">
            <v>JONES MEMORIAL HOSPITAL</v>
          </cell>
        </row>
        <row r="71">
          <cell r="A71">
            <v>1401014</v>
          </cell>
          <cell r="B71" t="str">
            <v>1401014</v>
          </cell>
          <cell r="C71" t="str">
            <v>KALEIDA HEALTH</v>
          </cell>
        </row>
        <row r="72">
          <cell r="A72">
            <v>1404000</v>
          </cell>
          <cell r="B72" t="str">
            <v>1404000</v>
          </cell>
          <cell r="C72" t="str">
            <v>KENMORE MERCY HOSPITAL</v>
          </cell>
        </row>
        <row r="73">
          <cell r="A73">
            <v>7001016</v>
          </cell>
          <cell r="B73" t="str">
            <v>7001016</v>
          </cell>
          <cell r="C73" t="str">
            <v>KINGS COUNTY HOSPITAL CENTER</v>
          </cell>
        </row>
        <row r="74">
          <cell r="A74">
            <v>7002017</v>
          </cell>
          <cell r="B74" t="str">
            <v>7002017</v>
          </cell>
          <cell r="C74" t="str">
            <v>LENOX HILL HOSPITAL</v>
          </cell>
        </row>
        <row r="75">
          <cell r="A75">
            <v>2424000</v>
          </cell>
          <cell r="B75" t="str">
            <v>2424700</v>
          </cell>
          <cell r="C75" t="str">
            <v>LEWIS COUNTY GENERAL HOSP</v>
          </cell>
        </row>
        <row r="76">
          <cell r="A76">
            <v>7000008</v>
          </cell>
          <cell r="B76" t="str">
            <v>7000008</v>
          </cell>
          <cell r="C76" t="str">
            <v>LINCOLN MEDICAL &amp; MENTAL HEALTH CTR</v>
          </cell>
        </row>
        <row r="77">
          <cell r="A77">
            <v>2129700</v>
          </cell>
          <cell r="B77" t="str">
            <v>2129700</v>
          </cell>
          <cell r="C77" t="str">
            <v>LITTLE FALLS HOSPITAL</v>
          </cell>
        </row>
        <row r="78">
          <cell r="A78">
            <v>5123000</v>
          </cell>
          <cell r="B78" t="str">
            <v>5123000</v>
          </cell>
          <cell r="C78" t="str">
            <v>LONG ISLAND COMMUNITY HOSPITAL</v>
          </cell>
        </row>
        <row r="79">
          <cell r="A79">
            <v>7003004</v>
          </cell>
          <cell r="B79" t="str">
            <v>7003004</v>
          </cell>
          <cell r="C79" t="str">
            <v>LONG ISLAND JEWISH</v>
          </cell>
        </row>
        <row r="80">
          <cell r="A80">
            <v>2910000</v>
          </cell>
          <cell r="B80" t="str">
            <v>7003004</v>
          </cell>
          <cell r="C80" t="str">
            <v>LONG ISLAND JEWISH VALLEY STREAM HOSPITAL</v>
          </cell>
        </row>
        <row r="81">
          <cell r="A81">
            <v>7001020</v>
          </cell>
          <cell r="B81" t="str">
            <v>7001020</v>
          </cell>
          <cell r="C81" t="str">
            <v>MAIMONIDES MEDICAL CENTER</v>
          </cell>
        </row>
        <row r="82">
          <cell r="A82">
            <v>1226701</v>
          </cell>
          <cell r="B82" t="str">
            <v>1226701</v>
          </cell>
          <cell r="C82" t="str">
            <v>MARGARETVILLE HOSPITAL</v>
          </cell>
        </row>
        <row r="83">
          <cell r="A83">
            <v>3824000</v>
          </cell>
          <cell r="B83" t="str">
            <v>3824000</v>
          </cell>
          <cell r="C83" t="str">
            <v>MARY IMOGENE BASSETT HOSP</v>
          </cell>
        </row>
        <row r="84">
          <cell r="A84">
            <v>4402000</v>
          </cell>
          <cell r="B84" t="str">
            <v>4402001</v>
          </cell>
          <cell r="C84" t="str">
            <v>MASSENA HOSPITAL INC</v>
          </cell>
        </row>
        <row r="85">
          <cell r="A85">
            <v>3622000</v>
          </cell>
          <cell r="B85" t="str">
            <v>3622700</v>
          </cell>
          <cell r="C85" t="str">
            <v>MEDINA MEMORIAL HOSPITAL</v>
          </cell>
        </row>
        <row r="86">
          <cell r="A86">
            <v>7002020</v>
          </cell>
          <cell r="B86" t="str">
            <v>7002020</v>
          </cell>
          <cell r="C86" t="str">
            <v>MEMORIAL HOSP FOR CANCER</v>
          </cell>
        </row>
        <row r="87">
          <cell r="A87">
            <v>2909000</v>
          </cell>
          <cell r="B87" t="str">
            <v>2909000</v>
          </cell>
          <cell r="C87" t="str">
            <v>MERCY HOSPITAL</v>
          </cell>
        </row>
        <row r="88">
          <cell r="A88">
            <v>1401008</v>
          </cell>
          <cell r="B88" t="str">
            <v>1401008</v>
          </cell>
          <cell r="C88" t="str">
            <v>MERCY HOSPITAL OF BUFFALO</v>
          </cell>
        </row>
        <row r="89">
          <cell r="A89">
            <v>7002021</v>
          </cell>
          <cell r="B89" t="str">
            <v>7002021</v>
          </cell>
          <cell r="C89" t="str">
            <v>METROPOLITAN HOSPITAL CENTER</v>
          </cell>
        </row>
        <row r="90">
          <cell r="A90">
            <v>1302000</v>
          </cell>
          <cell r="B90" t="str">
            <v>5957001</v>
          </cell>
          <cell r="C90" t="str">
            <v>MID-HUDSON VALLEY DIV OF WESTCHESTER MED CTR</v>
          </cell>
        </row>
        <row r="91">
          <cell r="A91">
            <v>2701006</v>
          </cell>
          <cell r="B91" t="str">
            <v>2701006</v>
          </cell>
          <cell r="C91" t="str">
            <v>MONROE COMMUNITY HOSPITAL</v>
          </cell>
        </row>
        <row r="92">
          <cell r="A92">
            <v>7000006</v>
          </cell>
          <cell r="B92" t="str">
            <v>7000006</v>
          </cell>
          <cell r="C92" t="str">
            <v>MONTEFIORE MEDICAL CENTER</v>
          </cell>
        </row>
        <row r="93">
          <cell r="A93">
            <v>5903000</v>
          </cell>
          <cell r="B93" t="str">
            <v>5903001</v>
          </cell>
          <cell r="C93" t="str">
            <v>MONTEFIORE MOUNT VERNON HOSP</v>
          </cell>
        </row>
        <row r="94">
          <cell r="A94">
            <v>5904000</v>
          </cell>
          <cell r="B94" t="str">
            <v>5904001</v>
          </cell>
          <cell r="C94" t="str">
            <v>MONTEFIORE NEW ROCHELLE HOSP</v>
          </cell>
        </row>
        <row r="95">
          <cell r="A95">
            <v>4324000</v>
          </cell>
          <cell r="B95" t="str">
            <v>4324000</v>
          </cell>
          <cell r="C95" t="str">
            <v>MONTEFIORE NYACK HOSPITAL</v>
          </cell>
        </row>
        <row r="96">
          <cell r="A96">
            <v>7002002</v>
          </cell>
          <cell r="B96" t="str">
            <v>7002002</v>
          </cell>
          <cell r="C96" t="str">
            <v>MOUNT SINAI BETH ISRAEL</v>
          </cell>
        </row>
        <row r="97">
          <cell r="A97">
            <v>7001041</v>
          </cell>
          <cell r="B97" t="str">
            <v>7001041</v>
          </cell>
          <cell r="C97" t="str">
            <v>MOUNT SINAI BROOKLYN</v>
          </cell>
        </row>
        <row r="98">
          <cell r="A98">
            <v>7003015</v>
          </cell>
          <cell r="B98" t="str">
            <v>7002024</v>
          </cell>
          <cell r="C98" t="str">
            <v>MOUNT SINAI HOSP OF QUEENS</v>
          </cell>
        </row>
        <row r="99">
          <cell r="A99">
            <v>7002024</v>
          </cell>
          <cell r="B99" t="str">
            <v>7002024</v>
          </cell>
          <cell r="C99" t="str">
            <v>MOUNT SINAI HOSPITAL</v>
          </cell>
        </row>
        <row r="100">
          <cell r="A100">
            <v>7002032</v>
          </cell>
          <cell r="B100" t="str">
            <v>7002032</v>
          </cell>
          <cell r="C100" t="str">
            <v>MOUNT SINAI MORNINGSIDE</v>
          </cell>
        </row>
        <row r="101">
          <cell r="A101">
            <v>2950001</v>
          </cell>
          <cell r="B101" t="str">
            <v>2950001</v>
          </cell>
          <cell r="C101" t="str">
            <v xml:space="preserve">MOUNT SINAI SOUTH NASSAU </v>
          </cell>
        </row>
        <row r="102">
          <cell r="A102">
            <v>3121001</v>
          </cell>
          <cell r="B102" t="str">
            <v>3121001</v>
          </cell>
          <cell r="C102" t="str">
            <v>MOUNT ST MARYS HOSPITAL AND HEALTH CTR</v>
          </cell>
        </row>
        <row r="103">
          <cell r="A103">
            <v>2950002</v>
          </cell>
          <cell r="B103" t="str">
            <v>2950002</v>
          </cell>
          <cell r="C103" t="str">
            <v>NASSAU UNIV MED CTR</v>
          </cell>
        </row>
        <row r="104">
          <cell r="A104">
            <v>1701000</v>
          </cell>
          <cell r="B104" t="str">
            <v>1701000</v>
          </cell>
          <cell r="C104" t="str">
            <v>NATHAN LITTAUER HOSPITAL</v>
          </cell>
        </row>
        <row r="105">
          <cell r="A105">
            <v>7002026</v>
          </cell>
          <cell r="B105" t="str">
            <v>7002026</v>
          </cell>
          <cell r="C105" t="str">
            <v>NEW YORK EYE AND EAR INFIRMARY OF MOUNT SINAI</v>
          </cell>
        </row>
        <row r="106">
          <cell r="A106">
            <v>7002054</v>
          </cell>
          <cell r="B106" t="str">
            <v>7002054</v>
          </cell>
          <cell r="C106" t="str">
            <v>NEW YORK-PRESBYTERIAN HOSPITAL</v>
          </cell>
        </row>
        <row r="107">
          <cell r="A107">
            <v>5901000</v>
          </cell>
          <cell r="B107" t="str">
            <v>5901000</v>
          </cell>
          <cell r="C107" t="str">
            <v>NEW YORK-PRESBYTERIAN HUDSON VALLEY HOSP</v>
          </cell>
        </row>
        <row r="108">
          <cell r="A108">
            <v>5820000</v>
          </cell>
          <cell r="B108" t="str">
            <v>5820000</v>
          </cell>
          <cell r="C108" t="str">
            <v>NEWARK-WAYNE COMMUNITY HOSP</v>
          </cell>
        </row>
        <row r="109">
          <cell r="A109">
            <v>7001021</v>
          </cell>
          <cell r="B109" t="str">
            <v>7001021</v>
          </cell>
          <cell r="C109" t="str">
            <v>NEWYORK-PRESBYTERIAN BROOKLYN METHODIST HOSP</v>
          </cell>
        </row>
        <row r="110">
          <cell r="A110">
            <v>7003010</v>
          </cell>
          <cell r="B110" t="str">
            <v>7003010</v>
          </cell>
          <cell r="C110" t="str">
            <v>NEWYORK-PRESBYTERIAN/QUEENS</v>
          </cell>
        </row>
        <row r="111">
          <cell r="A111">
            <v>3102000</v>
          </cell>
          <cell r="B111" t="str">
            <v>3102000</v>
          </cell>
          <cell r="C111" t="str">
            <v>NIAGARA FALLS MEMORIAL MED CTR</v>
          </cell>
        </row>
        <row r="112">
          <cell r="A112">
            <v>2527000</v>
          </cell>
          <cell r="B112" t="str">
            <v>2527000</v>
          </cell>
          <cell r="C112" t="str">
            <v>NICHOLAS H NOYES MEMORIAL</v>
          </cell>
        </row>
        <row r="113">
          <cell r="A113">
            <v>2951001</v>
          </cell>
          <cell r="B113" t="str">
            <v>2951001</v>
          </cell>
          <cell r="C113" t="str">
            <v>NORTH SHORE UNIVERSITY HOSP</v>
          </cell>
        </row>
        <row r="114">
          <cell r="A114">
            <v>1327000</v>
          </cell>
          <cell r="B114" t="str">
            <v>1327000</v>
          </cell>
          <cell r="C114" t="str">
            <v>NORTHERN DUTCHESS HOSPITAL</v>
          </cell>
        </row>
        <row r="115">
          <cell r="A115">
            <v>5920000</v>
          </cell>
          <cell r="B115" t="str">
            <v>5920000</v>
          </cell>
          <cell r="C115" t="str">
            <v>NORTHERN WESTCHESTER HOSP</v>
          </cell>
        </row>
        <row r="116">
          <cell r="A116">
            <v>7001008</v>
          </cell>
          <cell r="B116" t="str">
            <v>7001008</v>
          </cell>
          <cell r="C116" t="str">
            <v>NY COMMUNITY HOSP OF BROOKLYN</v>
          </cell>
        </row>
        <row r="117">
          <cell r="A117">
            <v>7002053</v>
          </cell>
          <cell r="B117" t="str">
            <v>7002053</v>
          </cell>
          <cell r="C117" t="str">
            <v>NYU LANGONE HOSPITALS</v>
          </cell>
        </row>
        <row r="118">
          <cell r="A118">
            <v>7001019</v>
          </cell>
          <cell r="B118" t="str">
            <v>7002053</v>
          </cell>
          <cell r="C118" t="str">
            <v>NYU LANGONE-BROOKLYN</v>
          </cell>
        </row>
        <row r="119">
          <cell r="A119">
            <v>2908000</v>
          </cell>
          <cell r="B119" t="str">
            <v>7002053</v>
          </cell>
          <cell r="C119" t="str">
            <v>NYU WINTHROP HOSPITAL</v>
          </cell>
        </row>
        <row r="120">
          <cell r="A120">
            <v>1254700</v>
          </cell>
          <cell r="B120" t="str">
            <v>1254700</v>
          </cell>
          <cell r="C120" t="str">
            <v>O'CONNOR HOSPITAL</v>
          </cell>
        </row>
        <row r="121">
          <cell r="A121">
            <v>401001</v>
          </cell>
          <cell r="B121" t="str">
            <v>0401001</v>
          </cell>
          <cell r="C121" t="str">
            <v>OLEAN GENERAL HOSPITAL</v>
          </cell>
        </row>
        <row r="122">
          <cell r="A122">
            <v>2601001</v>
          </cell>
          <cell r="B122" t="str">
            <v>2601001</v>
          </cell>
          <cell r="C122" t="str">
            <v>ONEIDA HEALTHCARE</v>
          </cell>
        </row>
        <row r="123">
          <cell r="A123">
            <v>3702000</v>
          </cell>
          <cell r="B123" t="str">
            <v>3702000</v>
          </cell>
          <cell r="C123" t="str">
            <v>OSWEGO HOSPITAL</v>
          </cell>
        </row>
        <row r="124">
          <cell r="A124">
            <v>301001</v>
          </cell>
          <cell r="B124" t="str">
            <v>0301001</v>
          </cell>
          <cell r="C124" t="str">
            <v>OUR LADY OF LOURDES MEMORIAL HOSP</v>
          </cell>
        </row>
        <row r="125">
          <cell r="A125">
            <v>5155000</v>
          </cell>
          <cell r="B125" t="str">
            <v>5155000</v>
          </cell>
          <cell r="C125" t="str">
            <v>PECONIC BAY MED CTR</v>
          </cell>
        </row>
        <row r="126">
          <cell r="A126">
            <v>5932000</v>
          </cell>
          <cell r="B126" t="str">
            <v>5932000</v>
          </cell>
          <cell r="C126" t="str">
            <v>PHELPS HOSPITAL</v>
          </cell>
        </row>
        <row r="127">
          <cell r="A127">
            <v>2952005</v>
          </cell>
          <cell r="B127" t="str">
            <v>2952005</v>
          </cell>
          <cell r="C127" t="str">
            <v>PLAINVIEW HOSPITAL</v>
          </cell>
        </row>
        <row r="128">
          <cell r="A128">
            <v>3950000</v>
          </cell>
          <cell r="B128" t="str">
            <v>3950000</v>
          </cell>
          <cell r="C128" t="str">
            <v>PUTNAM HOSPITAL CENTER</v>
          </cell>
        </row>
        <row r="129">
          <cell r="A129">
            <v>7003007</v>
          </cell>
          <cell r="B129" t="str">
            <v>7003007</v>
          </cell>
          <cell r="C129" t="str">
            <v>QUEENS HOSPITAL CENTER</v>
          </cell>
        </row>
        <row r="130">
          <cell r="A130">
            <v>7004008</v>
          </cell>
          <cell r="B130" t="str">
            <v>7004010</v>
          </cell>
          <cell r="C130" t="str">
            <v>RICHMOND UNIV MED CTR</v>
          </cell>
        </row>
        <row r="131">
          <cell r="A131">
            <v>2221700</v>
          </cell>
          <cell r="B131" t="str">
            <v>2221700</v>
          </cell>
          <cell r="C131" t="str">
            <v>RIVER HOSPITAL</v>
          </cell>
        </row>
        <row r="132">
          <cell r="A132">
            <v>2701003</v>
          </cell>
          <cell r="B132" t="str">
            <v>2701003</v>
          </cell>
          <cell r="C132" t="str">
            <v>ROCHESTER GENERAL HOSPITAL</v>
          </cell>
        </row>
        <row r="133">
          <cell r="A133">
            <v>7002031</v>
          </cell>
          <cell r="B133" t="str">
            <v>7002031</v>
          </cell>
          <cell r="C133" t="str">
            <v>ROCKEFELLER UNIVERSITY</v>
          </cell>
        </row>
        <row r="134">
          <cell r="A134">
            <v>3201002</v>
          </cell>
          <cell r="B134" t="str">
            <v>3201002</v>
          </cell>
          <cell r="C134" t="str">
            <v>ROME MEMORIAL HOSPITAL</v>
          </cell>
        </row>
        <row r="135">
          <cell r="A135">
            <v>1401010</v>
          </cell>
          <cell r="B135" t="str">
            <v>1401010</v>
          </cell>
          <cell r="C135" t="str">
            <v>ROSWELL PARK CANCER INSTITUTE</v>
          </cell>
        </row>
        <row r="136">
          <cell r="A136">
            <v>4102002</v>
          </cell>
          <cell r="B136" t="str">
            <v>4102002</v>
          </cell>
          <cell r="C136" t="str">
            <v>SAMARITAN HOSPITAL</v>
          </cell>
        </row>
        <row r="137">
          <cell r="A137">
            <v>4102003</v>
          </cell>
          <cell r="B137" t="str">
            <v>4102002</v>
          </cell>
          <cell r="C137" t="str">
            <v>SAMARITAN HOSPITAL - ST MARY'S CAMPUS</v>
          </cell>
        </row>
        <row r="138">
          <cell r="A138">
            <v>2201000</v>
          </cell>
          <cell r="B138" t="str">
            <v>2201000</v>
          </cell>
          <cell r="C138" t="str">
            <v>SAMARITAN MEDICAL CENTER</v>
          </cell>
        </row>
        <row r="139">
          <cell r="A139">
            <v>4501000</v>
          </cell>
          <cell r="B139" t="str">
            <v>4501000</v>
          </cell>
          <cell r="C139" t="str">
            <v>SARATOGA HOSPITAL</v>
          </cell>
        </row>
        <row r="140">
          <cell r="A140">
            <v>7000014</v>
          </cell>
          <cell r="B140" t="str">
            <v>7000014</v>
          </cell>
          <cell r="C140" t="str">
            <v>SBH HEALTH SYSTEM</v>
          </cell>
        </row>
        <row r="141">
          <cell r="A141">
            <v>4823700</v>
          </cell>
          <cell r="B141" t="str">
            <v>4823700</v>
          </cell>
          <cell r="C141" t="str">
            <v>SCHUYLER HOSPITAL</v>
          </cell>
        </row>
        <row r="142">
          <cell r="A142">
            <v>1401013</v>
          </cell>
          <cell r="B142" t="str">
            <v>1401013</v>
          </cell>
          <cell r="C142" t="str">
            <v>SISTERS OF CHARITY HOSPITAL</v>
          </cell>
        </row>
        <row r="143">
          <cell r="A143">
            <v>6120700</v>
          </cell>
          <cell r="B143" t="str">
            <v>6120700</v>
          </cell>
          <cell r="C143" t="str">
            <v>SOLDIERS AND SAILORS MEM HOSP</v>
          </cell>
        </row>
        <row r="144">
          <cell r="A144">
            <v>5154000</v>
          </cell>
          <cell r="B144" t="str">
            <v>5154000</v>
          </cell>
          <cell r="C144" t="str">
            <v>SOUTHSIDE HOSPITAL</v>
          </cell>
        </row>
        <row r="145">
          <cell r="A145">
            <v>3529000</v>
          </cell>
          <cell r="B145" t="str">
            <v>3529000</v>
          </cell>
          <cell r="C145" t="str">
            <v>ST ANTHONY COMMUNITY HOSP</v>
          </cell>
        </row>
        <row r="146">
          <cell r="A146">
            <v>5157003</v>
          </cell>
          <cell r="B146" t="str">
            <v>5157003</v>
          </cell>
          <cell r="C146" t="str">
            <v>ST CATHERINE OF SIENA HOSP</v>
          </cell>
        </row>
        <row r="147">
          <cell r="A147">
            <v>5149001</v>
          </cell>
          <cell r="B147" t="str">
            <v>5149001</v>
          </cell>
          <cell r="C147" t="str">
            <v>ST CHARLES HOSPITAL</v>
          </cell>
        </row>
        <row r="148">
          <cell r="A148">
            <v>3202002</v>
          </cell>
          <cell r="B148" t="str">
            <v>3202002</v>
          </cell>
          <cell r="C148" t="str">
            <v>ST ELIZABETH MEDICAL CENTER</v>
          </cell>
        </row>
        <row r="149">
          <cell r="A149">
            <v>2953000</v>
          </cell>
          <cell r="B149" t="str">
            <v>2953000</v>
          </cell>
          <cell r="C149" t="str">
            <v>ST FRANCIS HOSPITAL &amp; HEART CENTER</v>
          </cell>
        </row>
        <row r="150">
          <cell r="A150">
            <v>5002001</v>
          </cell>
          <cell r="B150" t="str">
            <v>5002001</v>
          </cell>
          <cell r="C150" t="str">
            <v>ST JAMES HOSPITAL</v>
          </cell>
        </row>
        <row r="151">
          <cell r="A151">
            <v>7001024</v>
          </cell>
          <cell r="B151" t="str">
            <v>7001024</v>
          </cell>
          <cell r="C151" t="str">
            <v>ST JOHNS EPISCOPAL SO SHORE</v>
          </cell>
        </row>
        <row r="152">
          <cell r="A152">
            <v>5907001</v>
          </cell>
          <cell r="B152" t="str">
            <v>5907001</v>
          </cell>
          <cell r="C152" t="str">
            <v>ST JOHNS RIVERSIDE HOSPITAL</v>
          </cell>
        </row>
        <row r="153">
          <cell r="A153">
            <v>2952006</v>
          </cell>
          <cell r="B153" t="str">
            <v>2952006</v>
          </cell>
          <cell r="C153" t="str">
            <v>ST JOSEPH HOSPITAL</v>
          </cell>
        </row>
        <row r="154">
          <cell r="A154">
            <v>3301003</v>
          </cell>
          <cell r="B154" t="str">
            <v>3301003</v>
          </cell>
          <cell r="C154" t="str">
            <v>ST JOSEPHS HOSP HLTH CTR</v>
          </cell>
        </row>
        <row r="155">
          <cell r="A155">
            <v>5907002</v>
          </cell>
          <cell r="B155" t="str">
            <v>5907002</v>
          </cell>
          <cell r="C155" t="str">
            <v>ST JOSEPHS MEDICAL CENTER</v>
          </cell>
        </row>
        <row r="156">
          <cell r="A156">
            <v>3522000</v>
          </cell>
          <cell r="B156" t="str">
            <v>3522000</v>
          </cell>
          <cell r="C156" t="str">
            <v>ST LUKES CORNWALL HOSPITAL</v>
          </cell>
        </row>
        <row r="157">
          <cell r="A157">
            <v>2801001</v>
          </cell>
          <cell r="B157" t="str">
            <v>2801001</v>
          </cell>
          <cell r="C157" t="str">
            <v>ST MARYS HEALTHCARE</v>
          </cell>
        </row>
        <row r="158">
          <cell r="A158">
            <v>101004</v>
          </cell>
          <cell r="B158" t="str">
            <v>0101004</v>
          </cell>
          <cell r="C158" t="str">
            <v>ST PETERS HOSPITAL</v>
          </cell>
        </row>
        <row r="159">
          <cell r="A159">
            <v>7004003</v>
          </cell>
          <cell r="B159" t="str">
            <v>7004003</v>
          </cell>
          <cell r="C159" t="str">
            <v>STATEN ISLAND UNIV HOSP</v>
          </cell>
        </row>
        <row r="160">
          <cell r="A160">
            <v>2701005</v>
          </cell>
          <cell r="B160" t="str">
            <v>2701005</v>
          </cell>
          <cell r="C160" t="str">
            <v>STRONG MEMORIAL HOSPITAL</v>
          </cell>
        </row>
        <row r="161">
          <cell r="A161">
            <v>4601004</v>
          </cell>
          <cell r="B161" t="str">
            <v>4601004</v>
          </cell>
          <cell r="C161" t="str">
            <v>SUNNYVIEW HOSP AND REHAB</v>
          </cell>
        </row>
        <row r="162">
          <cell r="A162">
            <v>2754001</v>
          </cell>
          <cell r="B162" t="str">
            <v>2754001</v>
          </cell>
          <cell r="C162" t="str">
            <v>THE UNITY HOSPITAL OF ROCHESTER</v>
          </cell>
        </row>
        <row r="163">
          <cell r="A163">
            <v>303001</v>
          </cell>
          <cell r="B163" t="str">
            <v>0303001</v>
          </cell>
          <cell r="C163" t="str">
            <v>UNITED HEALTH SERVICES HOSPITALS INC</v>
          </cell>
        </row>
        <row r="164">
          <cell r="A164">
            <v>1801000</v>
          </cell>
          <cell r="B164" t="str">
            <v>1801000</v>
          </cell>
          <cell r="C164" t="str">
            <v>UNITED MEMORIAL MED CTR</v>
          </cell>
        </row>
        <row r="165">
          <cell r="A165">
            <v>3301007</v>
          </cell>
          <cell r="B165" t="str">
            <v>3301007</v>
          </cell>
          <cell r="C165" t="str">
            <v>UNIV HOSP SUNY HLTH SCI CTR</v>
          </cell>
        </row>
        <row r="166">
          <cell r="A166">
            <v>1624000</v>
          </cell>
          <cell r="B166" t="str">
            <v>1624000</v>
          </cell>
          <cell r="C166" t="str">
            <v>UNIV OF VERMONT HLTH - ALICE HYDE MEDICAL CENTER</v>
          </cell>
        </row>
        <row r="167">
          <cell r="A167">
            <v>901001</v>
          </cell>
          <cell r="B167" t="str">
            <v>0901001</v>
          </cell>
          <cell r="C167" t="str">
            <v>UNIV OF VERMONT HLTH - CHAMPLAIN VALLEY PHYS</v>
          </cell>
        </row>
        <row r="168">
          <cell r="A168">
            <v>1552701</v>
          </cell>
          <cell r="B168" t="str">
            <v>1552701</v>
          </cell>
          <cell r="C168" t="str">
            <v>UNIV OF VERMONT HLTH - ELIZABETHTOWN COMM HOSP</v>
          </cell>
        </row>
        <row r="169">
          <cell r="A169">
            <v>5151001</v>
          </cell>
          <cell r="B169" t="str">
            <v>5151001</v>
          </cell>
          <cell r="C169" t="str">
            <v>STONY BROOK UNIVERSITY HOSPITAL</v>
          </cell>
        </row>
        <row r="170">
          <cell r="A170">
            <v>5127000</v>
          </cell>
          <cell r="B170" t="str">
            <v>5151001</v>
          </cell>
          <cell r="C170" t="str">
            <v>STONY BROOK EASTERN LONG ISLAND HOSPITAL</v>
          </cell>
        </row>
        <row r="171">
          <cell r="A171">
            <v>5126000</v>
          </cell>
          <cell r="B171" t="str">
            <v>5151001</v>
          </cell>
          <cell r="C171" t="str">
            <v>STONY BROOK SOUTHAMPTON HOSPITAL</v>
          </cell>
        </row>
        <row r="172">
          <cell r="A172">
            <v>7001037</v>
          </cell>
          <cell r="B172" t="str">
            <v>7001037</v>
          </cell>
          <cell r="C172" t="str">
            <v>UNIVERSITY HOSPITAL OF BROOKLYN</v>
          </cell>
        </row>
        <row r="173">
          <cell r="A173">
            <v>602001</v>
          </cell>
          <cell r="B173" t="str">
            <v>0602001</v>
          </cell>
          <cell r="C173" t="str">
            <v>UPMC CHAUTAUQUA AT WCA</v>
          </cell>
        </row>
        <row r="174">
          <cell r="A174">
            <v>3301000</v>
          </cell>
          <cell r="B174" t="str">
            <v>3301007</v>
          </cell>
          <cell r="C174" t="str">
            <v>UPSTATE UNIV HOSPITAL AT COMM GEN</v>
          </cell>
        </row>
        <row r="175">
          <cell r="A175">
            <v>1302001</v>
          </cell>
          <cell r="B175" t="str">
            <v>1302001</v>
          </cell>
          <cell r="C175" t="str">
            <v>VASSAR BROTHERS MED CTR</v>
          </cell>
        </row>
        <row r="176">
          <cell r="A176">
            <v>5957001</v>
          </cell>
          <cell r="B176" t="str">
            <v>5957001</v>
          </cell>
          <cell r="C176" t="str">
            <v>WESTCHESTER MEDICAL CENTER</v>
          </cell>
        </row>
        <row r="177">
          <cell r="A177">
            <v>632000</v>
          </cell>
          <cell r="B177" t="str">
            <v>0632000</v>
          </cell>
          <cell r="C177" t="str">
            <v>WESTFIELD MEMORIAL HOSP</v>
          </cell>
        </row>
        <row r="178">
          <cell r="A178">
            <v>5902001</v>
          </cell>
          <cell r="B178" t="str">
            <v>5902001</v>
          </cell>
          <cell r="C178" t="str">
            <v>WHITE PLAINS HOSPITAL</v>
          </cell>
        </row>
        <row r="179">
          <cell r="A179">
            <v>5902002</v>
          </cell>
          <cell r="B179" t="str">
            <v>5902002</v>
          </cell>
          <cell r="C179" t="str">
            <v>WINIFRED MASTERSON BURKE REHAB HOSPITAL</v>
          </cell>
        </row>
        <row r="180">
          <cell r="A180">
            <v>7001045</v>
          </cell>
          <cell r="B180" t="str">
            <v>7001045</v>
          </cell>
          <cell r="C180" t="str">
            <v>WOODHULL MEDICAL &amp; MENTAL HEALTH CTR</v>
          </cell>
        </row>
        <row r="181">
          <cell r="A181">
            <v>7001035</v>
          </cell>
          <cell r="B181" t="str">
            <v>7001035</v>
          </cell>
          <cell r="C181" t="str">
            <v>WYCKOFF HEIGHTS MED CTR</v>
          </cell>
        </row>
        <row r="182">
          <cell r="A182">
            <v>6027000</v>
          </cell>
          <cell r="B182" t="str">
            <v>6027000</v>
          </cell>
          <cell r="C182" t="str">
            <v>WYOMING CO COMMUNITY HOSP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2238-8A0D-4DB3-BDA0-987D378E505B}">
  <sheetPr codeName="Sheet19">
    <tabColor theme="9" tint="0.39997558519241921"/>
  </sheetPr>
  <dimension ref="A1:Q165"/>
  <sheetViews>
    <sheetView zoomScale="80" zoomScaleNormal="80" workbookViewId="0">
      <pane xSplit="2" ySplit="8" topLeftCell="C9" activePane="bottomRight" state="frozen"/>
      <selection activeCell="J18" sqref="J18"/>
      <selection pane="topRight" activeCell="J18" sqref="J18"/>
      <selection pane="bottomLeft" activeCell="J18" sqref="J18"/>
      <selection pane="bottomRight" activeCell="B148" sqref="B148"/>
    </sheetView>
  </sheetViews>
  <sheetFormatPr defaultColWidth="8.85546875" defaultRowHeight="12.75" x14ac:dyDescent="0.2"/>
  <cols>
    <col min="1" max="1" width="8.42578125" style="2" customWidth="1"/>
    <col min="2" max="2" width="62.85546875" style="2" customWidth="1"/>
    <col min="3" max="3" width="15.7109375" style="3" customWidth="1"/>
    <col min="4" max="4" width="16.28515625" style="3" customWidth="1"/>
    <col min="5" max="5" width="16" style="3" customWidth="1"/>
    <col min="6" max="6" width="15.140625" style="3" customWidth="1"/>
    <col min="7" max="7" width="15.85546875" style="3" customWidth="1"/>
    <col min="8" max="8" width="12.28515625" style="3" customWidth="1"/>
    <col min="9" max="9" width="13.28515625" style="3" customWidth="1"/>
    <col min="10" max="10" width="23.28515625" style="3" customWidth="1"/>
    <col min="11" max="11" width="15.140625" style="3" customWidth="1"/>
    <col min="12" max="12" width="11.85546875" style="3" customWidth="1"/>
    <col min="13" max="13" width="14.42578125" style="3" customWidth="1"/>
    <col min="14" max="16384" width="8.85546875" style="4"/>
  </cols>
  <sheetData>
    <row r="1" spans="1:17" ht="18" customHeight="1" x14ac:dyDescent="0.25">
      <c r="A1" s="1" t="s">
        <v>441</v>
      </c>
    </row>
    <row r="2" spans="1:17" ht="10.15" customHeight="1" x14ac:dyDescent="0.2"/>
    <row r="3" spans="1:17" x14ac:dyDescent="0.2">
      <c r="C3" s="5">
        <f>1</f>
        <v>1</v>
      </c>
      <c r="D3" s="5">
        <f>C3+1</f>
        <v>2</v>
      </c>
      <c r="E3" s="5">
        <f t="shared" ref="E3:K3" si="0">D3+1</f>
        <v>3</v>
      </c>
      <c r="F3" s="5">
        <f t="shared" si="0"/>
        <v>4</v>
      </c>
      <c r="G3" s="5">
        <f t="shared" si="0"/>
        <v>5</v>
      </c>
      <c r="H3" s="5">
        <f t="shared" si="0"/>
        <v>6</v>
      </c>
      <c r="I3" s="5">
        <f t="shared" si="0"/>
        <v>7</v>
      </c>
      <c r="J3" s="5">
        <f t="shared" si="0"/>
        <v>8</v>
      </c>
      <c r="K3" s="5">
        <f t="shared" si="0"/>
        <v>9</v>
      </c>
      <c r="L3" s="5">
        <f>K3+1</f>
        <v>10</v>
      </c>
      <c r="M3" s="5">
        <f>L3+1</f>
        <v>11</v>
      </c>
      <c r="N3" s="5"/>
      <c r="O3" s="5"/>
      <c r="P3" s="5"/>
      <c r="Q3" s="5"/>
    </row>
    <row r="4" spans="1:17" ht="16.149999999999999" customHeight="1" thickBot="1" x14ac:dyDescent="0.25">
      <c r="C4" s="6"/>
      <c r="D4" s="6"/>
      <c r="E4" s="7"/>
      <c r="F4" s="8"/>
      <c r="G4" s="8"/>
      <c r="H4" s="6"/>
      <c r="I4" s="6"/>
      <c r="J4" s="6"/>
      <c r="K4" s="6"/>
      <c r="L4" s="8"/>
      <c r="M4" s="8"/>
    </row>
    <row r="5" spans="1:17" ht="32.450000000000003" customHeight="1" thickBot="1" x14ac:dyDescent="0.25">
      <c r="C5" s="9" t="s">
        <v>0</v>
      </c>
      <c r="D5" s="9" t="s">
        <v>1</v>
      </c>
      <c r="E5" s="9" t="s">
        <v>2</v>
      </c>
      <c r="F5" s="10" t="s">
        <v>3</v>
      </c>
      <c r="G5" s="10" t="s">
        <v>4</v>
      </c>
      <c r="H5" s="10" t="s">
        <v>5</v>
      </c>
      <c r="I5" s="9" t="s">
        <v>6</v>
      </c>
      <c r="J5" s="9" t="s">
        <v>7</v>
      </c>
      <c r="K5" s="10" t="s">
        <v>8</v>
      </c>
      <c r="L5" s="10" t="s">
        <v>9</v>
      </c>
      <c r="M5" s="10" t="s">
        <v>10</v>
      </c>
    </row>
    <row r="6" spans="1:17" ht="112.5" customHeight="1" thickBot="1" x14ac:dyDescent="0.25">
      <c r="B6" s="11"/>
      <c r="C6" s="12" t="s">
        <v>11</v>
      </c>
      <c r="D6" s="12" t="s">
        <v>12</v>
      </c>
      <c r="E6" s="12" t="s">
        <v>13</v>
      </c>
      <c r="F6" s="13" t="s">
        <v>14</v>
      </c>
      <c r="G6" s="13" t="str">
        <f>"HIGH COST CHARGE CONVERTOR "&amp;"("&amp;ChargeConvYr&amp;")"</f>
        <v>HIGH COST CHARGE CONVERTOR (2019)</v>
      </c>
      <c r="H6" s="13" t="s">
        <v>15</v>
      </c>
      <c r="I6" s="12" t="s">
        <v>16</v>
      </c>
      <c r="J6" s="14" t="s">
        <v>17</v>
      </c>
      <c r="K6" s="13" t="s">
        <v>18</v>
      </c>
      <c r="L6" s="13" t="s">
        <v>19</v>
      </c>
      <c r="M6" s="15" t="s">
        <v>20</v>
      </c>
    </row>
    <row r="7" spans="1:17" ht="16.899999999999999" customHeight="1" x14ac:dyDescent="0.2">
      <c r="A7" s="16"/>
      <c r="B7" s="16"/>
      <c r="C7" s="17"/>
      <c r="D7" s="17"/>
      <c r="E7" s="8"/>
      <c r="F7" s="8"/>
      <c r="G7" s="17"/>
      <c r="H7" s="8"/>
      <c r="I7" s="17"/>
      <c r="J7" s="18" t="s">
        <v>21</v>
      </c>
      <c r="K7" s="18" t="s">
        <v>22</v>
      </c>
      <c r="L7" s="17"/>
      <c r="M7" s="17"/>
    </row>
    <row r="8" spans="1:17" ht="20.45" customHeight="1" thickBot="1" x14ac:dyDescent="0.25">
      <c r="A8" s="19" t="s">
        <v>23</v>
      </c>
      <c r="B8" s="19" t="s">
        <v>24</v>
      </c>
      <c r="C8" s="20" t="s">
        <v>25</v>
      </c>
      <c r="D8" s="20" t="s">
        <v>26</v>
      </c>
      <c r="E8" s="19"/>
      <c r="F8" s="19"/>
      <c r="G8" s="21"/>
      <c r="H8" s="19"/>
      <c r="I8" s="22" t="s">
        <v>27</v>
      </c>
      <c r="J8" s="20" t="s">
        <v>28</v>
      </c>
      <c r="K8" s="20" t="s">
        <v>29</v>
      </c>
      <c r="L8" s="22" t="s">
        <v>30</v>
      </c>
      <c r="M8" s="20"/>
    </row>
    <row r="9" spans="1:17" x14ac:dyDescent="0.2">
      <c r="A9" s="23" t="s">
        <v>53</v>
      </c>
      <c r="B9" s="23" t="s">
        <v>54</v>
      </c>
      <c r="C9" s="24">
        <v>5862.95</v>
      </c>
      <c r="D9" s="24">
        <v>5652.17</v>
      </c>
      <c r="E9" s="25">
        <v>6740.81</v>
      </c>
      <c r="F9" s="26">
        <v>0.83850000000000002</v>
      </c>
      <c r="G9" s="27">
        <v>0.44180399999999997</v>
      </c>
      <c r="H9" s="28">
        <v>0</v>
      </c>
      <c r="I9" s="24">
        <v>0</v>
      </c>
      <c r="J9" s="24">
        <v>546.88000000000011</v>
      </c>
      <c r="K9" s="24">
        <v>187.9</v>
      </c>
      <c r="L9" s="24">
        <v>187.52</v>
      </c>
      <c r="M9" s="29">
        <v>7.0400000000000004E-2</v>
      </c>
    </row>
    <row r="10" spans="1:17" x14ac:dyDescent="0.2">
      <c r="A10" s="23" t="s">
        <v>55</v>
      </c>
      <c r="B10" s="23" t="s">
        <v>56</v>
      </c>
      <c r="C10" s="24">
        <v>10802.6</v>
      </c>
      <c r="D10" s="24">
        <v>6715.55</v>
      </c>
      <c r="E10" s="25">
        <v>6875.63</v>
      </c>
      <c r="F10" s="26">
        <v>0.82499999999999996</v>
      </c>
      <c r="G10" s="27">
        <v>0.28773900000000002</v>
      </c>
      <c r="H10" s="28">
        <v>0.18390000000000001</v>
      </c>
      <c r="I10" s="24">
        <v>1046.55</v>
      </c>
      <c r="J10" s="24">
        <v>1003.08</v>
      </c>
      <c r="K10" s="24">
        <v>189.78</v>
      </c>
      <c r="L10" s="24">
        <v>191.27</v>
      </c>
      <c r="M10" s="29">
        <v>7.0400000000000004E-2</v>
      </c>
    </row>
    <row r="11" spans="1:17" x14ac:dyDescent="0.2">
      <c r="A11" s="23" t="s">
        <v>55</v>
      </c>
      <c r="B11" s="23" t="s">
        <v>31</v>
      </c>
      <c r="C11" s="24">
        <v>10802.6</v>
      </c>
      <c r="D11" s="24">
        <v>6715.55</v>
      </c>
      <c r="E11" s="25">
        <v>6875.63</v>
      </c>
      <c r="F11" s="26">
        <v>0.82499999999999996</v>
      </c>
      <c r="G11" s="27">
        <v>0.28773900000000002</v>
      </c>
      <c r="H11" s="28">
        <v>0.18390000000000001</v>
      </c>
      <c r="I11" s="24">
        <v>1046.55</v>
      </c>
      <c r="J11" s="24">
        <v>1003.08</v>
      </c>
      <c r="K11" s="24">
        <v>189.78</v>
      </c>
      <c r="L11" s="24">
        <v>191.27</v>
      </c>
      <c r="M11" s="29">
        <v>7.0400000000000004E-2</v>
      </c>
    </row>
    <row r="12" spans="1:17" x14ac:dyDescent="0.2">
      <c r="A12" s="23" t="s">
        <v>248</v>
      </c>
      <c r="B12" s="23" t="s">
        <v>443</v>
      </c>
      <c r="C12" s="24">
        <v>6616.71</v>
      </c>
      <c r="D12" s="24">
        <v>5479.19</v>
      </c>
      <c r="E12" s="25">
        <v>6875.63</v>
      </c>
      <c r="F12" s="26">
        <v>0.79690000000000005</v>
      </c>
      <c r="G12" s="27">
        <v>0.39640700000000001</v>
      </c>
      <c r="H12" s="28">
        <v>0</v>
      </c>
      <c r="I12" s="24">
        <v>0</v>
      </c>
      <c r="J12" s="24">
        <v>590.93999999999994</v>
      </c>
      <c r="K12" s="24">
        <v>106.18</v>
      </c>
      <c r="L12" s="24">
        <v>191.27</v>
      </c>
      <c r="M12" s="29">
        <v>7.0400000000000004E-2</v>
      </c>
    </row>
    <row r="13" spans="1:17" x14ac:dyDescent="0.2">
      <c r="A13" s="23" t="s">
        <v>57</v>
      </c>
      <c r="B13" s="23" t="s">
        <v>58</v>
      </c>
      <c r="C13" s="24">
        <v>5691.0199999999995</v>
      </c>
      <c r="D13" s="24">
        <v>5836.56</v>
      </c>
      <c r="E13" s="25">
        <v>6875.63</v>
      </c>
      <c r="F13" s="26">
        <v>0.78979999999999995</v>
      </c>
      <c r="G13" s="27">
        <v>0.42138700000000001</v>
      </c>
      <c r="H13" s="28">
        <v>7.4800000000000005E-2</v>
      </c>
      <c r="I13" s="24">
        <v>326.39</v>
      </c>
      <c r="J13" s="24">
        <v>496.90999999999997</v>
      </c>
      <c r="K13" s="24">
        <v>107.17</v>
      </c>
      <c r="L13" s="24">
        <v>191.27</v>
      </c>
      <c r="M13" s="29">
        <v>7.0400000000000004E-2</v>
      </c>
    </row>
    <row r="14" spans="1:17" x14ac:dyDescent="0.2">
      <c r="A14" s="23" t="s">
        <v>57</v>
      </c>
      <c r="B14" s="23" t="s">
        <v>32</v>
      </c>
      <c r="C14" s="24">
        <v>5691.0199999999995</v>
      </c>
      <c r="D14" s="24">
        <v>5836.56</v>
      </c>
      <c r="E14" s="25">
        <v>6875.63</v>
      </c>
      <c r="F14" s="26">
        <v>0.78979999999999995</v>
      </c>
      <c r="G14" s="27">
        <v>0.42138700000000001</v>
      </c>
      <c r="H14" s="28">
        <v>7.4800000000000005E-2</v>
      </c>
      <c r="I14" s="24">
        <v>326.39</v>
      </c>
      <c r="J14" s="24">
        <v>496.90999999999997</v>
      </c>
      <c r="K14" s="24">
        <v>107.17</v>
      </c>
      <c r="L14" s="24">
        <v>191.27</v>
      </c>
      <c r="M14" s="29">
        <v>7.0400000000000004E-2</v>
      </c>
    </row>
    <row r="15" spans="1:17" x14ac:dyDescent="0.2">
      <c r="A15" s="23" t="s">
        <v>59</v>
      </c>
      <c r="B15" s="23" t="s">
        <v>60</v>
      </c>
      <c r="C15" s="24">
        <v>4060.4</v>
      </c>
      <c r="D15" s="24">
        <v>5715.71</v>
      </c>
      <c r="E15" s="25">
        <v>6875.63</v>
      </c>
      <c r="F15" s="26">
        <v>0.83130000000000004</v>
      </c>
      <c r="G15" s="27">
        <v>0.45275100000000001</v>
      </c>
      <c r="H15" s="28">
        <v>0</v>
      </c>
      <c r="I15" s="24">
        <v>0</v>
      </c>
      <c r="J15" s="24">
        <v>397.36999999999995</v>
      </c>
      <c r="K15" s="24">
        <v>106.65</v>
      </c>
      <c r="L15" s="24">
        <v>191.27</v>
      </c>
      <c r="M15" s="29">
        <v>7.0400000000000004E-2</v>
      </c>
    </row>
    <row r="16" spans="1:17" x14ac:dyDescent="0.2">
      <c r="A16" s="23" t="s">
        <v>61</v>
      </c>
      <c r="B16" s="23" t="s">
        <v>62</v>
      </c>
      <c r="C16" s="24">
        <v>3347.34</v>
      </c>
      <c r="D16" s="24">
        <v>4858.1000000000004</v>
      </c>
      <c r="E16" s="25">
        <v>6740.81</v>
      </c>
      <c r="F16" s="26">
        <v>0.72070000000000001</v>
      </c>
      <c r="G16" s="27">
        <v>0.65193400000000001</v>
      </c>
      <c r="H16" s="28">
        <v>0</v>
      </c>
      <c r="I16" s="24">
        <v>0</v>
      </c>
      <c r="J16" s="24">
        <v>370.96999999999997</v>
      </c>
      <c r="K16" s="24">
        <v>84.43</v>
      </c>
      <c r="L16" s="24">
        <v>187.52</v>
      </c>
      <c r="M16" s="29">
        <v>7.0400000000000004E-2</v>
      </c>
    </row>
    <row r="17" spans="1:13" x14ac:dyDescent="0.2">
      <c r="A17" s="23" t="s">
        <v>63</v>
      </c>
      <c r="B17" s="23" t="s">
        <v>64</v>
      </c>
      <c r="C17" s="24">
        <v>14621.220000000001</v>
      </c>
      <c r="D17" s="24">
        <v>9703.16</v>
      </c>
      <c r="E17" s="25">
        <v>6875.63</v>
      </c>
      <c r="F17" s="26">
        <v>1.0718000000000001</v>
      </c>
      <c r="G17" s="27">
        <v>0.53264100000000003</v>
      </c>
      <c r="H17" s="28">
        <v>0.31669999999999998</v>
      </c>
      <c r="I17" s="24">
        <v>2297</v>
      </c>
      <c r="J17" s="24">
        <v>2677.9399999999996</v>
      </c>
      <c r="K17" s="24">
        <v>271.75</v>
      </c>
      <c r="L17" s="24">
        <v>260.06</v>
      </c>
      <c r="M17" s="29">
        <v>7.0400000000000004E-2</v>
      </c>
    </row>
    <row r="18" spans="1:13" x14ac:dyDescent="0.2">
      <c r="A18" s="23" t="s">
        <v>65</v>
      </c>
      <c r="B18" s="23" t="s">
        <v>66</v>
      </c>
      <c r="C18" s="24">
        <v>2822.39</v>
      </c>
      <c r="D18" s="24">
        <v>4504.88</v>
      </c>
      <c r="E18" s="25">
        <v>6740.81</v>
      </c>
      <c r="F18" s="26">
        <v>0.66830000000000001</v>
      </c>
      <c r="G18" s="27">
        <v>0.91102000000000005</v>
      </c>
      <c r="H18" s="28">
        <v>0</v>
      </c>
      <c r="I18" s="24">
        <v>0</v>
      </c>
      <c r="J18" s="24">
        <v>491.69999999999993</v>
      </c>
      <c r="K18" s="24">
        <v>143.43</v>
      </c>
      <c r="L18" s="24">
        <v>187.52</v>
      </c>
      <c r="M18" s="29">
        <v>7.0400000000000004E-2</v>
      </c>
    </row>
    <row r="19" spans="1:13" x14ac:dyDescent="0.2">
      <c r="A19" s="23" t="s">
        <v>67</v>
      </c>
      <c r="B19" s="23" t="s">
        <v>68</v>
      </c>
      <c r="C19" s="24">
        <v>6677.45</v>
      </c>
      <c r="D19" s="24">
        <v>6599.23</v>
      </c>
      <c r="E19" s="25">
        <v>6875.63</v>
      </c>
      <c r="F19" s="26">
        <v>0.95979999999999999</v>
      </c>
      <c r="G19" s="27">
        <v>0.19777900000000001</v>
      </c>
      <c r="H19" s="28">
        <v>0</v>
      </c>
      <c r="I19" s="24">
        <v>0</v>
      </c>
      <c r="J19" s="24">
        <v>686.81</v>
      </c>
      <c r="K19" s="24">
        <v>183.29</v>
      </c>
      <c r="L19" s="24">
        <v>260.06</v>
      </c>
      <c r="M19" s="29">
        <v>7.0400000000000004E-2</v>
      </c>
    </row>
    <row r="20" spans="1:13" x14ac:dyDescent="0.2">
      <c r="A20" s="23" t="s">
        <v>69</v>
      </c>
      <c r="B20" s="23" t="s">
        <v>70</v>
      </c>
      <c r="C20" s="24">
        <v>12142.009999999998</v>
      </c>
      <c r="D20" s="24">
        <v>9075.15</v>
      </c>
      <c r="E20" s="25">
        <v>6875.63</v>
      </c>
      <c r="F20" s="26">
        <v>1.042</v>
      </c>
      <c r="G20" s="27">
        <v>0.86966900000000003</v>
      </c>
      <c r="H20" s="28">
        <v>0.26669999999999999</v>
      </c>
      <c r="I20" s="24">
        <v>2980.31</v>
      </c>
      <c r="J20" s="24">
        <v>531.26</v>
      </c>
      <c r="K20" s="24">
        <v>74.97</v>
      </c>
      <c r="L20" s="24">
        <v>260.06</v>
      </c>
      <c r="M20" s="29">
        <v>7.0400000000000004E-2</v>
      </c>
    </row>
    <row r="21" spans="1:13" x14ac:dyDescent="0.2">
      <c r="A21" s="30" t="s">
        <v>33</v>
      </c>
      <c r="B21" s="2" t="s">
        <v>71</v>
      </c>
      <c r="C21" s="24">
        <v>12417.45</v>
      </c>
      <c r="D21" s="24">
        <v>8714.31</v>
      </c>
      <c r="E21" s="25">
        <v>6875.63</v>
      </c>
      <c r="F21" s="26">
        <v>0.93089999999999995</v>
      </c>
      <c r="G21" s="27">
        <v>0.40224599999999999</v>
      </c>
      <c r="H21" s="28">
        <v>0.36149999999999999</v>
      </c>
      <c r="I21" s="24">
        <v>1889.68</v>
      </c>
      <c r="J21" s="24">
        <v>157.24</v>
      </c>
      <c r="K21" s="24">
        <v>22.63</v>
      </c>
      <c r="L21" s="24">
        <v>260.06</v>
      </c>
      <c r="M21" s="29">
        <v>7.0400000000000004E-2</v>
      </c>
    </row>
    <row r="22" spans="1:13" x14ac:dyDescent="0.2">
      <c r="A22" s="30" t="s">
        <v>33</v>
      </c>
      <c r="B22" s="2" t="s">
        <v>34</v>
      </c>
      <c r="C22" s="24">
        <v>12417.45</v>
      </c>
      <c r="D22" s="24">
        <v>8714.31</v>
      </c>
      <c r="E22" s="25">
        <v>6875.63</v>
      </c>
      <c r="F22" s="26">
        <v>0.93089999999999995</v>
      </c>
      <c r="G22" s="27">
        <v>0.40224599999999999</v>
      </c>
      <c r="H22" s="28">
        <v>0.36149999999999999</v>
      </c>
      <c r="I22" s="24">
        <v>1889.68</v>
      </c>
      <c r="J22" s="24">
        <v>157.24</v>
      </c>
      <c r="K22" s="24">
        <v>22.63</v>
      </c>
      <c r="L22" s="24">
        <v>260.06</v>
      </c>
      <c r="M22" s="29">
        <v>7.0400000000000004E-2</v>
      </c>
    </row>
    <row r="23" spans="1:13" x14ac:dyDescent="0.2">
      <c r="A23" s="23" t="s">
        <v>72</v>
      </c>
      <c r="B23" s="23" t="s">
        <v>73</v>
      </c>
      <c r="C23" s="24">
        <v>9092.93</v>
      </c>
      <c r="D23" s="24">
        <v>9098.0499999999993</v>
      </c>
      <c r="E23" s="25">
        <v>6875.63</v>
      </c>
      <c r="F23" s="26">
        <v>1.026</v>
      </c>
      <c r="G23" s="27">
        <v>0.249698</v>
      </c>
      <c r="H23" s="28">
        <v>0.28970000000000001</v>
      </c>
      <c r="I23" s="24">
        <v>1229.81</v>
      </c>
      <c r="J23" s="24">
        <v>660.07</v>
      </c>
      <c r="K23" s="24">
        <v>147.09</v>
      </c>
      <c r="L23" s="24">
        <v>260.06</v>
      </c>
      <c r="M23" s="29">
        <v>7.0400000000000004E-2</v>
      </c>
    </row>
    <row r="24" spans="1:13" x14ac:dyDescent="0.2">
      <c r="A24" s="23" t="s">
        <v>74</v>
      </c>
      <c r="B24" s="23" t="s">
        <v>75</v>
      </c>
      <c r="C24" s="24">
        <v>2510.6</v>
      </c>
      <c r="D24" s="24">
        <v>5133.3500000000004</v>
      </c>
      <c r="E24" s="25">
        <v>6875.63</v>
      </c>
      <c r="F24" s="26">
        <v>0.74660000000000004</v>
      </c>
      <c r="G24" s="27">
        <v>0.55448399999999998</v>
      </c>
      <c r="H24" s="28">
        <v>0</v>
      </c>
      <c r="I24" s="24">
        <v>0</v>
      </c>
      <c r="J24" s="24">
        <v>306.21000000000004</v>
      </c>
      <c r="K24" s="24">
        <v>90.06</v>
      </c>
      <c r="L24" s="24">
        <v>191.27</v>
      </c>
      <c r="M24" s="29">
        <v>7.0400000000000004E-2</v>
      </c>
    </row>
    <row r="25" spans="1:13" x14ac:dyDescent="0.2">
      <c r="A25" s="23" t="s">
        <v>76</v>
      </c>
      <c r="B25" s="23" t="s">
        <v>77</v>
      </c>
      <c r="C25" s="24">
        <v>1816.11</v>
      </c>
      <c r="D25" s="24">
        <v>5452.64</v>
      </c>
      <c r="E25" s="25">
        <v>6740.81</v>
      </c>
      <c r="F25" s="26">
        <v>0.80889999999999995</v>
      </c>
      <c r="G25" s="27">
        <v>0.44644600000000001</v>
      </c>
      <c r="H25" s="28">
        <v>0</v>
      </c>
      <c r="I25" s="24">
        <v>0</v>
      </c>
      <c r="J25" s="24">
        <v>-1.25</v>
      </c>
      <c r="K25" s="24">
        <v>0.50999999999999979</v>
      </c>
      <c r="L25" s="24">
        <v>187.52</v>
      </c>
      <c r="M25" s="29">
        <v>7.0400000000000004E-2</v>
      </c>
    </row>
    <row r="26" spans="1:13" x14ac:dyDescent="0.2">
      <c r="A26" s="23" t="s">
        <v>78</v>
      </c>
      <c r="B26" s="23" t="s">
        <v>79</v>
      </c>
      <c r="C26" s="24">
        <v>4671.58</v>
      </c>
      <c r="D26" s="24">
        <v>5941.23</v>
      </c>
      <c r="E26" s="25">
        <v>6875.63</v>
      </c>
      <c r="F26" s="26">
        <v>0.86409999999999998</v>
      </c>
      <c r="G26" s="27">
        <v>0.53190999999999999</v>
      </c>
      <c r="H26" s="28">
        <v>0</v>
      </c>
      <c r="I26" s="24">
        <v>0</v>
      </c>
      <c r="J26" s="24">
        <v>-60.649999999999977</v>
      </c>
      <c r="K26" s="24">
        <v>-23.89</v>
      </c>
      <c r="L26" s="24">
        <v>191.27</v>
      </c>
      <c r="M26" s="29">
        <v>7.0400000000000004E-2</v>
      </c>
    </row>
    <row r="27" spans="1:13" x14ac:dyDescent="0.2">
      <c r="A27" s="23" t="s">
        <v>80</v>
      </c>
      <c r="B27" s="23" t="s">
        <v>81</v>
      </c>
      <c r="C27" s="24">
        <v>6458.08</v>
      </c>
      <c r="D27" s="24">
        <v>6453.47</v>
      </c>
      <c r="E27" s="25">
        <v>6875.63</v>
      </c>
      <c r="F27" s="26">
        <v>0.93859999999999999</v>
      </c>
      <c r="G27" s="27">
        <v>0.268544</v>
      </c>
      <c r="H27" s="28">
        <v>0</v>
      </c>
      <c r="I27" s="24">
        <v>0</v>
      </c>
      <c r="J27" s="24">
        <v>651.5</v>
      </c>
      <c r="K27" s="24">
        <v>164.94</v>
      </c>
      <c r="L27" s="24">
        <v>191.27</v>
      </c>
      <c r="M27" s="29">
        <v>7.0400000000000004E-2</v>
      </c>
    </row>
    <row r="28" spans="1:13" x14ac:dyDescent="0.2">
      <c r="A28" s="23" t="s">
        <v>82</v>
      </c>
      <c r="B28" s="23" t="s">
        <v>83</v>
      </c>
      <c r="C28" s="24">
        <v>4698.4399999999996</v>
      </c>
      <c r="D28" s="24">
        <v>5930.23</v>
      </c>
      <c r="E28" s="25">
        <v>6875.63</v>
      </c>
      <c r="F28" s="26">
        <v>0.86250000000000004</v>
      </c>
      <c r="G28" s="27">
        <v>0.71206100000000006</v>
      </c>
      <c r="H28" s="28">
        <v>0</v>
      </c>
      <c r="I28" s="24">
        <v>0</v>
      </c>
      <c r="J28" s="24">
        <v>759.06999999999994</v>
      </c>
      <c r="K28" s="24">
        <v>142.12</v>
      </c>
      <c r="L28" s="24">
        <v>191.27</v>
      </c>
      <c r="M28" s="29">
        <v>7.0400000000000004E-2</v>
      </c>
    </row>
    <row r="29" spans="1:13" x14ac:dyDescent="0.2">
      <c r="A29" s="23" t="s">
        <v>84</v>
      </c>
      <c r="B29" s="23" t="s">
        <v>85</v>
      </c>
      <c r="C29" s="24">
        <v>2664.39</v>
      </c>
      <c r="D29" s="24">
        <v>5768.78</v>
      </c>
      <c r="E29" s="25">
        <v>6740.81</v>
      </c>
      <c r="F29" s="26">
        <v>0.85580000000000001</v>
      </c>
      <c r="G29" s="27">
        <v>0.42706499999999997</v>
      </c>
      <c r="H29" s="28">
        <v>0</v>
      </c>
      <c r="I29" s="24">
        <v>0</v>
      </c>
      <c r="J29" s="24">
        <v>337.74999999999994</v>
      </c>
      <c r="K29" s="24">
        <v>122.44</v>
      </c>
      <c r="L29" s="24">
        <v>187.52</v>
      </c>
      <c r="M29" s="29">
        <v>7.0400000000000004E-2</v>
      </c>
    </row>
    <row r="30" spans="1:13" x14ac:dyDescent="0.2">
      <c r="A30" s="23" t="s">
        <v>86</v>
      </c>
      <c r="B30" s="23" t="s">
        <v>87</v>
      </c>
      <c r="C30" s="24">
        <v>3853.33</v>
      </c>
      <c r="D30" s="24">
        <v>5310.05</v>
      </c>
      <c r="E30" s="25">
        <v>6875.63</v>
      </c>
      <c r="F30" s="26">
        <v>0.77229999999999999</v>
      </c>
      <c r="G30" s="27">
        <v>0.59319699999999997</v>
      </c>
      <c r="H30" s="28">
        <v>0</v>
      </c>
      <c r="I30" s="24">
        <v>0</v>
      </c>
      <c r="J30" s="24">
        <v>383.42</v>
      </c>
      <c r="K30" s="24">
        <v>123.16</v>
      </c>
      <c r="L30" s="24">
        <v>191.27</v>
      </c>
      <c r="M30" s="29">
        <v>7.0400000000000004E-2</v>
      </c>
    </row>
    <row r="31" spans="1:13" x14ac:dyDescent="0.2">
      <c r="A31" s="23" t="s">
        <v>88</v>
      </c>
      <c r="B31" s="23" t="s">
        <v>89</v>
      </c>
      <c r="C31" s="24">
        <v>3098.25</v>
      </c>
      <c r="D31" s="24">
        <v>4342.43</v>
      </c>
      <c r="E31" s="25">
        <v>6740.81</v>
      </c>
      <c r="F31" s="26">
        <v>0.64419999999999999</v>
      </c>
      <c r="G31" s="27">
        <v>0.41998799999999997</v>
      </c>
      <c r="H31" s="28">
        <v>0</v>
      </c>
      <c r="I31" s="24">
        <v>0</v>
      </c>
      <c r="J31" s="24">
        <v>620.78</v>
      </c>
      <c r="K31" s="24">
        <v>140.44999999999999</v>
      </c>
      <c r="L31" s="24">
        <v>187.52</v>
      </c>
      <c r="M31" s="29">
        <v>7.0400000000000004E-2</v>
      </c>
    </row>
    <row r="32" spans="1:13" x14ac:dyDescent="0.2">
      <c r="A32" s="23" t="s">
        <v>90</v>
      </c>
      <c r="B32" s="23" t="s">
        <v>91</v>
      </c>
      <c r="C32" s="24">
        <v>4426.46</v>
      </c>
      <c r="D32" s="24">
        <v>5620.14</v>
      </c>
      <c r="E32" s="25">
        <v>6875.63</v>
      </c>
      <c r="F32" s="26">
        <v>0.81740000000000002</v>
      </c>
      <c r="G32" s="27">
        <v>0.45188099999999998</v>
      </c>
      <c r="H32" s="28">
        <v>0</v>
      </c>
      <c r="I32" s="24">
        <v>0</v>
      </c>
      <c r="J32" s="24">
        <v>685.61999999999989</v>
      </c>
      <c r="K32" s="24">
        <v>110.6</v>
      </c>
      <c r="L32" s="24">
        <v>191.27</v>
      </c>
      <c r="M32" s="29">
        <v>7.0400000000000004E-2</v>
      </c>
    </row>
    <row r="33" spans="1:13" x14ac:dyDescent="0.2">
      <c r="A33" s="23" t="s">
        <v>92</v>
      </c>
      <c r="B33" s="23" t="s">
        <v>93</v>
      </c>
      <c r="C33" s="24">
        <v>9368.08</v>
      </c>
      <c r="D33" s="24">
        <v>8274.93</v>
      </c>
      <c r="E33" s="25">
        <v>6875.63</v>
      </c>
      <c r="F33" s="26">
        <v>1.0448999999999999</v>
      </c>
      <c r="G33" s="27">
        <v>0.47908299999999998</v>
      </c>
      <c r="H33" s="28">
        <v>0.15179999999999999</v>
      </c>
      <c r="I33" s="24">
        <v>1497.8999999999999</v>
      </c>
      <c r="J33" s="24">
        <v>3970.8199999999997</v>
      </c>
      <c r="K33" s="24">
        <v>457.73</v>
      </c>
      <c r="L33" s="24">
        <v>260.06</v>
      </c>
      <c r="M33" s="29">
        <v>7.0400000000000004E-2</v>
      </c>
    </row>
    <row r="34" spans="1:13" x14ac:dyDescent="0.2">
      <c r="A34" s="23" t="s">
        <v>94</v>
      </c>
      <c r="B34" s="23" t="s">
        <v>95</v>
      </c>
      <c r="C34" s="24">
        <v>3540.2</v>
      </c>
      <c r="D34" s="24">
        <v>5806.47</v>
      </c>
      <c r="E34" s="25">
        <v>6875.63</v>
      </c>
      <c r="F34" s="26">
        <v>0.84450000000000003</v>
      </c>
      <c r="G34" s="27">
        <v>0.39939999999999998</v>
      </c>
      <c r="H34" s="28">
        <v>0</v>
      </c>
      <c r="I34" s="24">
        <v>0</v>
      </c>
      <c r="J34" s="24">
        <v>590.7700000000001</v>
      </c>
      <c r="K34" s="24">
        <v>228.62</v>
      </c>
      <c r="L34" s="24">
        <v>191.27</v>
      </c>
      <c r="M34" s="29">
        <v>7.0400000000000004E-2</v>
      </c>
    </row>
    <row r="35" spans="1:13" x14ac:dyDescent="0.2">
      <c r="A35" s="23" t="s">
        <v>96</v>
      </c>
      <c r="B35" s="23" t="s">
        <v>97</v>
      </c>
      <c r="C35" s="24">
        <v>5291.58</v>
      </c>
      <c r="D35" s="24">
        <v>6365.89</v>
      </c>
      <c r="E35" s="25">
        <v>6875.63</v>
      </c>
      <c r="F35" s="26">
        <v>0.89300000000000002</v>
      </c>
      <c r="G35" s="27">
        <v>0.50220500000000001</v>
      </c>
      <c r="H35" s="28">
        <v>3.6799999999999999E-2</v>
      </c>
      <c r="I35" s="24">
        <v>122.29</v>
      </c>
      <c r="J35" s="24">
        <v>586.51</v>
      </c>
      <c r="K35" s="24">
        <v>88.45</v>
      </c>
      <c r="L35" s="24">
        <v>191.27</v>
      </c>
      <c r="M35" s="29">
        <v>7.0400000000000004E-2</v>
      </c>
    </row>
    <row r="36" spans="1:13" x14ac:dyDescent="0.2">
      <c r="A36" s="23" t="s">
        <v>98</v>
      </c>
      <c r="B36" s="23" t="s">
        <v>99</v>
      </c>
      <c r="C36" s="24">
        <v>3259.63</v>
      </c>
      <c r="D36" s="24">
        <v>5585.07</v>
      </c>
      <c r="E36" s="25">
        <v>6875.63</v>
      </c>
      <c r="F36" s="26">
        <v>0.81230000000000002</v>
      </c>
      <c r="G36" s="27">
        <v>0.46348600000000001</v>
      </c>
      <c r="H36" s="28">
        <v>0</v>
      </c>
      <c r="I36" s="24">
        <v>0</v>
      </c>
      <c r="J36" s="24">
        <v>1359.73</v>
      </c>
      <c r="K36" s="24">
        <v>419.06</v>
      </c>
      <c r="L36" s="24">
        <v>191.27</v>
      </c>
      <c r="M36" s="29">
        <v>7.0400000000000004E-2</v>
      </c>
    </row>
    <row r="37" spans="1:13" x14ac:dyDescent="0.2">
      <c r="A37" s="23" t="s">
        <v>100</v>
      </c>
      <c r="B37" s="23" t="s">
        <v>101</v>
      </c>
      <c r="C37" s="24">
        <v>5061.53</v>
      </c>
      <c r="D37" s="24">
        <v>5837.16</v>
      </c>
      <c r="E37" s="25">
        <v>6875.63</v>
      </c>
      <c r="F37" s="26">
        <v>0.80700000000000005</v>
      </c>
      <c r="G37" s="27">
        <v>0.29542400000000002</v>
      </c>
      <c r="H37" s="28">
        <v>5.1999999999999998E-2</v>
      </c>
      <c r="I37" s="24">
        <v>114.03999999999999</v>
      </c>
      <c r="J37" s="24">
        <v>648.91</v>
      </c>
      <c r="K37" s="24">
        <v>135.15</v>
      </c>
      <c r="L37" s="24">
        <v>191.27</v>
      </c>
      <c r="M37" s="29">
        <v>7.0400000000000004E-2</v>
      </c>
    </row>
    <row r="38" spans="1:13" x14ac:dyDescent="0.2">
      <c r="A38" s="23" t="s">
        <v>102</v>
      </c>
      <c r="B38" s="23" t="s">
        <v>103</v>
      </c>
      <c r="C38" s="24">
        <v>11004.41</v>
      </c>
      <c r="D38" s="24">
        <v>9101.73</v>
      </c>
      <c r="E38" s="25">
        <v>6875.63</v>
      </c>
      <c r="F38" s="26">
        <v>1.0854999999999999</v>
      </c>
      <c r="G38" s="27">
        <v>0.52290800000000004</v>
      </c>
      <c r="H38" s="28">
        <v>0.2195</v>
      </c>
      <c r="I38" s="24">
        <v>1010.52</v>
      </c>
      <c r="J38" s="24">
        <v>2629.83</v>
      </c>
      <c r="K38" s="24">
        <v>313.57</v>
      </c>
      <c r="L38" s="24">
        <v>260.06</v>
      </c>
      <c r="M38" s="29">
        <v>7.0400000000000004E-2</v>
      </c>
    </row>
    <row r="39" spans="1:13" x14ac:dyDescent="0.2">
      <c r="A39" s="23" t="s">
        <v>104</v>
      </c>
      <c r="B39" s="23" t="s">
        <v>105</v>
      </c>
      <c r="C39" s="24">
        <v>14894.310000000001</v>
      </c>
      <c r="D39" s="24">
        <v>7835.95</v>
      </c>
      <c r="E39" s="25">
        <v>6875.63</v>
      </c>
      <c r="F39" s="26">
        <v>0.94499999999999995</v>
      </c>
      <c r="G39" s="27">
        <v>0.57588799999999996</v>
      </c>
      <c r="H39" s="28">
        <v>0.20599999999999999</v>
      </c>
      <c r="I39" s="24">
        <v>759.35</v>
      </c>
      <c r="J39" s="24">
        <v>1225.67</v>
      </c>
      <c r="K39" s="24">
        <v>180.65</v>
      </c>
      <c r="L39" s="24">
        <v>191.27</v>
      </c>
      <c r="M39" s="29">
        <v>7.0400000000000004E-2</v>
      </c>
    </row>
    <row r="40" spans="1:13" x14ac:dyDescent="0.2">
      <c r="A40" s="23" t="s">
        <v>106</v>
      </c>
      <c r="B40" s="23" t="s">
        <v>107</v>
      </c>
      <c r="C40" s="24">
        <v>2932.78</v>
      </c>
      <c r="D40" s="24">
        <v>4844.62</v>
      </c>
      <c r="E40" s="25">
        <v>6740.81</v>
      </c>
      <c r="F40" s="26">
        <v>0.71870000000000001</v>
      </c>
      <c r="G40" s="27">
        <v>0.51141400000000004</v>
      </c>
      <c r="H40" s="28">
        <v>0</v>
      </c>
      <c r="I40" s="24">
        <v>0</v>
      </c>
      <c r="J40" s="24">
        <v>687.32999999999993</v>
      </c>
      <c r="K40" s="24">
        <v>154.13999999999999</v>
      </c>
      <c r="L40" s="24">
        <v>187.52</v>
      </c>
      <c r="M40" s="29">
        <v>7.0400000000000004E-2</v>
      </c>
    </row>
    <row r="41" spans="1:13" x14ac:dyDescent="0.2">
      <c r="A41" s="23" t="s">
        <v>108</v>
      </c>
      <c r="B41" s="23" t="s">
        <v>109</v>
      </c>
      <c r="C41" s="24">
        <v>4456.6500000000005</v>
      </c>
      <c r="D41" s="24">
        <v>6028.12</v>
      </c>
      <c r="E41" s="25">
        <v>6875.63</v>
      </c>
      <c r="F41" s="26">
        <v>0.86539999999999995</v>
      </c>
      <c r="G41" s="27">
        <v>0.33006000000000002</v>
      </c>
      <c r="H41" s="28">
        <v>1.3100000000000001E-2</v>
      </c>
      <c r="I41" s="24">
        <v>9.34</v>
      </c>
      <c r="J41" s="24">
        <v>-6.650000000000027</v>
      </c>
      <c r="K41" s="24">
        <v>-16.3</v>
      </c>
      <c r="L41" s="24">
        <v>191.27</v>
      </c>
      <c r="M41" s="29">
        <v>7.0400000000000004E-2</v>
      </c>
    </row>
    <row r="42" spans="1:13" x14ac:dyDescent="0.2">
      <c r="A42" s="23" t="s">
        <v>110</v>
      </c>
      <c r="B42" s="23" t="s">
        <v>111</v>
      </c>
      <c r="C42" s="24">
        <v>8306.7099999999991</v>
      </c>
      <c r="D42" s="24">
        <v>7988.32</v>
      </c>
      <c r="E42" s="25">
        <v>6875.63</v>
      </c>
      <c r="F42" s="26">
        <v>0.98770000000000002</v>
      </c>
      <c r="G42" s="27">
        <v>0.69691899999999996</v>
      </c>
      <c r="H42" s="28">
        <v>0.17630000000000001</v>
      </c>
      <c r="I42" s="24">
        <v>1169.1300000000001</v>
      </c>
      <c r="J42" s="24">
        <v>559.15000000000009</v>
      </c>
      <c r="K42" s="24">
        <v>37.67</v>
      </c>
      <c r="L42" s="24">
        <v>260.06</v>
      </c>
      <c r="M42" s="29">
        <v>7.0400000000000004E-2</v>
      </c>
    </row>
    <row r="43" spans="1:13" x14ac:dyDescent="0.2">
      <c r="A43" s="23" t="s">
        <v>112</v>
      </c>
      <c r="B43" s="23" t="s">
        <v>113</v>
      </c>
      <c r="C43" s="24">
        <v>7799.0599999999995</v>
      </c>
      <c r="D43" s="24">
        <v>7736.26</v>
      </c>
      <c r="E43" s="25">
        <v>6875.63</v>
      </c>
      <c r="F43" s="26">
        <v>1.0188999999999999</v>
      </c>
      <c r="G43" s="27">
        <v>0.29681600000000002</v>
      </c>
      <c r="H43" s="28">
        <v>0.1043</v>
      </c>
      <c r="I43" s="24">
        <v>526.5200000000001</v>
      </c>
      <c r="J43" s="24">
        <v>576.79</v>
      </c>
      <c r="K43" s="24">
        <v>132.66999999999999</v>
      </c>
      <c r="L43" s="24">
        <v>260.06</v>
      </c>
      <c r="M43" s="29">
        <v>7.0400000000000004E-2</v>
      </c>
    </row>
    <row r="44" spans="1:13" x14ac:dyDescent="0.2">
      <c r="A44" s="23" t="s">
        <v>114</v>
      </c>
      <c r="B44" s="23" t="s">
        <v>115</v>
      </c>
      <c r="C44" s="24">
        <v>5394.01</v>
      </c>
      <c r="D44" s="24">
        <v>4935.62</v>
      </c>
      <c r="E44" s="25">
        <v>6740.81</v>
      </c>
      <c r="F44" s="26">
        <v>0.73219999999999996</v>
      </c>
      <c r="G44" s="27">
        <v>0.49326999999999999</v>
      </c>
      <c r="H44" s="28">
        <v>0</v>
      </c>
      <c r="I44" s="24">
        <v>0</v>
      </c>
      <c r="J44" s="24">
        <v>1088.02</v>
      </c>
      <c r="K44" s="24">
        <v>193.79</v>
      </c>
      <c r="L44" s="24">
        <v>187.52</v>
      </c>
      <c r="M44" s="29">
        <v>7.0400000000000004E-2</v>
      </c>
    </row>
    <row r="45" spans="1:13" x14ac:dyDescent="0.2">
      <c r="A45" s="23" t="s">
        <v>116</v>
      </c>
      <c r="B45" s="23" t="s">
        <v>117</v>
      </c>
      <c r="C45" s="24">
        <v>7650.1200000000008</v>
      </c>
      <c r="D45" s="24">
        <v>8174.56</v>
      </c>
      <c r="E45" s="25">
        <v>6875.63</v>
      </c>
      <c r="F45" s="26">
        <v>1.0978000000000001</v>
      </c>
      <c r="G45" s="27">
        <v>0.26157599999999998</v>
      </c>
      <c r="H45" s="28">
        <v>8.3000000000000004E-2</v>
      </c>
      <c r="I45" s="24">
        <v>150.28</v>
      </c>
      <c r="J45" s="24">
        <v>1255.95</v>
      </c>
      <c r="K45" s="24">
        <v>307.89999999999998</v>
      </c>
      <c r="L45" s="24">
        <v>260.06</v>
      </c>
      <c r="M45" s="29">
        <v>7.0400000000000004E-2</v>
      </c>
    </row>
    <row r="46" spans="1:13" x14ac:dyDescent="0.2">
      <c r="A46" s="23" t="s">
        <v>118</v>
      </c>
      <c r="B46" s="23" t="s">
        <v>119</v>
      </c>
      <c r="C46" s="24">
        <v>4111.3</v>
      </c>
      <c r="D46" s="24">
        <v>5389.12</v>
      </c>
      <c r="E46" s="25">
        <v>6875.63</v>
      </c>
      <c r="F46" s="26">
        <v>0.78380000000000005</v>
      </c>
      <c r="G46" s="27">
        <v>0.35328300000000001</v>
      </c>
      <c r="H46" s="28">
        <v>0</v>
      </c>
      <c r="I46" s="24">
        <v>0</v>
      </c>
      <c r="J46" s="24">
        <v>490.16</v>
      </c>
      <c r="K46" s="24">
        <v>123.34</v>
      </c>
      <c r="L46" s="24">
        <v>191.27</v>
      </c>
      <c r="M46" s="29">
        <v>7.0400000000000004E-2</v>
      </c>
    </row>
    <row r="47" spans="1:13" x14ac:dyDescent="0.2">
      <c r="A47" s="23" t="s">
        <v>120</v>
      </c>
      <c r="B47" s="23" t="s">
        <v>121</v>
      </c>
      <c r="C47" s="24">
        <v>3822.39</v>
      </c>
      <c r="D47" s="24">
        <v>5274.68</v>
      </c>
      <c r="E47" s="25">
        <v>6740.81</v>
      </c>
      <c r="F47" s="26">
        <v>0.78249999999999997</v>
      </c>
      <c r="G47" s="27">
        <v>0.60980400000000001</v>
      </c>
      <c r="H47" s="28">
        <v>0</v>
      </c>
      <c r="I47" s="24">
        <v>0</v>
      </c>
      <c r="J47" s="24">
        <v>220.63</v>
      </c>
      <c r="K47" s="24">
        <v>82.66</v>
      </c>
      <c r="L47" s="24">
        <v>187.52</v>
      </c>
      <c r="M47" s="29">
        <v>7.0400000000000004E-2</v>
      </c>
    </row>
    <row r="48" spans="1:13" x14ac:dyDescent="0.2">
      <c r="A48" s="23" t="s">
        <v>122</v>
      </c>
      <c r="B48" s="23" t="s">
        <v>123</v>
      </c>
      <c r="C48" s="24">
        <v>7059.64</v>
      </c>
      <c r="D48" s="24">
        <v>7166.47</v>
      </c>
      <c r="E48" s="25">
        <v>6875.63</v>
      </c>
      <c r="F48" s="26">
        <v>1.0423</v>
      </c>
      <c r="G48" s="27">
        <v>0.18116599999999999</v>
      </c>
      <c r="H48" s="28">
        <v>0</v>
      </c>
      <c r="I48" s="24">
        <v>0</v>
      </c>
      <c r="J48" s="24">
        <v>725.28</v>
      </c>
      <c r="K48" s="24">
        <v>179.62</v>
      </c>
      <c r="L48" s="24">
        <v>260.06</v>
      </c>
      <c r="M48" s="29">
        <v>7.0400000000000004E-2</v>
      </c>
    </row>
    <row r="49" spans="1:13" x14ac:dyDescent="0.2">
      <c r="A49" s="23" t="s">
        <v>124</v>
      </c>
      <c r="B49" s="23" t="s">
        <v>125</v>
      </c>
      <c r="C49" s="24">
        <v>7490.8600000000006</v>
      </c>
      <c r="D49" s="24">
        <v>7310.07</v>
      </c>
      <c r="E49" s="25">
        <v>6875.63</v>
      </c>
      <c r="F49" s="26">
        <v>1.0031000000000001</v>
      </c>
      <c r="G49" s="27">
        <v>0.21036299999999999</v>
      </c>
      <c r="H49" s="28">
        <v>5.9900000000000002E-2</v>
      </c>
      <c r="I49" s="24">
        <v>184.61</v>
      </c>
      <c r="J49" s="24">
        <v>843.95999999999992</v>
      </c>
      <c r="K49" s="24">
        <v>171.5</v>
      </c>
      <c r="L49" s="24">
        <v>260.06</v>
      </c>
      <c r="M49" s="29">
        <v>7.0400000000000004E-2</v>
      </c>
    </row>
    <row r="50" spans="1:13" x14ac:dyDescent="0.2">
      <c r="A50" s="23" t="s">
        <v>126</v>
      </c>
      <c r="B50" s="23" t="s">
        <v>127</v>
      </c>
      <c r="C50" s="24">
        <v>10230.719999999999</v>
      </c>
      <c r="D50" s="24">
        <v>9411.7999999999993</v>
      </c>
      <c r="E50" s="25">
        <v>6875.63</v>
      </c>
      <c r="F50" s="26">
        <v>1.0435000000000001</v>
      </c>
      <c r="G50" s="27">
        <v>0.64360700000000004</v>
      </c>
      <c r="H50" s="28">
        <v>0.31180000000000002</v>
      </c>
      <c r="I50" s="24">
        <v>1598.9699999999998</v>
      </c>
      <c r="J50" s="24">
        <v>4341.33</v>
      </c>
      <c r="K50" s="24">
        <v>461.61</v>
      </c>
      <c r="L50" s="24">
        <v>260.06</v>
      </c>
      <c r="M50" s="29">
        <v>7.0400000000000004E-2</v>
      </c>
    </row>
    <row r="51" spans="1:13" x14ac:dyDescent="0.2">
      <c r="A51" s="23" t="s">
        <v>128</v>
      </c>
      <c r="B51" s="23" t="s">
        <v>36</v>
      </c>
      <c r="C51" s="24">
        <v>7243.2800000000007</v>
      </c>
      <c r="D51" s="24">
        <v>6122.34</v>
      </c>
      <c r="E51" s="25">
        <v>6875.63</v>
      </c>
      <c r="F51" s="26">
        <v>0.85119999999999996</v>
      </c>
      <c r="G51" s="27">
        <v>0.19786300000000001</v>
      </c>
      <c r="H51" s="28">
        <v>4.6100000000000002E-2</v>
      </c>
      <c r="I51" s="24">
        <v>243.24</v>
      </c>
      <c r="J51" s="24">
        <v>487.31</v>
      </c>
      <c r="K51" s="24">
        <v>111.73</v>
      </c>
      <c r="L51" s="24">
        <v>191.27</v>
      </c>
      <c r="M51" s="29">
        <v>7.0400000000000004E-2</v>
      </c>
    </row>
    <row r="52" spans="1:13" x14ac:dyDescent="0.2">
      <c r="A52" s="23" t="s">
        <v>128</v>
      </c>
      <c r="B52" s="23" t="s">
        <v>129</v>
      </c>
      <c r="C52" s="24">
        <v>7243.2800000000007</v>
      </c>
      <c r="D52" s="24">
        <v>6122.34</v>
      </c>
      <c r="E52" s="25">
        <v>6875.63</v>
      </c>
      <c r="F52" s="26">
        <v>0.85119999999999996</v>
      </c>
      <c r="G52" s="27">
        <v>0.19786300000000001</v>
      </c>
      <c r="H52" s="28">
        <v>4.6100000000000002E-2</v>
      </c>
      <c r="I52" s="24">
        <v>243.24</v>
      </c>
      <c r="J52" s="24">
        <v>487.31</v>
      </c>
      <c r="K52" s="24">
        <v>111.73</v>
      </c>
      <c r="L52" s="24">
        <v>191.27</v>
      </c>
      <c r="M52" s="29">
        <v>7.0400000000000004E-2</v>
      </c>
    </row>
    <row r="53" spans="1:13" x14ac:dyDescent="0.2">
      <c r="A53" s="23" t="s">
        <v>130</v>
      </c>
      <c r="B53" s="23" t="s">
        <v>131</v>
      </c>
      <c r="C53" s="24">
        <v>5461.29</v>
      </c>
      <c r="D53" s="24">
        <v>6506.73</v>
      </c>
      <c r="E53" s="25">
        <v>6875.63</v>
      </c>
      <c r="F53" s="26">
        <v>0.84450000000000003</v>
      </c>
      <c r="G53" s="27">
        <v>0.46047100000000002</v>
      </c>
      <c r="H53" s="28">
        <v>0.1206</v>
      </c>
      <c r="I53" s="24">
        <v>303.89</v>
      </c>
      <c r="J53" s="24">
        <v>154.59000000000003</v>
      </c>
      <c r="K53" s="24">
        <v>23.32</v>
      </c>
      <c r="L53" s="24">
        <v>191.27</v>
      </c>
      <c r="M53" s="29">
        <v>7.0400000000000004E-2</v>
      </c>
    </row>
    <row r="54" spans="1:13" x14ac:dyDescent="0.2">
      <c r="A54" s="23" t="s">
        <v>132</v>
      </c>
      <c r="B54" s="23" t="s">
        <v>133</v>
      </c>
      <c r="C54" s="24">
        <v>23352.68</v>
      </c>
      <c r="D54" s="24">
        <v>9145.4599999999991</v>
      </c>
      <c r="E54" s="25">
        <v>6875.63</v>
      </c>
      <c r="F54" s="26">
        <v>1.1628000000000001</v>
      </c>
      <c r="G54" s="27">
        <v>0.44135799999999997</v>
      </c>
      <c r="H54" s="28">
        <v>0.1439</v>
      </c>
      <c r="I54" s="24">
        <v>1373.25</v>
      </c>
      <c r="J54" s="24">
        <v>3382.6299999999997</v>
      </c>
      <c r="K54" s="24">
        <v>1213.8</v>
      </c>
      <c r="L54" s="24">
        <v>260.06</v>
      </c>
      <c r="M54" s="29">
        <v>7.0400000000000004E-2</v>
      </c>
    </row>
    <row r="55" spans="1:13" x14ac:dyDescent="0.2">
      <c r="A55" s="23" t="s">
        <v>134</v>
      </c>
      <c r="B55" s="23" t="s">
        <v>135</v>
      </c>
      <c r="C55" s="24">
        <v>8433.6400000000012</v>
      </c>
      <c r="D55" s="24">
        <v>7737.35</v>
      </c>
      <c r="E55" s="25">
        <v>6875.63</v>
      </c>
      <c r="F55" s="26">
        <v>1.1024</v>
      </c>
      <c r="G55" s="27">
        <v>0.28495900000000002</v>
      </c>
      <c r="H55" s="28">
        <v>2.0799999999999999E-2</v>
      </c>
      <c r="I55" s="24">
        <v>97.98</v>
      </c>
      <c r="J55" s="24">
        <v>790.1</v>
      </c>
      <c r="K55" s="24">
        <v>218.39</v>
      </c>
      <c r="L55" s="24">
        <v>260.06</v>
      </c>
      <c r="M55" s="29">
        <v>7.0400000000000004E-2</v>
      </c>
    </row>
    <row r="56" spans="1:13" x14ac:dyDescent="0.2">
      <c r="A56" s="23" t="s">
        <v>136</v>
      </c>
      <c r="B56" s="23" t="s">
        <v>137</v>
      </c>
      <c r="C56" s="24">
        <v>4989.8</v>
      </c>
      <c r="D56" s="24">
        <v>4655.2</v>
      </c>
      <c r="E56" s="25">
        <v>6740.81</v>
      </c>
      <c r="F56" s="26">
        <v>0.69059999999999999</v>
      </c>
      <c r="G56" s="27">
        <v>0.99766900000000003</v>
      </c>
      <c r="H56" s="28">
        <v>0</v>
      </c>
      <c r="I56" s="24">
        <v>0</v>
      </c>
      <c r="J56" s="24">
        <v>1111.24</v>
      </c>
      <c r="K56" s="24">
        <v>273.93</v>
      </c>
      <c r="L56" s="24">
        <v>187.52</v>
      </c>
      <c r="M56" s="29">
        <v>7.0400000000000004E-2</v>
      </c>
    </row>
    <row r="57" spans="1:13" x14ac:dyDescent="0.2">
      <c r="A57" s="23" t="s">
        <v>37</v>
      </c>
      <c r="B57" s="23" t="s">
        <v>138</v>
      </c>
      <c r="C57" s="24">
        <v>12911.849999999999</v>
      </c>
      <c r="D57" s="24">
        <v>9714.82</v>
      </c>
      <c r="E57" s="25">
        <v>6875.63</v>
      </c>
      <c r="F57" s="26">
        <v>1.0649999999999999</v>
      </c>
      <c r="G57" s="27">
        <v>0.45358100000000001</v>
      </c>
      <c r="H57" s="28">
        <v>0.32669999999999999</v>
      </c>
      <c r="I57" s="24">
        <v>2610.39</v>
      </c>
      <c r="J57" s="24">
        <v>4119.13</v>
      </c>
      <c r="K57" s="24">
        <v>311.87</v>
      </c>
      <c r="L57" s="24">
        <v>260.06</v>
      </c>
      <c r="M57" s="29">
        <v>7.0400000000000004E-2</v>
      </c>
    </row>
    <row r="58" spans="1:13" x14ac:dyDescent="0.2">
      <c r="A58" s="23" t="s">
        <v>37</v>
      </c>
      <c r="B58" s="23" t="s">
        <v>444</v>
      </c>
      <c r="C58" s="24">
        <v>12911.849999999999</v>
      </c>
      <c r="D58" s="24">
        <v>9714.82</v>
      </c>
      <c r="E58" s="25">
        <v>6875.63</v>
      </c>
      <c r="F58" s="26">
        <v>1.0649999999999999</v>
      </c>
      <c r="G58" s="27">
        <v>0.45358100000000001</v>
      </c>
      <c r="H58" s="28">
        <v>0.32669999999999999</v>
      </c>
      <c r="I58" s="24">
        <v>2610.39</v>
      </c>
      <c r="J58" s="24">
        <v>4119.13</v>
      </c>
      <c r="K58" s="24">
        <v>311.87</v>
      </c>
      <c r="L58" s="24">
        <v>260.06</v>
      </c>
      <c r="M58" s="29">
        <v>7.0400000000000004E-2</v>
      </c>
    </row>
    <row r="59" spans="1:13" x14ac:dyDescent="0.2">
      <c r="A59" s="23" t="s">
        <v>139</v>
      </c>
      <c r="B59" s="23" t="s">
        <v>140</v>
      </c>
      <c r="C59" s="24">
        <v>10370.09</v>
      </c>
      <c r="D59" s="24">
        <v>8950.2800000000007</v>
      </c>
      <c r="E59" s="25">
        <v>6875.63</v>
      </c>
      <c r="F59" s="26">
        <v>1.0987</v>
      </c>
      <c r="G59" s="27">
        <v>0.599962</v>
      </c>
      <c r="H59" s="28">
        <v>0.18479999999999999</v>
      </c>
      <c r="I59" s="24">
        <v>1263.72</v>
      </c>
      <c r="J59" s="24">
        <v>747.82999999999993</v>
      </c>
      <c r="K59" s="24">
        <v>53.74</v>
      </c>
      <c r="L59" s="24">
        <v>260.06</v>
      </c>
      <c r="M59" s="29">
        <v>7.0400000000000004E-2</v>
      </c>
    </row>
    <row r="60" spans="1:13" x14ac:dyDescent="0.2">
      <c r="A60" s="23" t="s">
        <v>141</v>
      </c>
      <c r="B60" s="23" t="s">
        <v>142</v>
      </c>
      <c r="C60" s="24">
        <v>7386.62</v>
      </c>
      <c r="D60" s="24">
        <v>8305.8700000000008</v>
      </c>
      <c r="E60" s="25">
        <v>6875.63</v>
      </c>
      <c r="F60" s="26">
        <v>0.94450000000000001</v>
      </c>
      <c r="G60" s="27">
        <v>0.39055600000000001</v>
      </c>
      <c r="H60" s="28">
        <v>0.27900000000000003</v>
      </c>
      <c r="I60" s="24">
        <v>662.67</v>
      </c>
      <c r="J60" s="24">
        <v>1373.7600000000002</v>
      </c>
      <c r="K60" s="24">
        <v>307.47000000000003</v>
      </c>
      <c r="L60" s="24">
        <v>191.27</v>
      </c>
      <c r="M60" s="29">
        <v>7.0400000000000004E-2</v>
      </c>
    </row>
    <row r="61" spans="1:13" x14ac:dyDescent="0.2">
      <c r="A61" s="23" t="s">
        <v>143</v>
      </c>
      <c r="B61" s="23" t="s">
        <v>144</v>
      </c>
      <c r="C61" s="24">
        <v>10578.5</v>
      </c>
      <c r="D61" s="24">
        <v>8053.33</v>
      </c>
      <c r="E61" s="25">
        <v>6875.63</v>
      </c>
      <c r="F61" s="26">
        <v>1.006</v>
      </c>
      <c r="G61" s="27">
        <v>0.30664000000000002</v>
      </c>
      <c r="H61" s="28">
        <v>0.1643</v>
      </c>
      <c r="I61" s="24">
        <v>1227.8999999999999</v>
      </c>
      <c r="J61" s="24">
        <v>706.2</v>
      </c>
      <c r="K61" s="24">
        <v>168.56</v>
      </c>
      <c r="L61" s="24">
        <v>260.06</v>
      </c>
      <c r="M61" s="29">
        <v>7.0400000000000004E-2</v>
      </c>
    </row>
    <row r="62" spans="1:13" x14ac:dyDescent="0.2">
      <c r="A62" s="23" t="s">
        <v>145</v>
      </c>
      <c r="B62" s="23" t="s">
        <v>146</v>
      </c>
      <c r="C62" s="24">
        <v>2445.19</v>
      </c>
      <c r="D62" s="24">
        <v>4814.96</v>
      </c>
      <c r="E62" s="25">
        <v>6740.81</v>
      </c>
      <c r="F62" s="26">
        <v>0.71430000000000005</v>
      </c>
      <c r="G62" s="27">
        <v>0.42062699999999997</v>
      </c>
      <c r="H62" s="28">
        <v>0</v>
      </c>
      <c r="I62" s="24">
        <v>0</v>
      </c>
      <c r="J62" s="24">
        <v>396.22</v>
      </c>
      <c r="K62" s="24">
        <v>98.16</v>
      </c>
      <c r="L62" s="24">
        <v>187.52</v>
      </c>
      <c r="M62" s="29">
        <v>7.0400000000000004E-2</v>
      </c>
    </row>
    <row r="63" spans="1:13" x14ac:dyDescent="0.2">
      <c r="A63" s="23" t="s">
        <v>147</v>
      </c>
      <c r="B63" s="23" t="s">
        <v>148</v>
      </c>
      <c r="C63" s="24">
        <v>10911.31</v>
      </c>
      <c r="D63" s="24">
        <v>7303.69</v>
      </c>
      <c r="E63" s="25">
        <v>6875.63</v>
      </c>
      <c r="F63" s="26">
        <v>0.94650000000000001</v>
      </c>
      <c r="G63" s="27">
        <v>0.40445900000000001</v>
      </c>
      <c r="H63" s="28">
        <v>0.12230000000000001</v>
      </c>
      <c r="I63" s="24">
        <v>438.13</v>
      </c>
      <c r="J63" s="24">
        <v>1124.1099999999999</v>
      </c>
      <c r="K63" s="24">
        <v>235.11</v>
      </c>
      <c r="L63" s="24">
        <v>191.27</v>
      </c>
      <c r="M63" s="29">
        <v>7.0400000000000004E-2</v>
      </c>
    </row>
    <row r="64" spans="1:13" x14ac:dyDescent="0.2">
      <c r="A64" s="23" t="s">
        <v>147</v>
      </c>
      <c r="B64" s="23" t="s">
        <v>38</v>
      </c>
      <c r="C64" s="24">
        <v>10911.31</v>
      </c>
      <c r="D64" s="24">
        <v>7303.69</v>
      </c>
      <c r="E64" s="25">
        <v>6875.63</v>
      </c>
      <c r="F64" s="26">
        <v>0.94650000000000001</v>
      </c>
      <c r="G64" s="27">
        <v>0.40445900000000001</v>
      </c>
      <c r="H64" s="28">
        <v>0.12230000000000001</v>
      </c>
      <c r="I64" s="24">
        <v>438.13</v>
      </c>
      <c r="J64" s="24">
        <v>1124.1099999999999</v>
      </c>
      <c r="K64" s="24">
        <v>235.11</v>
      </c>
      <c r="L64" s="24">
        <v>191.27</v>
      </c>
      <c r="M64" s="29">
        <v>7.0400000000000004E-2</v>
      </c>
    </row>
    <row r="65" spans="1:13" x14ac:dyDescent="0.2">
      <c r="A65" s="23" t="s">
        <v>149</v>
      </c>
      <c r="B65" s="23" t="s">
        <v>150</v>
      </c>
      <c r="C65" s="24">
        <v>7127.85</v>
      </c>
      <c r="D65" s="24">
        <v>6139.25</v>
      </c>
      <c r="E65" s="25">
        <v>6875.63</v>
      </c>
      <c r="F65" s="26">
        <v>0.89290000000000003</v>
      </c>
      <c r="G65" s="27">
        <v>0.470549</v>
      </c>
      <c r="H65" s="28">
        <v>0</v>
      </c>
      <c r="I65" s="24">
        <v>0</v>
      </c>
      <c r="J65" s="24">
        <v>757.83999999999992</v>
      </c>
      <c r="K65" s="24">
        <v>173.05</v>
      </c>
      <c r="L65" s="24">
        <v>191.27</v>
      </c>
      <c r="M65" s="29">
        <v>7.0400000000000004E-2</v>
      </c>
    </row>
    <row r="66" spans="1:13" x14ac:dyDescent="0.2">
      <c r="A66" s="23" t="s">
        <v>151</v>
      </c>
      <c r="B66" s="23" t="s">
        <v>152</v>
      </c>
      <c r="C66" s="24">
        <v>13978.25</v>
      </c>
      <c r="D66" s="24">
        <v>10585.33</v>
      </c>
      <c r="E66" s="25">
        <v>6875.63</v>
      </c>
      <c r="F66" s="26">
        <v>1.1388</v>
      </c>
      <c r="G66" s="27">
        <v>0.65279600000000004</v>
      </c>
      <c r="H66" s="28">
        <v>0.35189999999999999</v>
      </c>
      <c r="I66" s="24">
        <v>2603.0099999999998</v>
      </c>
      <c r="J66" s="24">
        <v>2784.89</v>
      </c>
      <c r="K66" s="24">
        <v>335.99</v>
      </c>
      <c r="L66" s="24">
        <v>260.06</v>
      </c>
      <c r="M66" s="29">
        <v>7.0400000000000004E-2</v>
      </c>
    </row>
    <row r="67" spans="1:13" x14ac:dyDescent="0.2">
      <c r="A67" s="23" t="s">
        <v>153</v>
      </c>
      <c r="B67" s="23" t="s">
        <v>154</v>
      </c>
      <c r="C67" s="24">
        <v>12796.900000000001</v>
      </c>
      <c r="D67" s="24">
        <v>9320.2099999999991</v>
      </c>
      <c r="E67" s="25">
        <v>6875.63</v>
      </c>
      <c r="F67" s="26">
        <v>1.1352</v>
      </c>
      <c r="G67" s="27">
        <v>0.27960400000000002</v>
      </c>
      <c r="H67" s="28">
        <v>0.19409999999999999</v>
      </c>
      <c r="I67" s="24">
        <v>770.39</v>
      </c>
      <c r="J67" s="24">
        <v>1603.7</v>
      </c>
      <c r="K67" s="24">
        <v>291.45</v>
      </c>
      <c r="L67" s="24">
        <v>260.06</v>
      </c>
      <c r="M67" s="29">
        <v>7.0400000000000004E-2</v>
      </c>
    </row>
    <row r="68" spans="1:13" x14ac:dyDescent="0.2">
      <c r="A68" s="23" t="s">
        <v>155</v>
      </c>
      <c r="B68" s="23" t="s">
        <v>156</v>
      </c>
      <c r="C68" s="24">
        <v>9571.59</v>
      </c>
      <c r="D68" s="24">
        <v>9812.94</v>
      </c>
      <c r="E68" s="25">
        <v>6875.63</v>
      </c>
      <c r="F68" s="26">
        <v>1.0822000000000001</v>
      </c>
      <c r="G68" s="27">
        <v>0.54321900000000001</v>
      </c>
      <c r="H68" s="28">
        <v>0.31879999999999997</v>
      </c>
      <c r="I68" s="24">
        <v>1052.51</v>
      </c>
      <c r="J68" s="24">
        <v>3028.91</v>
      </c>
      <c r="K68" s="24">
        <v>291.27</v>
      </c>
      <c r="L68" s="24">
        <v>260.06</v>
      </c>
      <c r="M68" s="29">
        <v>7.0400000000000004E-2</v>
      </c>
    </row>
    <row r="69" spans="1:13" x14ac:dyDescent="0.2">
      <c r="A69" s="23" t="s">
        <v>157</v>
      </c>
      <c r="B69" s="23" t="s">
        <v>158</v>
      </c>
      <c r="C69" s="24">
        <v>8368.9699999999993</v>
      </c>
      <c r="D69" s="24">
        <v>7304.05</v>
      </c>
      <c r="E69" s="25">
        <v>6875.63</v>
      </c>
      <c r="F69" s="26">
        <v>1.0249999999999999</v>
      </c>
      <c r="G69" s="27">
        <v>0.209535</v>
      </c>
      <c r="H69" s="28">
        <v>3.6400000000000002E-2</v>
      </c>
      <c r="I69" s="24">
        <v>147.33999999999997</v>
      </c>
      <c r="J69" s="24">
        <v>375.99</v>
      </c>
      <c r="K69" s="24">
        <v>58.81</v>
      </c>
      <c r="L69" s="24">
        <v>260.06</v>
      </c>
      <c r="M69" s="29">
        <v>7.0400000000000004E-2</v>
      </c>
    </row>
    <row r="70" spans="1:13" x14ac:dyDescent="0.2">
      <c r="A70" s="23" t="s">
        <v>159</v>
      </c>
      <c r="B70" s="23" t="s">
        <v>160</v>
      </c>
      <c r="C70" s="24">
        <v>11229.470000000001</v>
      </c>
      <c r="D70" s="24">
        <v>9022.2800000000007</v>
      </c>
      <c r="E70" s="25">
        <v>6875.63</v>
      </c>
      <c r="F70" s="26">
        <v>1.1052999999999999</v>
      </c>
      <c r="G70" s="27">
        <v>0.19586200000000001</v>
      </c>
      <c r="H70" s="28">
        <v>0.18720000000000001</v>
      </c>
      <c r="I70" s="24">
        <v>779</v>
      </c>
      <c r="J70" s="24">
        <v>643.77</v>
      </c>
      <c r="K70" s="24">
        <v>139.01</v>
      </c>
      <c r="L70" s="24">
        <v>260.06</v>
      </c>
      <c r="M70" s="29">
        <v>7.0400000000000004E-2</v>
      </c>
    </row>
    <row r="71" spans="1:13" x14ac:dyDescent="0.2">
      <c r="A71" s="23" t="s">
        <v>159</v>
      </c>
      <c r="B71" s="23" t="s">
        <v>39</v>
      </c>
      <c r="C71" s="24">
        <v>11229.470000000001</v>
      </c>
      <c r="D71" s="24">
        <v>9022.2800000000007</v>
      </c>
      <c r="E71" s="25">
        <v>6875.63</v>
      </c>
      <c r="F71" s="26">
        <v>1.1052999999999999</v>
      </c>
      <c r="G71" s="27">
        <v>0.19586200000000001</v>
      </c>
      <c r="H71" s="28">
        <v>0.18720000000000001</v>
      </c>
      <c r="I71" s="24">
        <v>779</v>
      </c>
      <c r="J71" s="24">
        <v>643.77</v>
      </c>
      <c r="K71" s="24">
        <v>139.01</v>
      </c>
      <c r="L71" s="24">
        <v>260.06</v>
      </c>
      <c r="M71" s="29">
        <v>7.0400000000000004E-2</v>
      </c>
    </row>
    <row r="72" spans="1:13" x14ac:dyDescent="0.2">
      <c r="A72" s="23" t="s">
        <v>159</v>
      </c>
      <c r="B72" s="23" t="s">
        <v>40</v>
      </c>
      <c r="C72" s="24">
        <v>11229.470000000001</v>
      </c>
      <c r="D72" s="24">
        <v>9022.2800000000007</v>
      </c>
      <c r="E72" s="25">
        <v>6875.63</v>
      </c>
      <c r="F72" s="26">
        <v>1.1052999999999999</v>
      </c>
      <c r="G72" s="27">
        <v>0.19586200000000001</v>
      </c>
      <c r="H72" s="28">
        <v>0.18720000000000001</v>
      </c>
      <c r="I72" s="24">
        <v>779</v>
      </c>
      <c r="J72" s="24">
        <v>643.77</v>
      </c>
      <c r="K72" s="24">
        <v>139.01</v>
      </c>
      <c r="L72" s="24">
        <v>260.06</v>
      </c>
      <c r="M72" s="29">
        <v>7.0400000000000004E-2</v>
      </c>
    </row>
    <row r="73" spans="1:13" x14ac:dyDescent="0.2">
      <c r="A73" s="23" t="s">
        <v>161</v>
      </c>
      <c r="B73" s="23" t="s">
        <v>162</v>
      </c>
      <c r="C73" s="24">
        <v>15344.09</v>
      </c>
      <c r="D73" s="24">
        <v>10273.68</v>
      </c>
      <c r="E73" s="25">
        <v>6875.63</v>
      </c>
      <c r="F73" s="26">
        <v>1.1890000000000001</v>
      </c>
      <c r="G73" s="27">
        <v>0.291597</v>
      </c>
      <c r="H73" s="28">
        <v>0.25669999999999998</v>
      </c>
      <c r="I73" s="24">
        <v>1231.19</v>
      </c>
      <c r="J73" s="24">
        <v>1265.99</v>
      </c>
      <c r="K73" s="24">
        <v>236.59</v>
      </c>
      <c r="L73" s="24">
        <v>260.06</v>
      </c>
      <c r="M73" s="29">
        <v>7.0400000000000004E-2</v>
      </c>
    </row>
    <row r="74" spans="1:13" x14ac:dyDescent="0.2">
      <c r="A74" s="23" t="s">
        <v>163</v>
      </c>
      <c r="B74" s="23" t="s">
        <v>164</v>
      </c>
      <c r="C74" s="24">
        <v>6594.59</v>
      </c>
      <c r="D74" s="24">
        <v>6268.84</v>
      </c>
      <c r="E74" s="25">
        <v>6875.63</v>
      </c>
      <c r="F74" s="26">
        <v>0.8075</v>
      </c>
      <c r="G74" s="27">
        <v>0.51354900000000003</v>
      </c>
      <c r="H74" s="28">
        <v>0.12909999999999999</v>
      </c>
      <c r="I74" s="24">
        <v>444.43</v>
      </c>
      <c r="J74" s="24">
        <v>551.53999999999985</v>
      </c>
      <c r="K74" s="24">
        <v>115.3</v>
      </c>
      <c r="L74" s="24">
        <v>191.27</v>
      </c>
      <c r="M74" s="29">
        <v>7.0400000000000004E-2</v>
      </c>
    </row>
    <row r="75" spans="1:13" x14ac:dyDescent="0.2">
      <c r="A75" s="23" t="s">
        <v>165</v>
      </c>
      <c r="B75" s="23" t="s">
        <v>166</v>
      </c>
      <c r="C75" s="24">
        <v>3715.92</v>
      </c>
      <c r="D75" s="24">
        <v>5743.17</v>
      </c>
      <c r="E75" s="25">
        <v>6740.81</v>
      </c>
      <c r="F75" s="26">
        <v>0.85199999999999998</v>
      </c>
      <c r="G75" s="27">
        <v>0.70669999999999999</v>
      </c>
      <c r="H75" s="28">
        <v>0</v>
      </c>
      <c r="I75" s="24">
        <v>0</v>
      </c>
      <c r="J75" s="24">
        <v>167.56</v>
      </c>
      <c r="K75" s="24">
        <v>62.18</v>
      </c>
      <c r="L75" s="24">
        <v>187.52</v>
      </c>
      <c r="M75" s="29">
        <v>7.0400000000000004E-2</v>
      </c>
    </row>
    <row r="76" spans="1:13" x14ac:dyDescent="0.2">
      <c r="A76" s="23" t="s">
        <v>167</v>
      </c>
      <c r="B76" s="23" t="s">
        <v>168</v>
      </c>
      <c r="C76" s="24">
        <v>6728.85</v>
      </c>
      <c r="D76" s="24">
        <v>6470.66</v>
      </c>
      <c r="E76" s="25">
        <v>6875.63</v>
      </c>
      <c r="F76" s="26">
        <v>0.91769999999999996</v>
      </c>
      <c r="G76" s="27">
        <v>0.491813</v>
      </c>
      <c r="H76" s="28">
        <v>2.5499999999999998E-2</v>
      </c>
      <c r="I76" s="24">
        <v>280.88</v>
      </c>
      <c r="J76" s="24">
        <v>680.19999999999993</v>
      </c>
      <c r="K76" s="24">
        <v>152.4</v>
      </c>
      <c r="L76" s="24">
        <v>191.27</v>
      </c>
      <c r="M76" s="29">
        <v>7.0400000000000004E-2</v>
      </c>
    </row>
    <row r="77" spans="1:13" x14ac:dyDescent="0.2">
      <c r="A77" s="23" t="s">
        <v>169</v>
      </c>
      <c r="B77" s="23" t="s">
        <v>170</v>
      </c>
      <c r="C77" s="24">
        <v>6426.2000000000007</v>
      </c>
      <c r="D77" s="24">
        <v>6651.21</v>
      </c>
      <c r="E77" s="25">
        <v>6875.63</v>
      </c>
      <c r="F77" s="26">
        <v>0.96619999999999995</v>
      </c>
      <c r="G77" s="27">
        <v>0.23903199999999999</v>
      </c>
      <c r="H77" s="28">
        <v>1.1999999999999999E-3</v>
      </c>
      <c r="I77" s="24">
        <v>28.72</v>
      </c>
      <c r="J77" s="24">
        <v>1001.62</v>
      </c>
      <c r="K77" s="24">
        <v>199.44</v>
      </c>
      <c r="L77" s="24">
        <v>260.06</v>
      </c>
      <c r="M77" s="29">
        <v>7.0400000000000004E-2</v>
      </c>
    </row>
    <row r="78" spans="1:13" x14ac:dyDescent="0.2">
      <c r="A78" s="23" t="s">
        <v>171</v>
      </c>
      <c r="B78" s="23" t="s">
        <v>172</v>
      </c>
      <c r="C78" s="24">
        <v>11582.25</v>
      </c>
      <c r="D78" s="24">
        <v>9883.52</v>
      </c>
      <c r="E78" s="25">
        <v>6875.63</v>
      </c>
      <c r="F78" s="26">
        <v>1.0732999999999999</v>
      </c>
      <c r="G78" s="27">
        <v>0.82054300000000002</v>
      </c>
      <c r="H78" s="28">
        <v>0.33929999999999999</v>
      </c>
      <c r="I78" s="24">
        <v>1301.52</v>
      </c>
      <c r="J78" s="24">
        <v>1967.81</v>
      </c>
      <c r="K78" s="24">
        <v>403.85</v>
      </c>
      <c r="L78" s="24">
        <v>260.06</v>
      </c>
      <c r="M78" s="29">
        <v>7.0400000000000004E-2</v>
      </c>
    </row>
    <row r="79" spans="1:13" ht="13.15" customHeight="1" x14ac:dyDescent="0.2">
      <c r="A79" s="31" t="s">
        <v>173</v>
      </c>
      <c r="B79" s="31" t="s">
        <v>41</v>
      </c>
      <c r="C79" s="24">
        <v>17808.010000000002</v>
      </c>
      <c r="D79" s="24">
        <v>8544.5300000000007</v>
      </c>
      <c r="E79" s="25">
        <v>6875.63</v>
      </c>
      <c r="F79" s="26">
        <v>1.0570999999999999</v>
      </c>
      <c r="G79" s="27">
        <v>0.19155800000000001</v>
      </c>
      <c r="H79" s="28">
        <v>0.17560000000000001</v>
      </c>
      <c r="I79" s="24">
        <v>2191.11</v>
      </c>
      <c r="J79" s="24">
        <v>2398.9399999999996</v>
      </c>
      <c r="K79" s="24">
        <v>299.97000000000003</v>
      </c>
      <c r="L79" s="24">
        <v>260.06</v>
      </c>
      <c r="M79" s="29">
        <v>7.0400000000000004E-2</v>
      </c>
    </row>
    <row r="80" spans="1:13" x14ac:dyDescent="0.2">
      <c r="A80" s="23" t="s">
        <v>174</v>
      </c>
      <c r="B80" s="23" t="s">
        <v>175</v>
      </c>
      <c r="C80" s="24">
        <v>15735.27</v>
      </c>
      <c r="D80" s="24">
        <v>9793.83</v>
      </c>
      <c r="E80" s="25">
        <v>6875.63</v>
      </c>
      <c r="F80" s="26">
        <v>1.0871</v>
      </c>
      <c r="G80" s="27">
        <v>0.229459</v>
      </c>
      <c r="H80" s="28">
        <v>0.31030000000000002</v>
      </c>
      <c r="I80" s="24">
        <v>2857.28</v>
      </c>
      <c r="J80" s="24">
        <v>1271</v>
      </c>
      <c r="K80" s="24">
        <v>215.51</v>
      </c>
      <c r="L80" s="24">
        <v>260.06</v>
      </c>
      <c r="M80" s="29">
        <v>7.0400000000000004E-2</v>
      </c>
    </row>
    <row r="81" spans="1:13" x14ac:dyDescent="0.2">
      <c r="A81" s="23" t="s">
        <v>176</v>
      </c>
      <c r="B81" s="23" t="s">
        <v>177</v>
      </c>
      <c r="C81" s="24">
        <v>7087.41</v>
      </c>
      <c r="D81" s="24">
        <v>7328.53</v>
      </c>
      <c r="E81" s="25">
        <v>6875.63</v>
      </c>
      <c r="F81" s="26">
        <v>0.92059999999999997</v>
      </c>
      <c r="G81" s="27">
        <v>0.37467899999999998</v>
      </c>
      <c r="H81" s="28">
        <v>0.1578</v>
      </c>
      <c r="I81" s="24">
        <v>770.42</v>
      </c>
      <c r="J81" s="24">
        <v>58.329999999999984</v>
      </c>
      <c r="K81" s="24">
        <v>51.19</v>
      </c>
      <c r="L81" s="24">
        <v>260.06</v>
      </c>
      <c r="M81" s="29">
        <v>7.0400000000000004E-2</v>
      </c>
    </row>
    <row r="82" spans="1:13" x14ac:dyDescent="0.2">
      <c r="A82" s="23" t="s">
        <v>178</v>
      </c>
      <c r="B82" s="23" t="s">
        <v>179</v>
      </c>
      <c r="C82" s="24">
        <v>7066.7999999999993</v>
      </c>
      <c r="D82" s="24">
        <v>7833.36</v>
      </c>
      <c r="E82" s="25">
        <v>6875.63</v>
      </c>
      <c r="F82" s="26">
        <v>1.0165</v>
      </c>
      <c r="G82" s="27">
        <v>0.355709</v>
      </c>
      <c r="H82" s="28">
        <v>0.1208</v>
      </c>
      <c r="I82" s="24">
        <v>714.16</v>
      </c>
      <c r="J82" s="24">
        <v>1314.55</v>
      </c>
      <c r="K82" s="24">
        <v>222.93</v>
      </c>
      <c r="L82" s="24">
        <v>260.06</v>
      </c>
      <c r="M82" s="29">
        <v>7.0400000000000004E-2</v>
      </c>
    </row>
    <row r="83" spans="1:13" x14ac:dyDescent="0.2">
      <c r="A83" s="23" t="s">
        <v>180</v>
      </c>
      <c r="B83" s="23" t="s">
        <v>181</v>
      </c>
      <c r="C83" s="24">
        <v>7195.64</v>
      </c>
      <c r="D83" s="24">
        <v>6744.31</v>
      </c>
      <c r="E83" s="25">
        <v>6875.63</v>
      </c>
      <c r="F83" s="26">
        <v>0.98089999999999999</v>
      </c>
      <c r="G83" s="27">
        <v>0.235182</v>
      </c>
      <c r="H83" s="28">
        <v>0</v>
      </c>
      <c r="I83" s="24">
        <v>0</v>
      </c>
      <c r="J83" s="24">
        <v>307.77999999999997</v>
      </c>
      <c r="K83" s="24">
        <v>51.26</v>
      </c>
      <c r="L83" s="24">
        <v>260.06</v>
      </c>
      <c r="M83" s="29">
        <v>7.0400000000000004E-2</v>
      </c>
    </row>
    <row r="84" spans="1:13" x14ac:dyDescent="0.2">
      <c r="A84" s="23" t="s">
        <v>182</v>
      </c>
      <c r="B84" s="23" t="s">
        <v>183</v>
      </c>
      <c r="C84" s="24">
        <v>12144.460000000001</v>
      </c>
      <c r="D84" s="24">
        <v>9448.26</v>
      </c>
      <c r="E84" s="25">
        <v>6875.63</v>
      </c>
      <c r="F84" s="26">
        <v>1.081</v>
      </c>
      <c r="G84" s="27">
        <v>0.311255</v>
      </c>
      <c r="H84" s="28">
        <v>0.2712</v>
      </c>
      <c r="I84" s="24">
        <v>1585.9299999999998</v>
      </c>
      <c r="J84" s="24">
        <v>2019.72</v>
      </c>
      <c r="K84" s="24">
        <v>316.07</v>
      </c>
      <c r="L84" s="24">
        <v>260.06</v>
      </c>
      <c r="M84" s="29">
        <v>7.0400000000000004E-2</v>
      </c>
    </row>
    <row r="85" spans="1:13" x14ac:dyDescent="0.2">
      <c r="A85" s="23" t="s">
        <v>184</v>
      </c>
      <c r="B85" s="23" t="s">
        <v>185</v>
      </c>
      <c r="C85" s="24">
        <v>9033.74</v>
      </c>
      <c r="D85" s="24">
        <v>7495.12</v>
      </c>
      <c r="E85" s="25">
        <v>6875.63</v>
      </c>
      <c r="F85" s="26">
        <v>1.0901000000000001</v>
      </c>
      <c r="G85" s="27">
        <v>0.169127</v>
      </c>
      <c r="H85" s="28">
        <v>0</v>
      </c>
      <c r="I85" s="24">
        <v>0</v>
      </c>
      <c r="J85" s="24">
        <v>692.44</v>
      </c>
      <c r="K85" s="24">
        <v>91.89</v>
      </c>
      <c r="L85" s="24">
        <v>260.06</v>
      </c>
      <c r="M85" s="29">
        <v>7.0400000000000004E-2</v>
      </c>
    </row>
    <row r="86" spans="1:13" x14ac:dyDescent="0.2">
      <c r="A86" s="23" t="s">
        <v>186</v>
      </c>
      <c r="B86" s="23" t="s">
        <v>187</v>
      </c>
      <c r="C86" s="24">
        <v>17668.47</v>
      </c>
      <c r="D86" s="24">
        <v>9418.68</v>
      </c>
      <c r="E86" s="25">
        <v>6875.63</v>
      </c>
      <c r="F86" s="26">
        <v>1.0754999999999999</v>
      </c>
      <c r="G86" s="27">
        <v>0.28522199999999998</v>
      </c>
      <c r="H86" s="28">
        <v>0.2737</v>
      </c>
      <c r="I86" s="24">
        <v>1633.86</v>
      </c>
      <c r="J86" s="24">
        <v>1047.29</v>
      </c>
      <c r="K86" s="24">
        <v>141.33000000000001</v>
      </c>
      <c r="L86" s="24">
        <v>260.06</v>
      </c>
      <c r="M86" s="29">
        <v>7.0400000000000004E-2</v>
      </c>
    </row>
    <row r="87" spans="1:13" x14ac:dyDescent="0.2">
      <c r="A87" s="23" t="s">
        <v>186</v>
      </c>
      <c r="B87" s="23" t="s">
        <v>42</v>
      </c>
      <c r="C87" s="24">
        <v>17668.47</v>
      </c>
      <c r="D87" s="24">
        <v>9418.68</v>
      </c>
      <c r="E87" s="25">
        <v>6875.63</v>
      </c>
      <c r="F87" s="26">
        <v>1.0754999999999999</v>
      </c>
      <c r="G87" s="27">
        <v>0.28522199999999998</v>
      </c>
      <c r="H87" s="28">
        <v>0.2737</v>
      </c>
      <c r="I87" s="24">
        <v>1633.86</v>
      </c>
      <c r="J87" s="24">
        <v>1047.29</v>
      </c>
      <c r="K87" s="24">
        <v>141.33000000000001</v>
      </c>
      <c r="L87" s="24">
        <v>260.06</v>
      </c>
      <c r="M87" s="29">
        <v>7.0400000000000004E-2</v>
      </c>
    </row>
    <row r="88" spans="1:13" x14ac:dyDescent="0.2">
      <c r="A88" s="23" t="s">
        <v>188</v>
      </c>
      <c r="B88" s="23" t="s">
        <v>189</v>
      </c>
      <c r="C88" s="24">
        <v>13234.019999999999</v>
      </c>
      <c r="D88" s="24">
        <v>9678.94</v>
      </c>
      <c r="E88" s="25">
        <v>6875.63</v>
      </c>
      <c r="F88" s="26">
        <v>1.1108</v>
      </c>
      <c r="G88" s="27">
        <v>0.26060299999999997</v>
      </c>
      <c r="H88" s="28">
        <v>0.26729999999999998</v>
      </c>
      <c r="I88" s="24">
        <v>1520.4199999999998</v>
      </c>
      <c r="J88" s="24">
        <v>1678.2199999999998</v>
      </c>
      <c r="K88" s="24">
        <v>322.26</v>
      </c>
      <c r="L88" s="24">
        <v>260.06</v>
      </c>
      <c r="M88" s="29">
        <v>7.0400000000000004E-2</v>
      </c>
    </row>
    <row r="89" spans="1:13" x14ac:dyDescent="0.2">
      <c r="A89" s="23" t="s">
        <v>190</v>
      </c>
      <c r="B89" s="23" t="s">
        <v>191</v>
      </c>
      <c r="C89" s="24">
        <v>8779.65</v>
      </c>
      <c r="D89" s="24">
        <v>7234.26</v>
      </c>
      <c r="E89" s="25">
        <v>6875.63</v>
      </c>
      <c r="F89" s="26">
        <v>0.98480000000000001</v>
      </c>
      <c r="G89" s="27">
        <v>0.14535500000000001</v>
      </c>
      <c r="H89" s="28">
        <v>6.8400000000000002E-2</v>
      </c>
      <c r="I89" s="24">
        <v>222.56</v>
      </c>
      <c r="J89" s="24">
        <v>747.99999999999989</v>
      </c>
      <c r="K89" s="24">
        <v>143.53</v>
      </c>
      <c r="L89" s="24">
        <v>260.06</v>
      </c>
      <c r="M89" s="29">
        <v>7.0400000000000004E-2</v>
      </c>
    </row>
    <row r="90" spans="1:13" x14ac:dyDescent="0.2">
      <c r="A90" s="23" t="s">
        <v>192</v>
      </c>
      <c r="B90" s="23" t="s">
        <v>193</v>
      </c>
      <c r="C90" s="24">
        <v>3851.87</v>
      </c>
      <c r="D90" s="24">
        <v>5880.73</v>
      </c>
      <c r="E90" s="25">
        <v>6875.63</v>
      </c>
      <c r="F90" s="26">
        <v>0.85529999999999995</v>
      </c>
      <c r="G90" s="27">
        <v>0.77753300000000003</v>
      </c>
      <c r="H90" s="28">
        <v>0</v>
      </c>
      <c r="I90" s="24">
        <v>0</v>
      </c>
      <c r="J90" s="24">
        <v>1069.06</v>
      </c>
      <c r="K90" s="24">
        <v>258.25</v>
      </c>
      <c r="L90" s="24">
        <v>191.27</v>
      </c>
      <c r="M90" s="29">
        <v>7.0400000000000004E-2</v>
      </c>
    </row>
    <row r="91" spans="1:13" x14ac:dyDescent="0.2">
      <c r="A91" s="23" t="s">
        <v>194</v>
      </c>
      <c r="B91" s="23" t="s">
        <v>195</v>
      </c>
      <c r="C91" s="24">
        <v>11283.99</v>
      </c>
      <c r="D91" s="24">
        <v>9687.42</v>
      </c>
      <c r="E91" s="25">
        <v>6875.63</v>
      </c>
      <c r="F91" s="26">
        <v>1.1295999999999999</v>
      </c>
      <c r="G91" s="27">
        <v>0.408717</v>
      </c>
      <c r="H91" s="28">
        <v>0.24729999999999999</v>
      </c>
      <c r="I91" s="24">
        <v>1848.22</v>
      </c>
      <c r="J91" s="24">
        <v>533.16000000000008</v>
      </c>
      <c r="K91" s="24">
        <v>98.64</v>
      </c>
      <c r="L91" s="24">
        <v>260.06</v>
      </c>
      <c r="M91" s="29">
        <v>7.0400000000000004E-2</v>
      </c>
    </row>
    <row r="92" spans="1:13" x14ac:dyDescent="0.2">
      <c r="A92" s="23" t="s">
        <v>196</v>
      </c>
      <c r="B92" s="23" t="s">
        <v>197</v>
      </c>
      <c r="C92" s="24">
        <v>3534.76</v>
      </c>
      <c r="D92" s="24">
        <v>5231.54</v>
      </c>
      <c r="E92" s="25">
        <v>6740.81</v>
      </c>
      <c r="F92" s="26">
        <v>0.77610000000000001</v>
      </c>
      <c r="G92" s="27">
        <v>0.41790699999999997</v>
      </c>
      <c r="H92" s="28">
        <v>0</v>
      </c>
      <c r="I92" s="24">
        <v>0</v>
      </c>
      <c r="J92" s="24">
        <v>816.68</v>
      </c>
      <c r="K92" s="24">
        <v>233.36</v>
      </c>
      <c r="L92" s="24">
        <v>187.52</v>
      </c>
      <c r="M92" s="29">
        <v>7.0400000000000004E-2</v>
      </c>
    </row>
    <row r="93" spans="1:13" x14ac:dyDescent="0.2">
      <c r="A93" s="23" t="s">
        <v>198</v>
      </c>
      <c r="B93" s="23" t="s">
        <v>199</v>
      </c>
      <c r="C93" s="24">
        <v>7856.0300000000007</v>
      </c>
      <c r="D93" s="24">
        <v>9140.61</v>
      </c>
      <c r="E93" s="25">
        <v>6740.81</v>
      </c>
      <c r="F93" s="26">
        <v>0.99780000000000002</v>
      </c>
      <c r="G93" s="27">
        <v>0.22109000000000001</v>
      </c>
      <c r="H93" s="28">
        <v>0.35899999999999999</v>
      </c>
      <c r="I93" s="24">
        <v>183.32</v>
      </c>
      <c r="J93" s="24">
        <v>2048.36</v>
      </c>
      <c r="K93" s="24">
        <v>983.56</v>
      </c>
      <c r="L93" s="24">
        <v>254.96</v>
      </c>
      <c r="M93" s="29">
        <v>7.0400000000000004E-2</v>
      </c>
    </row>
    <row r="94" spans="1:13" x14ac:dyDescent="0.2">
      <c r="A94" s="23" t="s">
        <v>200</v>
      </c>
      <c r="B94" s="23" t="s">
        <v>201</v>
      </c>
      <c r="C94" s="24">
        <v>3120.29</v>
      </c>
      <c r="D94" s="24">
        <v>5179.41</v>
      </c>
      <c r="E94" s="25">
        <v>6875.63</v>
      </c>
      <c r="F94" s="26">
        <v>0.75329999999999997</v>
      </c>
      <c r="G94" s="27">
        <v>0.35880600000000001</v>
      </c>
      <c r="H94" s="28">
        <v>0</v>
      </c>
      <c r="I94" s="24">
        <v>0</v>
      </c>
      <c r="J94" s="24">
        <v>156.69000000000003</v>
      </c>
      <c r="K94" s="24">
        <v>60.03</v>
      </c>
      <c r="L94" s="24">
        <v>191.27</v>
      </c>
      <c r="M94" s="29">
        <v>7.0400000000000004E-2</v>
      </c>
    </row>
    <row r="95" spans="1:13" x14ac:dyDescent="0.2">
      <c r="A95" s="23" t="s">
        <v>202</v>
      </c>
      <c r="B95" s="23" t="s">
        <v>203</v>
      </c>
      <c r="C95" s="24">
        <v>5720.83</v>
      </c>
      <c r="D95" s="24">
        <v>6722.3</v>
      </c>
      <c r="E95" s="25">
        <v>6875.63</v>
      </c>
      <c r="F95" s="26">
        <v>0.97770000000000001</v>
      </c>
      <c r="G95" s="27">
        <v>0.324654</v>
      </c>
      <c r="H95" s="28">
        <v>0</v>
      </c>
      <c r="I95" s="24">
        <v>0</v>
      </c>
      <c r="J95" s="24">
        <v>296.99</v>
      </c>
      <c r="K95" s="24">
        <v>96.63</v>
      </c>
      <c r="L95" s="24">
        <v>260.06</v>
      </c>
      <c r="M95" s="29">
        <v>7.0400000000000004E-2</v>
      </c>
    </row>
    <row r="96" spans="1:13" x14ac:dyDescent="0.2">
      <c r="A96" s="23" t="s">
        <v>204</v>
      </c>
      <c r="B96" s="23" t="s">
        <v>205</v>
      </c>
      <c r="C96" s="24">
        <v>13407.24</v>
      </c>
      <c r="D96" s="24">
        <v>8741.3799999999992</v>
      </c>
      <c r="E96" s="25">
        <v>6875.63</v>
      </c>
      <c r="F96" s="26">
        <v>1.0995999999999999</v>
      </c>
      <c r="G96" s="27">
        <v>0.289302</v>
      </c>
      <c r="H96" s="28">
        <v>0.15620000000000001</v>
      </c>
      <c r="I96" s="24">
        <v>1006.12</v>
      </c>
      <c r="J96" s="24">
        <v>457.65000000000003</v>
      </c>
      <c r="K96" s="24">
        <v>81.52</v>
      </c>
      <c r="L96" s="24">
        <v>260.06</v>
      </c>
      <c r="M96" s="29">
        <v>7.0400000000000004E-2</v>
      </c>
    </row>
    <row r="97" spans="1:13" x14ac:dyDescent="0.2">
      <c r="A97" s="23" t="s">
        <v>206</v>
      </c>
      <c r="B97" s="23" t="s">
        <v>207</v>
      </c>
      <c r="C97" s="24">
        <v>11511.83</v>
      </c>
      <c r="D97" s="24">
        <v>8744.0499999999993</v>
      </c>
      <c r="E97" s="25">
        <v>6875.63</v>
      </c>
      <c r="F97" s="26">
        <v>1.0669</v>
      </c>
      <c r="G97" s="27">
        <v>0.339723</v>
      </c>
      <c r="H97" s="28">
        <v>0.192</v>
      </c>
      <c r="I97" s="24">
        <v>981.34</v>
      </c>
      <c r="J97" s="24">
        <v>756.23</v>
      </c>
      <c r="K97" s="24">
        <v>153.35</v>
      </c>
      <c r="L97" s="24">
        <v>260.06</v>
      </c>
      <c r="M97" s="29">
        <v>7.0400000000000004E-2</v>
      </c>
    </row>
    <row r="98" spans="1:13" x14ac:dyDescent="0.2">
      <c r="A98" s="23" t="s">
        <v>208</v>
      </c>
      <c r="B98" s="23" t="s">
        <v>209</v>
      </c>
      <c r="C98" s="24">
        <v>16371.509999999998</v>
      </c>
      <c r="D98" s="24">
        <v>9839.11</v>
      </c>
      <c r="E98" s="25">
        <v>6875.63</v>
      </c>
      <c r="F98" s="26">
        <v>1.1559999999999999</v>
      </c>
      <c r="G98" s="27">
        <v>0.309249</v>
      </c>
      <c r="H98" s="28">
        <v>0.2379</v>
      </c>
      <c r="I98" s="24">
        <v>1788.87</v>
      </c>
      <c r="J98" s="24">
        <v>2670.93</v>
      </c>
      <c r="K98" s="24">
        <v>474.1</v>
      </c>
      <c r="L98" s="24">
        <v>260.06</v>
      </c>
      <c r="M98" s="29">
        <v>7.0400000000000004E-2</v>
      </c>
    </row>
    <row r="99" spans="1:13" x14ac:dyDescent="0.2">
      <c r="A99" s="23" t="s">
        <v>208</v>
      </c>
      <c r="B99" s="23" t="s">
        <v>44</v>
      </c>
      <c r="C99" s="24">
        <v>16371.509999999998</v>
      </c>
      <c r="D99" s="24">
        <v>9839.11</v>
      </c>
      <c r="E99" s="25">
        <v>6875.63</v>
      </c>
      <c r="F99" s="26">
        <v>1.1559999999999999</v>
      </c>
      <c r="G99" s="27">
        <v>0.309249</v>
      </c>
      <c r="H99" s="28">
        <v>0.2379</v>
      </c>
      <c r="I99" s="24">
        <v>1788.87</v>
      </c>
      <c r="J99" s="24">
        <v>2670.93</v>
      </c>
      <c r="K99" s="24">
        <v>474.1</v>
      </c>
      <c r="L99" s="24">
        <v>260.06</v>
      </c>
      <c r="M99" s="29">
        <v>7.0400000000000004E-2</v>
      </c>
    </row>
    <row r="100" spans="1:13" x14ac:dyDescent="0.2">
      <c r="A100" s="23" t="s">
        <v>208</v>
      </c>
      <c r="B100" s="23" t="s">
        <v>45</v>
      </c>
      <c r="C100" s="24">
        <v>16371.509999999998</v>
      </c>
      <c r="D100" s="24">
        <v>9839.11</v>
      </c>
      <c r="E100" s="25">
        <v>6875.63</v>
      </c>
      <c r="F100" s="26">
        <v>1.1559999999999999</v>
      </c>
      <c r="G100" s="27">
        <v>0.309249</v>
      </c>
      <c r="H100" s="28">
        <v>0.2379</v>
      </c>
      <c r="I100" s="24">
        <v>1788.87</v>
      </c>
      <c r="J100" s="24">
        <v>2670.93</v>
      </c>
      <c r="K100" s="24">
        <v>474.1</v>
      </c>
      <c r="L100" s="24">
        <v>260.06</v>
      </c>
      <c r="M100" s="29">
        <v>7.0400000000000004E-2</v>
      </c>
    </row>
    <row r="101" spans="1:13" x14ac:dyDescent="0.2">
      <c r="A101" s="23" t="s">
        <v>208</v>
      </c>
      <c r="B101" s="23" t="s">
        <v>46</v>
      </c>
      <c r="C101" s="24">
        <v>16371.509999999998</v>
      </c>
      <c r="D101" s="24">
        <v>9839.11</v>
      </c>
      <c r="E101" s="25">
        <v>6875.63</v>
      </c>
      <c r="F101" s="26">
        <v>1.1559999999999999</v>
      </c>
      <c r="G101" s="27">
        <v>0.309249</v>
      </c>
      <c r="H101" s="28">
        <v>0.2379</v>
      </c>
      <c r="I101" s="24">
        <v>1788.87</v>
      </c>
      <c r="J101" s="24">
        <v>2670.93</v>
      </c>
      <c r="K101" s="24">
        <v>474.1</v>
      </c>
      <c r="L101" s="24">
        <v>260.06</v>
      </c>
      <c r="M101" s="29">
        <v>7.0400000000000004E-2</v>
      </c>
    </row>
    <row r="102" spans="1:13" x14ac:dyDescent="0.2">
      <c r="A102" s="23" t="s">
        <v>208</v>
      </c>
      <c r="B102" s="23" t="s">
        <v>43</v>
      </c>
      <c r="C102" s="24">
        <v>16371.509999999998</v>
      </c>
      <c r="D102" s="24">
        <v>9839.11</v>
      </c>
      <c r="E102" s="25">
        <v>6875.63</v>
      </c>
      <c r="F102" s="26">
        <v>1.1559999999999999</v>
      </c>
      <c r="G102" s="27">
        <v>0.309249</v>
      </c>
      <c r="H102" s="28">
        <v>0.2379</v>
      </c>
      <c r="I102" s="24">
        <v>1788.87</v>
      </c>
      <c r="J102" s="24">
        <v>2670.93</v>
      </c>
      <c r="K102" s="24">
        <v>474.1</v>
      </c>
      <c r="L102" s="24">
        <v>260.06</v>
      </c>
      <c r="M102" s="29">
        <v>7.0400000000000004E-2</v>
      </c>
    </row>
    <row r="103" spans="1:13" x14ac:dyDescent="0.2">
      <c r="A103" s="23" t="s">
        <v>210</v>
      </c>
      <c r="B103" s="23" t="s">
        <v>211</v>
      </c>
      <c r="C103" s="24">
        <v>11332</v>
      </c>
      <c r="D103" s="24">
        <v>7949.15</v>
      </c>
      <c r="E103" s="25">
        <v>6875.63</v>
      </c>
      <c r="F103" s="26">
        <v>1.1386000000000001</v>
      </c>
      <c r="G103" s="27">
        <v>0.45912900000000001</v>
      </c>
      <c r="H103" s="28">
        <v>1.54E-2</v>
      </c>
      <c r="I103" s="24">
        <v>123.52</v>
      </c>
      <c r="J103" s="24">
        <v>502.88</v>
      </c>
      <c r="K103" s="24">
        <v>92.85</v>
      </c>
      <c r="L103" s="24">
        <v>260.06</v>
      </c>
      <c r="M103" s="29">
        <v>7.0400000000000004E-2</v>
      </c>
    </row>
    <row r="104" spans="1:13" x14ac:dyDescent="0.2">
      <c r="A104" s="23" t="s">
        <v>212</v>
      </c>
      <c r="B104" s="23" t="s">
        <v>213</v>
      </c>
      <c r="C104" s="24">
        <v>12577.55</v>
      </c>
      <c r="D104" s="24">
        <v>9440.0300000000007</v>
      </c>
      <c r="E104" s="25">
        <v>6875.63</v>
      </c>
      <c r="F104" s="26">
        <v>1.0589</v>
      </c>
      <c r="G104" s="27">
        <v>0.25703399999999998</v>
      </c>
      <c r="H104" s="28">
        <v>0.29659999999999997</v>
      </c>
      <c r="I104" s="24">
        <v>1441.19</v>
      </c>
      <c r="J104" s="24">
        <v>2669.1</v>
      </c>
      <c r="K104" s="24">
        <v>554.74</v>
      </c>
      <c r="L104" s="24">
        <v>260.06</v>
      </c>
      <c r="M104" s="29">
        <v>7.0400000000000004E-2</v>
      </c>
    </row>
    <row r="105" spans="1:13" x14ac:dyDescent="0.2">
      <c r="A105" s="23" t="s">
        <v>212</v>
      </c>
      <c r="B105" s="23" t="s">
        <v>47</v>
      </c>
      <c r="C105" s="24">
        <v>12577.55</v>
      </c>
      <c r="D105" s="24">
        <v>9440.0300000000007</v>
      </c>
      <c r="E105" s="25">
        <v>6875.63</v>
      </c>
      <c r="F105" s="26">
        <v>1.0589</v>
      </c>
      <c r="G105" s="27">
        <v>0.25703399999999998</v>
      </c>
      <c r="H105" s="28">
        <v>0.29659999999999997</v>
      </c>
      <c r="I105" s="24">
        <v>1441.19</v>
      </c>
      <c r="J105" s="24">
        <v>2669.1</v>
      </c>
      <c r="K105" s="24">
        <v>554.74</v>
      </c>
      <c r="L105" s="24">
        <v>260.06</v>
      </c>
      <c r="M105" s="29">
        <v>7.0400000000000004E-2</v>
      </c>
    </row>
    <row r="106" spans="1:13" x14ac:dyDescent="0.2">
      <c r="A106" s="23" t="s">
        <v>212</v>
      </c>
      <c r="B106" s="23" t="s">
        <v>48</v>
      </c>
      <c r="C106" s="24">
        <v>12577.55</v>
      </c>
      <c r="D106" s="24">
        <v>9440.0300000000007</v>
      </c>
      <c r="E106" s="25">
        <v>6875.63</v>
      </c>
      <c r="F106" s="26">
        <v>1.0589</v>
      </c>
      <c r="G106" s="27">
        <v>0.25703399999999998</v>
      </c>
      <c r="H106" s="28">
        <v>0.29659999999999997</v>
      </c>
      <c r="I106" s="24">
        <v>1441.19</v>
      </c>
      <c r="J106" s="24">
        <v>2669.1</v>
      </c>
      <c r="K106" s="24">
        <v>554.74</v>
      </c>
      <c r="L106" s="24">
        <v>260.06</v>
      </c>
      <c r="M106" s="29">
        <v>7.0400000000000004E-2</v>
      </c>
    </row>
    <row r="107" spans="1:13" x14ac:dyDescent="0.2">
      <c r="A107" s="23" t="s">
        <v>212</v>
      </c>
      <c r="B107" s="23" t="s">
        <v>49</v>
      </c>
      <c r="C107" s="24">
        <v>12577.55</v>
      </c>
      <c r="D107" s="24">
        <v>9440.0300000000007</v>
      </c>
      <c r="E107" s="25">
        <v>6875.63</v>
      </c>
      <c r="F107" s="26">
        <v>1.0589</v>
      </c>
      <c r="G107" s="27">
        <v>0.25703399999999998</v>
      </c>
      <c r="H107" s="28">
        <v>0.29659999999999997</v>
      </c>
      <c r="I107" s="24">
        <v>1441.19</v>
      </c>
      <c r="J107" s="24">
        <v>2669.1</v>
      </c>
      <c r="K107" s="24">
        <v>554.74</v>
      </c>
      <c r="L107" s="24">
        <v>260.06</v>
      </c>
      <c r="M107" s="29">
        <v>7.0400000000000004E-2</v>
      </c>
    </row>
    <row r="108" spans="1:13" x14ac:dyDescent="0.2">
      <c r="A108" s="23" t="s">
        <v>214</v>
      </c>
      <c r="B108" s="23" t="s">
        <v>215</v>
      </c>
      <c r="C108" s="24">
        <v>4180.87</v>
      </c>
      <c r="D108" s="24">
        <v>5830.53</v>
      </c>
      <c r="E108" s="25">
        <v>6875.63</v>
      </c>
      <c r="F108" s="26">
        <v>0.8</v>
      </c>
      <c r="G108" s="27">
        <v>0.59840499999999996</v>
      </c>
      <c r="H108" s="28">
        <v>0.06</v>
      </c>
      <c r="I108" s="24">
        <v>355.70000000000005</v>
      </c>
      <c r="J108" s="24">
        <v>426.47000000000008</v>
      </c>
      <c r="K108" s="24">
        <v>71.64</v>
      </c>
      <c r="L108" s="24">
        <v>191.27</v>
      </c>
      <c r="M108" s="29">
        <v>7.0400000000000004E-2</v>
      </c>
    </row>
    <row r="109" spans="1:13" x14ac:dyDescent="0.2">
      <c r="A109" s="23" t="s">
        <v>216</v>
      </c>
      <c r="B109" s="23" t="s">
        <v>217</v>
      </c>
      <c r="C109" s="24">
        <v>2704.59</v>
      </c>
      <c r="D109" s="24">
        <v>4560.16</v>
      </c>
      <c r="E109" s="25">
        <v>6740.81</v>
      </c>
      <c r="F109" s="26">
        <v>0.67649999999999999</v>
      </c>
      <c r="G109" s="27">
        <v>0.49494700000000003</v>
      </c>
      <c r="H109" s="28">
        <v>0</v>
      </c>
      <c r="I109" s="24">
        <v>0</v>
      </c>
      <c r="J109" s="24">
        <v>339.74999999999994</v>
      </c>
      <c r="K109" s="24">
        <v>82.54</v>
      </c>
      <c r="L109" s="24">
        <v>187.52</v>
      </c>
      <c r="M109" s="29">
        <v>7.0400000000000004E-2</v>
      </c>
    </row>
    <row r="110" spans="1:13" x14ac:dyDescent="0.2">
      <c r="A110" s="23" t="s">
        <v>218</v>
      </c>
      <c r="B110" s="23" t="s">
        <v>219</v>
      </c>
      <c r="C110" s="24">
        <v>14839.91</v>
      </c>
      <c r="D110" s="24">
        <v>9031.74</v>
      </c>
      <c r="E110" s="25">
        <v>6875.63</v>
      </c>
      <c r="F110" s="26">
        <v>1.1289</v>
      </c>
      <c r="G110" s="27">
        <v>0.19651299999999999</v>
      </c>
      <c r="H110" s="28">
        <v>0.1636</v>
      </c>
      <c r="I110" s="24">
        <v>700.85</v>
      </c>
      <c r="J110" s="24">
        <v>2289.21</v>
      </c>
      <c r="K110" s="24">
        <v>311.23</v>
      </c>
      <c r="L110" s="24">
        <v>260.06</v>
      </c>
      <c r="M110" s="29">
        <v>7.0400000000000004E-2</v>
      </c>
    </row>
    <row r="111" spans="1:13" x14ac:dyDescent="0.2">
      <c r="A111" s="23" t="s">
        <v>220</v>
      </c>
      <c r="B111" s="23" t="s">
        <v>221</v>
      </c>
      <c r="C111" s="24">
        <v>4243.79</v>
      </c>
      <c r="D111" s="24">
        <v>6670.05</v>
      </c>
      <c r="E111" s="25">
        <v>6875.63</v>
      </c>
      <c r="F111" s="26">
        <v>0.97009999999999996</v>
      </c>
      <c r="G111" s="27">
        <v>0.46145000000000003</v>
      </c>
      <c r="H111" s="28">
        <v>0</v>
      </c>
      <c r="I111" s="24">
        <v>0</v>
      </c>
      <c r="J111" s="24">
        <v>0.48000000000001819</v>
      </c>
      <c r="K111" s="24">
        <v>14.56</v>
      </c>
      <c r="L111" s="24">
        <v>260.06</v>
      </c>
      <c r="M111" s="29">
        <v>7.0400000000000004E-2</v>
      </c>
    </row>
    <row r="112" spans="1:13" x14ac:dyDescent="0.2">
      <c r="A112" s="23" t="s">
        <v>222</v>
      </c>
      <c r="B112" s="23" t="s">
        <v>223</v>
      </c>
      <c r="C112" s="24">
        <v>5939.95</v>
      </c>
      <c r="D112" s="24">
        <v>7023.46</v>
      </c>
      <c r="E112" s="25">
        <v>6875.63</v>
      </c>
      <c r="F112" s="26">
        <v>1.0215000000000001</v>
      </c>
      <c r="G112" s="27">
        <v>0.46729500000000002</v>
      </c>
      <c r="H112" s="28">
        <v>0</v>
      </c>
      <c r="I112" s="24">
        <v>0</v>
      </c>
      <c r="J112" s="24">
        <v>1253.7799999999997</v>
      </c>
      <c r="K112" s="24">
        <v>374.69</v>
      </c>
      <c r="L112" s="24">
        <v>260.06</v>
      </c>
      <c r="M112" s="29">
        <v>7.0400000000000004E-2</v>
      </c>
    </row>
    <row r="113" spans="1:13" x14ac:dyDescent="0.2">
      <c r="A113" s="23" t="s">
        <v>224</v>
      </c>
      <c r="B113" s="23" t="s">
        <v>225</v>
      </c>
      <c r="C113" s="24">
        <v>3322.88</v>
      </c>
      <c r="D113" s="24">
        <v>5380.81</v>
      </c>
      <c r="E113" s="25">
        <v>6875.63</v>
      </c>
      <c r="F113" s="26">
        <v>0.77400000000000002</v>
      </c>
      <c r="G113" s="27">
        <v>0.48632199999999998</v>
      </c>
      <c r="H113" s="28">
        <v>1.11E-2</v>
      </c>
      <c r="I113" s="24">
        <v>19.82</v>
      </c>
      <c r="J113" s="24">
        <v>532.28</v>
      </c>
      <c r="K113" s="24">
        <v>100.7</v>
      </c>
      <c r="L113" s="24">
        <v>191.27</v>
      </c>
      <c r="M113" s="29">
        <v>7.0400000000000004E-2</v>
      </c>
    </row>
    <row r="114" spans="1:13" x14ac:dyDescent="0.2">
      <c r="A114" s="23" t="s">
        <v>226</v>
      </c>
      <c r="B114" s="23" t="s">
        <v>227</v>
      </c>
      <c r="C114" s="24">
        <v>2896.38</v>
      </c>
      <c r="D114" s="24">
        <v>5116.2700000000004</v>
      </c>
      <c r="E114" s="25">
        <v>6740.81</v>
      </c>
      <c r="F114" s="26">
        <v>0.75900000000000001</v>
      </c>
      <c r="G114" s="27">
        <v>0.48280899999999999</v>
      </c>
      <c r="H114" s="28">
        <v>0</v>
      </c>
      <c r="I114" s="24">
        <v>0</v>
      </c>
      <c r="J114" s="24">
        <v>275.15000000000003</v>
      </c>
      <c r="K114" s="24">
        <v>61.24</v>
      </c>
      <c r="L114" s="24">
        <v>187.52</v>
      </c>
      <c r="M114" s="29">
        <v>7.0400000000000004E-2</v>
      </c>
    </row>
    <row r="115" spans="1:13" x14ac:dyDescent="0.2">
      <c r="A115" s="23" t="s">
        <v>228</v>
      </c>
      <c r="B115" s="23" t="s">
        <v>229</v>
      </c>
      <c r="C115" s="24">
        <v>4023.23</v>
      </c>
      <c r="D115" s="24">
        <v>4978.6400000000003</v>
      </c>
      <c r="E115" s="25">
        <v>6875.63</v>
      </c>
      <c r="F115" s="26">
        <v>0.72409999999999997</v>
      </c>
      <c r="G115" s="27">
        <v>0.52324700000000002</v>
      </c>
      <c r="H115" s="28">
        <v>0</v>
      </c>
      <c r="I115" s="24">
        <v>0</v>
      </c>
      <c r="J115" s="24">
        <v>196.63</v>
      </c>
      <c r="K115" s="24">
        <v>72.59</v>
      </c>
      <c r="L115" s="24">
        <v>191.27</v>
      </c>
      <c r="M115" s="29">
        <v>7.0400000000000004E-2</v>
      </c>
    </row>
    <row r="116" spans="1:13" x14ac:dyDescent="0.2">
      <c r="A116" s="23" t="s">
        <v>230</v>
      </c>
      <c r="B116" s="23" t="s">
        <v>231</v>
      </c>
      <c r="C116" s="24">
        <v>4399.9000000000005</v>
      </c>
      <c r="D116" s="24">
        <v>5570.75</v>
      </c>
      <c r="E116" s="25">
        <v>6875.63</v>
      </c>
      <c r="F116" s="26">
        <v>0.78349999999999997</v>
      </c>
      <c r="G116" s="27">
        <v>0.42957400000000001</v>
      </c>
      <c r="H116" s="28">
        <v>3.4099999999999998E-2</v>
      </c>
      <c r="I116" s="24">
        <v>26.34</v>
      </c>
      <c r="J116" s="24">
        <v>575.59</v>
      </c>
      <c r="K116" s="24">
        <v>141.93</v>
      </c>
      <c r="L116" s="24">
        <v>191.27</v>
      </c>
      <c r="M116" s="29">
        <v>7.0400000000000004E-2</v>
      </c>
    </row>
    <row r="117" spans="1:13" x14ac:dyDescent="0.2">
      <c r="A117" s="23" t="s">
        <v>232</v>
      </c>
      <c r="B117" s="23" t="s">
        <v>233</v>
      </c>
      <c r="C117" s="24">
        <v>8519.25</v>
      </c>
      <c r="D117" s="24">
        <v>7592.73</v>
      </c>
      <c r="E117" s="25">
        <v>6875.63</v>
      </c>
      <c r="F117" s="26">
        <v>1.0061</v>
      </c>
      <c r="G117" s="27">
        <v>0.32674300000000001</v>
      </c>
      <c r="H117" s="28">
        <v>9.7600000000000006E-2</v>
      </c>
      <c r="I117" s="24">
        <v>437.3</v>
      </c>
      <c r="J117" s="24">
        <v>796.68</v>
      </c>
      <c r="K117" s="24">
        <v>220.51</v>
      </c>
      <c r="L117" s="24">
        <v>260.06</v>
      </c>
      <c r="M117" s="29">
        <v>7.0400000000000004E-2</v>
      </c>
    </row>
    <row r="118" spans="1:13" x14ac:dyDescent="0.2">
      <c r="A118" s="23" t="s">
        <v>234</v>
      </c>
      <c r="B118" s="23" t="s">
        <v>235</v>
      </c>
      <c r="C118" s="24">
        <v>6662.95</v>
      </c>
      <c r="D118" s="24">
        <v>7528.63</v>
      </c>
      <c r="E118" s="25">
        <v>6875.63</v>
      </c>
      <c r="F118" s="26">
        <v>1.0165</v>
      </c>
      <c r="G118" s="27">
        <v>0.34232699999999999</v>
      </c>
      <c r="H118" s="28">
        <v>7.7200000000000005E-2</v>
      </c>
      <c r="I118" s="24">
        <v>825.03</v>
      </c>
      <c r="J118" s="24">
        <v>1531.45</v>
      </c>
      <c r="K118" s="24">
        <v>376.25</v>
      </c>
      <c r="L118" s="24">
        <v>260.06</v>
      </c>
      <c r="M118" s="29">
        <v>7.0400000000000004E-2</v>
      </c>
    </row>
    <row r="119" spans="1:13" x14ac:dyDescent="0.2">
      <c r="A119" s="23" t="s">
        <v>236</v>
      </c>
      <c r="B119" s="23" t="s">
        <v>237</v>
      </c>
      <c r="C119" s="24">
        <v>10534.35</v>
      </c>
      <c r="D119" s="24">
        <v>8245.48</v>
      </c>
      <c r="E119" s="25">
        <v>6875.63</v>
      </c>
      <c r="F119" s="26">
        <v>1.0918000000000001</v>
      </c>
      <c r="G119" s="27">
        <v>0.29983399999999999</v>
      </c>
      <c r="H119" s="28">
        <v>9.8400000000000001E-2</v>
      </c>
      <c r="I119" s="24">
        <v>708.9</v>
      </c>
      <c r="J119" s="24">
        <v>1327.52</v>
      </c>
      <c r="K119" s="24">
        <v>289.89</v>
      </c>
      <c r="L119" s="24">
        <v>260.06</v>
      </c>
      <c r="M119" s="29">
        <v>7.0400000000000004E-2</v>
      </c>
    </row>
    <row r="120" spans="1:13" x14ac:dyDescent="0.2">
      <c r="A120" s="23" t="s">
        <v>238</v>
      </c>
      <c r="B120" s="23" t="s">
        <v>239</v>
      </c>
      <c r="C120" s="24">
        <v>8213.7000000000007</v>
      </c>
      <c r="D120" s="24">
        <v>7052.33</v>
      </c>
      <c r="E120" s="25">
        <v>6875.63</v>
      </c>
      <c r="F120" s="26">
        <v>1.0257000000000001</v>
      </c>
      <c r="G120" s="27">
        <v>0.51344999999999996</v>
      </c>
      <c r="H120" s="28">
        <v>0</v>
      </c>
      <c r="I120" s="24">
        <v>0</v>
      </c>
      <c r="J120" s="24">
        <v>596.49</v>
      </c>
      <c r="K120" s="24">
        <v>275.62</v>
      </c>
      <c r="L120" s="24">
        <v>260.06</v>
      </c>
      <c r="M120" s="29">
        <v>7.0400000000000004E-2</v>
      </c>
    </row>
    <row r="121" spans="1:13" x14ac:dyDescent="0.2">
      <c r="A121" s="23" t="s">
        <v>240</v>
      </c>
      <c r="B121" s="23" t="s">
        <v>241</v>
      </c>
      <c r="C121" s="24">
        <v>9056.41</v>
      </c>
      <c r="D121" s="24">
        <v>9054.75</v>
      </c>
      <c r="E121" s="25">
        <v>6875.63</v>
      </c>
      <c r="F121" s="26">
        <v>1.1119000000000001</v>
      </c>
      <c r="G121" s="27">
        <v>0.48677500000000001</v>
      </c>
      <c r="H121" s="28">
        <v>0.18440000000000001</v>
      </c>
      <c r="I121" s="24">
        <v>1143.78</v>
      </c>
      <c r="J121" s="24">
        <v>3031.8</v>
      </c>
      <c r="K121" s="24">
        <v>405.9</v>
      </c>
      <c r="L121" s="24">
        <v>260.06</v>
      </c>
      <c r="M121" s="29">
        <v>7.0400000000000004E-2</v>
      </c>
    </row>
    <row r="122" spans="1:13" x14ac:dyDescent="0.2">
      <c r="A122" s="23" t="s">
        <v>242</v>
      </c>
      <c r="B122" s="23" t="s">
        <v>243</v>
      </c>
      <c r="C122" s="24">
        <v>10452.130000000001</v>
      </c>
      <c r="D122" s="24">
        <v>7844.7</v>
      </c>
      <c r="E122" s="25">
        <v>6875.63</v>
      </c>
      <c r="F122" s="26">
        <v>0.96919999999999995</v>
      </c>
      <c r="G122" s="27">
        <v>0.35457699999999998</v>
      </c>
      <c r="H122" s="28">
        <v>0.1772</v>
      </c>
      <c r="I122" s="24">
        <v>960.59</v>
      </c>
      <c r="J122" s="24">
        <v>1245.8</v>
      </c>
      <c r="K122" s="24">
        <v>173.46</v>
      </c>
      <c r="L122" s="24">
        <v>260.06</v>
      </c>
      <c r="M122" s="29">
        <v>7.0400000000000004E-2</v>
      </c>
    </row>
    <row r="123" spans="1:13" x14ac:dyDescent="0.2">
      <c r="A123" s="23" t="s">
        <v>244</v>
      </c>
      <c r="B123" s="23" t="s">
        <v>245</v>
      </c>
      <c r="C123" s="24">
        <v>7030.68</v>
      </c>
      <c r="D123" s="24">
        <v>5901.38</v>
      </c>
      <c r="E123" s="25">
        <v>6875.63</v>
      </c>
      <c r="F123" s="26">
        <v>0.78120000000000001</v>
      </c>
      <c r="G123" s="27">
        <v>0.37656499999999998</v>
      </c>
      <c r="H123" s="28">
        <v>9.8699999999999996E-2</v>
      </c>
      <c r="I123" s="24">
        <v>406.04999999999995</v>
      </c>
      <c r="J123" s="24">
        <v>1014.05</v>
      </c>
      <c r="K123" s="24">
        <v>173.96</v>
      </c>
      <c r="L123" s="24">
        <v>191.27</v>
      </c>
      <c r="M123" s="29">
        <v>7.0400000000000004E-2</v>
      </c>
    </row>
    <row r="124" spans="1:13" x14ac:dyDescent="0.2">
      <c r="A124" s="23" t="s">
        <v>246</v>
      </c>
      <c r="B124" s="23" t="s">
        <v>247</v>
      </c>
      <c r="C124" s="24">
        <v>4003.5</v>
      </c>
      <c r="D124" s="24">
        <v>5478.26</v>
      </c>
      <c r="E124" s="25">
        <v>6740.81</v>
      </c>
      <c r="F124" s="26">
        <v>0.81269999999999998</v>
      </c>
      <c r="G124" s="27">
        <v>0.37434899999999999</v>
      </c>
      <c r="H124" s="28">
        <v>0</v>
      </c>
      <c r="I124" s="24">
        <v>0</v>
      </c>
      <c r="J124" s="24">
        <v>266.42</v>
      </c>
      <c r="K124" s="24">
        <v>52.3</v>
      </c>
      <c r="L124" s="24">
        <v>187.52</v>
      </c>
      <c r="M124" s="29">
        <v>7.0400000000000004E-2</v>
      </c>
    </row>
    <row r="125" spans="1:13" x14ac:dyDescent="0.2">
      <c r="A125" s="23" t="s">
        <v>248</v>
      </c>
      <c r="B125" s="23" t="s">
        <v>249</v>
      </c>
      <c r="C125" s="24">
        <v>6616.71</v>
      </c>
      <c r="D125" s="24">
        <v>5479.19</v>
      </c>
      <c r="E125" s="25">
        <v>6875.63</v>
      </c>
      <c r="F125" s="26">
        <v>0.79690000000000005</v>
      </c>
      <c r="G125" s="27">
        <v>0.39640700000000001</v>
      </c>
      <c r="H125" s="28">
        <v>0</v>
      </c>
      <c r="I125" s="24">
        <v>0</v>
      </c>
      <c r="J125" s="24">
        <v>590.93999999999994</v>
      </c>
      <c r="K125" s="24">
        <v>106.18</v>
      </c>
      <c r="L125" s="24">
        <v>191.27</v>
      </c>
      <c r="M125" s="29">
        <v>7.0400000000000004E-2</v>
      </c>
    </row>
    <row r="126" spans="1:13" x14ac:dyDescent="0.2">
      <c r="A126" s="23" t="s">
        <v>250</v>
      </c>
      <c r="B126" s="23" t="s">
        <v>251</v>
      </c>
      <c r="C126" s="24">
        <v>4586.08</v>
      </c>
      <c r="D126" s="24">
        <v>6030.97</v>
      </c>
      <c r="E126" s="25">
        <v>6875.63</v>
      </c>
      <c r="F126" s="26">
        <v>0.85019999999999996</v>
      </c>
      <c r="G126" s="27">
        <v>0.42876300000000001</v>
      </c>
      <c r="H126" s="28">
        <v>3.1699999999999999E-2</v>
      </c>
      <c r="I126" s="24">
        <v>96.660000000000011</v>
      </c>
      <c r="J126" s="24">
        <v>638.72</v>
      </c>
      <c r="K126" s="24">
        <v>177.8</v>
      </c>
      <c r="L126" s="24">
        <v>191.27</v>
      </c>
      <c r="M126" s="29">
        <v>7.0400000000000004E-2</v>
      </c>
    </row>
    <row r="127" spans="1:13" x14ac:dyDescent="0.2">
      <c r="A127" s="23" t="s">
        <v>252</v>
      </c>
      <c r="B127" s="23" t="s">
        <v>253</v>
      </c>
      <c r="C127" s="24">
        <v>4657.8</v>
      </c>
      <c r="D127" s="24">
        <v>5596.08</v>
      </c>
      <c r="E127" s="25">
        <v>6875.63</v>
      </c>
      <c r="F127" s="26">
        <v>0.81389999999999996</v>
      </c>
      <c r="G127" s="27">
        <v>0.23172400000000001</v>
      </c>
      <c r="H127" s="28">
        <v>0</v>
      </c>
      <c r="I127" s="24">
        <v>0</v>
      </c>
      <c r="J127" s="24">
        <v>560.51</v>
      </c>
      <c r="K127" s="24">
        <v>131.28</v>
      </c>
      <c r="L127" s="24">
        <v>191.27</v>
      </c>
      <c r="M127" s="29">
        <v>7.0400000000000004E-2</v>
      </c>
    </row>
    <row r="128" spans="1:13" x14ac:dyDescent="0.2">
      <c r="A128" s="23" t="s">
        <v>254</v>
      </c>
      <c r="B128" s="23" t="s">
        <v>255</v>
      </c>
      <c r="C128" s="24">
        <v>10320.200000000001</v>
      </c>
      <c r="D128" s="24">
        <v>9746.68</v>
      </c>
      <c r="E128" s="25">
        <v>6875.63</v>
      </c>
      <c r="F128" s="26">
        <v>1.0478000000000001</v>
      </c>
      <c r="G128" s="27">
        <v>0.39210400000000001</v>
      </c>
      <c r="H128" s="28">
        <v>0.35289999999999999</v>
      </c>
      <c r="I128" s="24">
        <v>1609.2</v>
      </c>
      <c r="J128" s="24">
        <v>1218.01</v>
      </c>
      <c r="K128" s="24">
        <v>255.71</v>
      </c>
      <c r="L128" s="24">
        <v>260.06</v>
      </c>
      <c r="M128" s="29">
        <v>7.0400000000000004E-2</v>
      </c>
    </row>
    <row r="129" spans="1:13" x14ac:dyDescent="0.2">
      <c r="A129" s="23" t="s">
        <v>256</v>
      </c>
      <c r="B129" s="23" t="s">
        <v>257</v>
      </c>
      <c r="C129" s="24">
        <v>4672.4399999999996</v>
      </c>
      <c r="D129" s="24">
        <v>6406.89</v>
      </c>
      <c r="E129" s="25">
        <v>6875.63</v>
      </c>
      <c r="F129" s="26">
        <v>0.87660000000000005</v>
      </c>
      <c r="G129" s="27">
        <v>0.56076199999999998</v>
      </c>
      <c r="H129" s="28">
        <v>6.3E-2</v>
      </c>
      <c r="I129" s="24">
        <v>261.52999999999997</v>
      </c>
      <c r="J129" s="24">
        <v>427.71999999999997</v>
      </c>
      <c r="K129" s="24">
        <v>105.83</v>
      </c>
      <c r="L129" s="24">
        <v>191.27</v>
      </c>
      <c r="M129" s="29">
        <v>7.0400000000000004E-2</v>
      </c>
    </row>
    <row r="130" spans="1:13" x14ac:dyDescent="0.2">
      <c r="A130" s="23" t="s">
        <v>258</v>
      </c>
      <c r="B130" s="23" t="s">
        <v>259</v>
      </c>
      <c r="C130" s="24">
        <v>9045.4500000000007</v>
      </c>
      <c r="D130" s="24">
        <v>7960.41</v>
      </c>
      <c r="E130" s="25">
        <v>6875.63</v>
      </c>
      <c r="F130" s="26">
        <v>1.1017999999999999</v>
      </c>
      <c r="G130" s="27">
        <v>0.25694400000000001</v>
      </c>
      <c r="H130" s="28">
        <v>5.0799999999999998E-2</v>
      </c>
      <c r="I130" s="24">
        <v>345.33</v>
      </c>
      <c r="J130" s="24">
        <v>1375.34</v>
      </c>
      <c r="K130" s="24">
        <v>327.63</v>
      </c>
      <c r="L130" s="24">
        <v>260.06</v>
      </c>
      <c r="M130" s="29">
        <v>7.0400000000000004E-2</v>
      </c>
    </row>
    <row r="131" spans="1:13" x14ac:dyDescent="0.2">
      <c r="A131" s="23" t="s">
        <v>260</v>
      </c>
      <c r="B131" s="23" t="s">
        <v>261</v>
      </c>
      <c r="C131" s="24">
        <v>5202.34</v>
      </c>
      <c r="D131" s="24">
        <v>6468.48</v>
      </c>
      <c r="E131" s="25">
        <v>6740.81</v>
      </c>
      <c r="F131" s="26">
        <v>0.95960000000000001</v>
      </c>
      <c r="G131" s="27">
        <v>0.18599199999999999</v>
      </c>
      <c r="H131" s="28">
        <v>0</v>
      </c>
      <c r="I131" s="24">
        <v>0</v>
      </c>
      <c r="J131" s="24">
        <v>961.92999999999984</v>
      </c>
      <c r="K131" s="24">
        <v>301.2</v>
      </c>
      <c r="L131" s="24">
        <v>254.96</v>
      </c>
      <c r="M131" s="29">
        <v>7.0400000000000004E-2</v>
      </c>
    </row>
    <row r="132" spans="1:13" x14ac:dyDescent="0.2">
      <c r="A132" s="23" t="s">
        <v>262</v>
      </c>
      <c r="B132" s="23" t="s">
        <v>263</v>
      </c>
      <c r="C132" s="24">
        <v>7589.99</v>
      </c>
      <c r="D132" s="24">
        <v>7196.72</v>
      </c>
      <c r="E132" s="25">
        <v>6875.63</v>
      </c>
      <c r="F132" s="26">
        <v>1.0467</v>
      </c>
      <c r="G132" s="27">
        <v>0.23164599999999999</v>
      </c>
      <c r="H132" s="28">
        <v>0</v>
      </c>
      <c r="I132" s="24">
        <v>0</v>
      </c>
      <c r="J132" s="24">
        <v>504.34</v>
      </c>
      <c r="K132" s="24">
        <v>116.08</v>
      </c>
      <c r="L132" s="24">
        <v>260.06</v>
      </c>
      <c r="M132" s="29">
        <v>7.0400000000000004E-2</v>
      </c>
    </row>
    <row r="133" spans="1:13" x14ac:dyDescent="0.2">
      <c r="A133" s="23" t="s">
        <v>264</v>
      </c>
      <c r="B133" s="23" t="s">
        <v>265</v>
      </c>
      <c r="C133" s="24">
        <v>5342.07</v>
      </c>
      <c r="D133" s="24">
        <v>6828.8</v>
      </c>
      <c r="E133" s="25">
        <v>6875.63</v>
      </c>
      <c r="F133" s="26">
        <v>0.98180000000000001</v>
      </c>
      <c r="G133" s="27">
        <v>0.24540100000000001</v>
      </c>
      <c r="H133" s="28">
        <v>1.1599999999999999E-2</v>
      </c>
      <c r="I133" s="24">
        <v>34.630000000000003</v>
      </c>
      <c r="J133" s="24">
        <v>428.06</v>
      </c>
      <c r="K133" s="24">
        <v>141.9</v>
      </c>
      <c r="L133" s="24">
        <v>260.06</v>
      </c>
      <c r="M133" s="29">
        <v>7.0400000000000004E-2</v>
      </c>
    </row>
    <row r="134" spans="1:13" x14ac:dyDescent="0.2">
      <c r="A134" s="23" t="s">
        <v>266</v>
      </c>
      <c r="B134" s="23" t="s">
        <v>267</v>
      </c>
      <c r="C134" s="24">
        <v>8394.49</v>
      </c>
      <c r="D134" s="24">
        <v>5909.23</v>
      </c>
      <c r="E134" s="25">
        <v>6875.63</v>
      </c>
      <c r="F134" s="26">
        <v>0.8095</v>
      </c>
      <c r="G134" s="27">
        <v>0.27371600000000001</v>
      </c>
      <c r="H134" s="28">
        <v>6.1699999999999998E-2</v>
      </c>
      <c r="I134" s="24">
        <v>338.78</v>
      </c>
      <c r="J134" s="24">
        <v>598</v>
      </c>
      <c r="K134" s="24">
        <v>71.09</v>
      </c>
      <c r="L134" s="24">
        <v>191.27</v>
      </c>
      <c r="M134" s="29">
        <v>7.0400000000000004E-2</v>
      </c>
    </row>
    <row r="135" spans="1:13" x14ac:dyDescent="0.2">
      <c r="A135" s="23" t="s">
        <v>268</v>
      </c>
      <c r="B135" s="23" t="s">
        <v>269</v>
      </c>
      <c r="C135" s="24">
        <v>16337.86</v>
      </c>
      <c r="D135" s="24">
        <v>7102.42</v>
      </c>
      <c r="E135" s="25">
        <v>6875.63</v>
      </c>
      <c r="F135" s="26">
        <v>1.0301</v>
      </c>
      <c r="G135" s="27">
        <v>0.19514699999999999</v>
      </c>
      <c r="H135" s="28">
        <v>2.8E-3</v>
      </c>
      <c r="I135" s="24">
        <v>4.9799999999999995</v>
      </c>
      <c r="J135" s="24">
        <v>-275.61</v>
      </c>
      <c r="K135" s="24">
        <v>-7.46</v>
      </c>
      <c r="L135" s="24">
        <v>260.06</v>
      </c>
      <c r="M135" s="29">
        <v>7.0400000000000004E-2</v>
      </c>
    </row>
    <row r="136" spans="1:13" x14ac:dyDescent="0.2">
      <c r="A136" s="23" t="s">
        <v>270</v>
      </c>
      <c r="B136" s="23" t="s">
        <v>271</v>
      </c>
      <c r="C136" s="24">
        <v>3448.29</v>
      </c>
      <c r="D136" s="24">
        <v>4918.7700000000004</v>
      </c>
      <c r="E136" s="25">
        <v>6740.81</v>
      </c>
      <c r="F136" s="26">
        <v>0.72970000000000002</v>
      </c>
      <c r="G136" s="27">
        <v>0.869815</v>
      </c>
      <c r="H136" s="28">
        <v>0</v>
      </c>
      <c r="I136" s="24">
        <v>0</v>
      </c>
      <c r="J136" s="24">
        <v>1506.26</v>
      </c>
      <c r="K136" s="24">
        <v>456.57</v>
      </c>
      <c r="L136" s="24">
        <v>187.52</v>
      </c>
      <c r="M136" s="29">
        <v>7.0400000000000004E-2</v>
      </c>
    </row>
    <row r="137" spans="1:13" x14ac:dyDescent="0.2">
      <c r="A137" s="23" t="s">
        <v>272</v>
      </c>
      <c r="B137" s="23" t="s">
        <v>273</v>
      </c>
      <c r="C137" s="24">
        <v>11998.73</v>
      </c>
      <c r="D137" s="24">
        <v>8794.4699999999993</v>
      </c>
      <c r="E137" s="25">
        <v>6875.63</v>
      </c>
      <c r="F137" s="26">
        <v>0.99850000000000005</v>
      </c>
      <c r="G137" s="27">
        <v>0.43911600000000001</v>
      </c>
      <c r="H137" s="28">
        <v>0.28100000000000003</v>
      </c>
      <c r="I137" s="24">
        <v>1012.37</v>
      </c>
      <c r="J137" s="24">
        <v>424.50000000000006</v>
      </c>
      <c r="K137" s="24">
        <v>71.91</v>
      </c>
      <c r="L137" s="24">
        <v>260.06</v>
      </c>
      <c r="M137" s="29">
        <v>7.0400000000000004E-2</v>
      </c>
    </row>
    <row r="138" spans="1:13" x14ac:dyDescent="0.2">
      <c r="A138" s="23" t="s">
        <v>274</v>
      </c>
      <c r="B138" s="23" t="s">
        <v>275</v>
      </c>
      <c r="C138" s="24">
        <v>5346.24</v>
      </c>
      <c r="D138" s="24">
        <v>7216.44</v>
      </c>
      <c r="E138" s="25">
        <v>6875.63</v>
      </c>
      <c r="F138" s="26">
        <v>0.99099999999999999</v>
      </c>
      <c r="G138" s="27">
        <v>0.32985399999999998</v>
      </c>
      <c r="H138" s="28">
        <v>5.91E-2</v>
      </c>
      <c r="I138" s="24">
        <v>248.52</v>
      </c>
      <c r="J138" s="24">
        <v>460.42999999999995</v>
      </c>
      <c r="K138" s="24">
        <v>43.94</v>
      </c>
      <c r="L138" s="24">
        <v>260.06</v>
      </c>
      <c r="M138" s="29">
        <v>7.0400000000000004E-2</v>
      </c>
    </row>
    <row r="139" spans="1:13" x14ac:dyDescent="0.2">
      <c r="A139" s="23" t="s">
        <v>276</v>
      </c>
      <c r="B139" s="23" t="s">
        <v>277</v>
      </c>
      <c r="C139" s="24">
        <v>6600.3</v>
      </c>
      <c r="D139" s="24">
        <v>6790.09</v>
      </c>
      <c r="E139" s="25">
        <v>6740.81</v>
      </c>
      <c r="F139" s="26">
        <v>1.0052000000000001</v>
      </c>
      <c r="G139" s="27">
        <v>0.235565</v>
      </c>
      <c r="H139" s="28">
        <v>2.0999999999999999E-3</v>
      </c>
      <c r="I139" s="24">
        <v>10.7</v>
      </c>
      <c r="J139" s="24">
        <v>514.16999999999996</v>
      </c>
      <c r="K139" s="24">
        <v>99.51</v>
      </c>
      <c r="L139" s="24">
        <v>254.96</v>
      </c>
      <c r="M139" s="29">
        <v>7.0400000000000004E-2</v>
      </c>
    </row>
    <row r="140" spans="1:13" x14ac:dyDescent="0.2">
      <c r="A140" s="23" t="s">
        <v>278</v>
      </c>
      <c r="B140" s="23" t="s">
        <v>279</v>
      </c>
      <c r="C140" s="24">
        <v>7377.58</v>
      </c>
      <c r="D140" s="24">
        <v>6225.61</v>
      </c>
      <c r="E140" s="25">
        <v>6875.63</v>
      </c>
      <c r="F140" s="26">
        <v>0.85850000000000004</v>
      </c>
      <c r="G140" s="27">
        <v>0.36519099999999999</v>
      </c>
      <c r="H140" s="28">
        <v>5.4699999999999999E-2</v>
      </c>
      <c r="I140" s="24">
        <v>74.84</v>
      </c>
      <c r="J140" s="24">
        <v>623.54</v>
      </c>
      <c r="K140" s="24">
        <v>127.82</v>
      </c>
      <c r="L140" s="24">
        <v>191.27</v>
      </c>
      <c r="M140" s="29">
        <v>7.0400000000000004E-2</v>
      </c>
    </row>
    <row r="141" spans="1:13" x14ac:dyDescent="0.2">
      <c r="A141" s="23" t="s">
        <v>280</v>
      </c>
      <c r="B141" s="23" t="s">
        <v>281</v>
      </c>
      <c r="C141" s="24">
        <v>8067.81</v>
      </c>
      <c r="D141" s="24">
        <v>7177.59</v>
      </c>
      <c r="E141" s="25">
        <v>6875.63</v>
      </c>
      <c r="F141" s="26">
        <v>0.92169999999999996</v>
      </c>
      <c r="G141" s="27">
        <v>0.515096</v>
      </c>
      <c r="H141" s="28">
        <v>0.1326</v>
      </c>
      <c r="I141" s="24">
        <v>369</v>
      </c>
      <c r="J141" s="24">
        <v>1934.79</v>
      </c>
      <c r="K141" s="24">
        <v>345.87</v>
      </c>
      <c r="L141" s="24">
        <v>260.06</v>
      </c>
      <c r="M141" s="29">
        <v>7.0400000000000004E-2</v>
      </c>
    </row>
    <row r="142" spans="1:13" x14ac:dyDescent="0.2">
      <c r="A142" s="23" t="s">
        <v>282</v>
      </c>
      <c r="B142" s="23" t="s">
        <v>283</v>
      </c>
      <c r="C142" s="24">
        <v>6550.5</v>
      </c>
      <c r="D142" s="24">
        <v>6817.87</v>
      </c>
      <c r="E142" s="25">
        <v>6875.63</v>
      </c>
      <c r="F142" s="26">
        <v>0.99160000000000004</v>
      </c>
      <c r="G142" s="27">
        <v>0.22683400000000001</v>
      </c>
      <c r="H142" s="28">
        <v>0</v>
      </c>
      <c r="I142" s="24">
        <v>0</v>
      </c>
      <c r="J142" s="24">
        <v>654.73</v>
      </c>
      <c r="K142" s="24">
        <v>165.07</v>
      </c>
      <c r="L142" s="24">
        <v>260.06</v>
      </c>
      <c r="M142" s="29">
        <v>7.0400000000000004E-2</v>
      </c>
    </row>
    <row r="143" spans="1:13" x14ac:dyDescent="0.2">
      <c r="A143" s="23" t="s">
        <v>284</v>
      </c>
      <c r="B143" s="23" t="s">
        <v>285</v>
      </c>
      <c r="C143" s="24">
        <v>3371.34</v>
      </c>
      <c r="D143" s="24">
        <v>5158.78</v>
      </c>
      <c r="E143" s="25">
        <v>6875.63</v>
      </c>
      <c r="F143" s="26">
        <v>0.75029999999999997</v>
      </c>
      <c r="G143" s="27">
        <v>0.395042</v>
      </c>
      <c r="H143" s="28">
        <v>0</v>
      </c>
      <c r="I143" s="24">
        <v>0</v>
      </c>
      <c r="J143" s="24">
        <v>388.68</v>
      </c>
      <c r="K143" s="24">
        <v>100.83</v>
      </c>
      <c r="L143" s="24">
        <v>191.27</v>
      </c>
      <c r="M143" s="29">
        <v>7.0400000000000004E-2</v>
      </c>
    </row>
    <row r="144" spans="1:13" x14ac:dyDescent="0.2">
      <c r="A144" s="23" t="s">
        <v>286</v>
      </c>
      <c r="B144" s="23" t="s">
        <v>287</v>
      </c>
      <c r="C144" s="24">
        <v>5728.6</v>
      </c>
      <c r="D144" s="24">
        <v>5758.64</v>
      </c>
      <c r="E144" s="25">
        <v>6875.63</v>
      </c>
      <c r="F144" s="26">
        <v>0.82079999999999997</v>
      </c>
      <c r="G144" s="27">
        <v>0.30244100000000002</v>
      </c>
      <c r="H144" s="28">
        <v>2.0400000000000001E-2</v>
      </c>
      <c r="I144" s="24">
        <v>73.02000000000001</v>
      </c>
      <c r="J144" s="24">
        <v>411.44000000000005</v>
      </c>
      <c r="K144" s="24">
        <v>88.04</v>
      </c>
      <c r="L144" s="24">
        <v>191.27</v>
      </c>
      <c r="M144" s="29">
        <v>7.0400000000000004E-2</v>
      </c>
    </row>
    <row r="145" spans="1:13" x14ac:dyDescent="0.2">
      <c r="A145" s="23" t="s">
        <v>288</v>
      </c>
      <c r="B145" s="23" t="s">
        <v>445</v>
      </c>
      <c r="C145" s="24">
        <v>11369.47</v>
      </c>
      <c r="D145" s="24">
        <v>8531.1299999999992</v>
      </c>
      <c r="E145" s="25">
        <v>6875.63</v>
      </c>
      <c r="F145" s="26">
        <v>1.0279</v>
      </c>
      <c r="G145" s="27">
        <v>0.29299500000000001</v>
      </c>
      <c r="H145" s="28">
        <v>0.20710000000000001</v>
      </c>
      <c r="I145" s="24">
        <v>998.48</v>
      </c>
      <c r="J145" s="24">
        <v>813.57</v>
      </c>
      <c r="K145" s="24">
        <v>137.88</v>
      </c>
      <c r="L145" s="24">
        <v>260.06</v>
      </c>
      <c r="M145" s="29">
        <v>7.0400000000000004E-2</v>
      </c>
    </row>
    <row r="146" spans="1:13" x14ac:dyDescent="0.2">
      <c r="A146" s="23" t="s">
        <v>289</v>
      </c>
      <c r="B146" s="23" t="s">
        <v>290</v>
      </c>
      <c r="C146" s="24">
        <v>12922.45</v>
      </c>
      <c r="D146" s="24">
        <v>8709.93</v>
      </c>
      <c r="E146" s="25">
        <v>6875.63</v>
      </c>
      <c r="F146" s="26">
        <v>1.0202</v>
      </c>
      <c r="G146" s="27">
        <v>0.31346000000000002</v>
      </c>
      <c r="H146" s="28">
        <v>0.2417</v>
      </c>
      <c r="I146" s="24">
        <v>1671.78</v>
      </c>
      <c r="J146" s="24">
        <v>1327.26</v>
      </c>
      <c r="K146" s="24">
        <v>212.94</v>
      </c>
      <c r="L146" s="24">
        <v>260.06</v>
      </c>
      <c r="M146" s="29">
        <v>7.0400000000000004E-2</v>
      </c>
    </row>
    <row r="147" spans="1:13" x14ac:dyDescent="0.2">
      <c r="A147" s="23" t="s">
        <v>289</v>
      </c>
      <c r="B147" s="23" t="s">
        <v>50</v>
      </c>
      <c r="C147" s="24">
        <v>12922.45</v>
      </c>
      <c r="D147" s="24">
        <v>8709.93</v>
      </c>
      <c r="E147" s="25">
        <v>6875.63</v>
      </c>
      <c r="F147" s="26">
        <v>1.0202</v>
      </c>
      <c r="G147" s="27">
        <v>0.31346000000000002</v>
      </c>
      <c r="H147" s="28">
        <v>0.2417</v>
      </c>
      <c r="I147" s="24">
        <v>1671.78</v>
      </c>
      <c r="J147" s="24">
        <v>1327.26</v>
      </c>
      <c r="K147" s="24">
        <v>212.94</v>
      </c>
      <c r="L147" s="24">
        <v>260.06</v>
      </c>
      <c r="M147" s="29">
        <v>7.0400000000000004E-2</v>
      </c>
    </row>
    <row r="148" spans="1:13" x14ac:dyDescent="0.2">
      <c r="A148" s="23" t="s">
        <v>289</v>
      </c>
      <c r="B148" s="23" t="s">
        <v>51</v>
      </c>
      <c r="C148" s="24">
        <v>12922.45</v>
      </c>
      <c r="D148" s="24">
        <v>8709.93</v>
      </c>
      <c r="E148" s="25">
        <v>6875.63</v>
      </c>
      <c r="F148" s="26">
        <v>1.0202</v>
      </c>
      <c r="G148" s="27">
        <v>0.31346000000000002</v>
      </c>
      <c r="H148" s="28">
        <v>0.2417</v>
      </c>
      <c r="I148" s="24">
        <v>1671.78</v>
      </c>
      <c r="J148" s="24">
        <v>1327.26</v>
      </c>
      <c r="K148" s="24">
        <v>212.94</v>
      </c>
      <c r="L148" s="24">
        <v>260.06</v>
      </c>
      <c r="M148" s="29">
        <v>7.0400000000000004E-2</v>
      </c>
    </row>
    <row r="149" spans="1:13" ht="13.15" customHeight="1" x14ac:dyDescent="0.2">
      <c r="A149" s="23" t="s">
        <v>291</v>
      </c>
      <c r="B149" s="23" t="s">
        <v>292</v>
      </c>
      <c r="C149" s="24">
        <v>13484.539999999999</v>
      </c>
      <c r="D149" s="24">
        <v>7824.18</v>
      </c>
      <c r="E149" s="25">
        <v>6875.63</v>
      </c>
      <c r="F149" s="26">
        <v>0.87239999999999995</v>
      </c>
      <c r="G149" s="27">
        <v>0.43393100000000001</v>
      </c>
      <c r="H149" s="28">
        <v>0.3044</v>
      </c>
      <c r="I149" s="24">
        <v>1265.1599999999999</v>
      </c>
      <c r="J149" s="24">
        <v>773.58</v>
      </c>
      <c r="K149" s="24">
        <v>120.42</v>
      </c>
      <c r="L149" s="24">
        <v>191.27</v>
      </c>
      <c r="M149" s="29">
        <v>7.0400000000000004E-2</v>
      </c>
    </row>
    <row r="150" spans="1:13" x14ac:dyDescent="0.2">
      <c r="A150" s="23" t="s">
        <v>293</v>
      </c>
      <c r="B150" s="23" t="s">
        <v>294</v>
      </c>
      <c r="C150" s="24">
        <v>4881.42</v>
      </c>
      <c r="D150" s="24">
        <v>5407.71</v>
      </c>
      <c r="E150" s="25">
        <v>6875.63</v>
      </c>
      <c r="F150" s="26">
        <v>0.73560000000000003</v>
      </c>
      <c r="G150" s="27">
        <v>0.44382500000000003</v>
      </c>
      <c r="H150" s="28">
        <v>6.9199999999999998E-2</v>
      </c>
      <c r="I150" s="24">
        <v>284.17</v>
      </c>
      <c r="J150" s="24">
        <v>1151.6099999999999</v>
      </c>
      <c r="K150" s="24">
        <v>228.57</v>
      </c>
      <c r="L150" s="24">
        <v>191.27</v>
      </c>
      <c r="M150" s="29">
        <v>7.0400000000000004E-2</v>
      </c>
    </row>
    <row r="151" spans="1:13" x14ac:dyDescent="0.2">
      <c r="A151" s="23" t="s">
        <v>295</v>
      </c>
      <c r="B151" s="23" t="s">
        <v>296</v>
      </c>
      <c r="C151" s="24">
        <v>7417.78</v>
      </c>
      <c r="D151" s="24">
        <v>6135.26</v>
      </c>
      <c r="E151" s="25">
        <v>6875.63</v>
      </c>
      <c r="F151" s="26">
        <v>0.8286</v>
      </c>
      <c r="G151" s="27">
        <v>0.46980899999999998</v>
      </c>
      <c r="H151" s="28">
        <v>7.6899999999999996E-2</v>
      </c>
      <c r="I151" s="24">
        <v>281.98999999999995</v>
      </c>
      <c r="J151" s="24">
        <v>157.58999999999997</v>
      </c>
      <c r="K151" s="24">
        <v>21.64</v>
      </c>
      <c r="L151" s="24">
        <v>191.27</v>
      </c>
      <c r="M151" s="29">
        <v>7.0400000000000004E-2</v>
      </c>
    </row>
    <row r="152" spans="1:13" x14ac:dyDescent="0.2">
      <c r="A152" s="23" t="s">
        <v>297</v>
      </c>
      <c r="B152" s="23" t="s">
        <v>298</v>
      </c>
      <c r="C152" s="24">
        <v>2564.9499999999998</v>
      </c>
      <c r="D152" s="24">
        <v>5659.06</v>
      </c>
      <c r="E152" s="25">
        <v>6875.63</v>
      </c>
      <c r="F152" s="26">
        <v>0.79400000000000004</v>
      </c>
      <c r="G152" s="27">
        <v>0.42320099999999999</v>
      </c>
      <c r="H152" s="28">
        <v>3.6600000000000001E-2</v>
      </c>
      <c r="I152" s="24">
        <v>62.37</v>
      </c>
      <c r="J152" s="24">
        <v>306.08999999999997</v>
      </c>
      <c r="K152" s="24">
        <v>103.82</v>
      </c>
      <c r="L152" s="24">
        <v>191.27</v>
      </c>
      <c r="M152" s="29">
        <v>7.0400000000000004E-2</v>
      </c>
    </row>
    <row r="153" spans="1:13" x14ac:dyDescent="0.2">
      <c r="A153" s="23" t="s">
        <v>299</v>
      </c>
      <c r="B153" s="23" t="s">
        <v>300</v>
      </c>
      <c r="C153" s="24">
        <v>11749.130000000001</v>
      </c>
      <c r="D153" s="24">
        <v>7932.57</v>
      </c>
      <c r="E153" s="25">
        <v>6875.63</v>
      </c>
      <c r="F153" s="26">
        <v>0.93730000000000002</v>
      </c>
      <c r="G153" s="27">
        <v>0.26336999999999999</v>
      </c>
      <c r="H153" s="28">
        <v>0.23089999999999999</v>
      </c>
      <c r="I153" s="24">
        <v>853.67</v>
      </c>
      <c r="J153" s="24">
        <v>694.83</v>
      </c>
      <c r="K153" s="24">
        <v>159.31</v>
      </c>
      <c r="L153" s="24">
        <v>191.27</v>
      </c>
      <c r="M153" s="29">
        <v>7.0400000000000004E-2</v>
      </c>
    </row>
    <row r="154" spans="1:13" x14ac:dyDescent="0.2">
      <c r="A154" s="23" t="s">
        <v>301</v>
      </c>
      <c r="B154" s="23" t="s">
        <v>302</v>
      </c>
      <c r="C154" s="24">
        <v>5313.11</v>
      </c>
      <c r="D154" s="24">
        <v>6040.93</v>
      </c>
      <c r="E154" s="25">
        <v>6875.63</v>
      </c>
      <c r="F154" s="26">
        <v>0.87860000000000005</v>
      </c>
      <c r="G154" s="27">
        <v>0.38664599999999999</v>
      </c>
      <c r="H154" s="28">
        <v>0</v>
      </c>
      <c r="I154" s="24">
        <v>0</v>
      </c>
      <c r="J154" s="24">
        <v>756.82</v>
      </c>
      <c r="K154" s="24">
        <v>174.92</v>
      </c>
      <c r="L154" s="24">
        <v>191.27</v>
      </c>
      <c r="M154" s="29">
        <v>7.0400000000000004E-2</v>
      </c>
    </row>
    <row r="155" spans="1:13" x14ac:dyDescent="0.2">
      <c r="A155" s="23" t="s">
        <v>303</v>
      </c>
      <c r="B155" s="23" t="s">
        <v>304</v>
      </c>
      <c r="C155" s="24">
        <v>4020.22</v>
      </c>
      <c r="D155" s="24">
        <v>5356.92</v>
      </c>
      <c r="E155" s="25">
        <v>6740.81</v>
      </c>
      <c r="F155" s="26">
        <v>0.79469999999999996</v>
      </c>
      <c r="G155" s="27">
        <v>0.63553700000000002</v>
      </c>
      <c r="H155" s="28">
        <v>0</v>
      </c>
      <c r="I155" s="24">
        <v>0</v>
      </c>
      <c r="J155" s="24">
        <v>-876.92</v>
      </c>
      <c r="K155" s="24">
        <v>-280.72000000000003</v>
      </c>
      <c r="L155" s="24">
        <v>187.52</v>
      </c>
      <c r="M155" s="29">
        <v>7.0400000000000004E-2</v>
      </c>
    </row>
    <row r="156" spans="1:13" x14ac:dyDescent="0.2">
      <c r="A156" s="23" t="s">
        <v>305</v>
      </c>
      <c r="B156" s="23" t="s">
        <v>306</v>
      </c>
      <c r="C156" s="24">
        <v>13600.45</v>
      </c>
      <c r="D156" s="24">
        <v>9472.99</v>
      </c>
      <c r="E156" s="25">
        <v>6875.63</v>
      </c>
      <c r="F156" s="26">
        <v>1.0399</v>
      </c>
      <c r="G156" s="27">
        <v>0.90041700000000002</v>
      </c>
      <c r="H156" s="28">
        <v>0.32490000000000002</v>
      </c>
      <c r="I156" s="24">
        <v>4274.34</v>
      </c>
      <c r="J156" s="24">
        <v>2729.71</v>
      </c>
      <c r="K156" s="24">
        <v>439.14</v>
      </c>
      <c r="L156" s="24">
        <v>260.06</v>
      </c>
      <c r="M156" s="29">
        <v>7.0400000000000004E-2</v>
      </c>
    </row>
    <row r="157" spans="1:13" x14ac:dyDescent="0.2">
      <c r="A157" s="23" t="s">
        <v>307</v>
      </c>
      <c r="B157" s="23" t="s">
        <v>308</v>
      </c>
      <c r="C157" s="24">
        <v>3278.72</v>
      </c>
      <c r="D157" s="24">
        <v>4680.24</v>
      </c>
      <c r="E157" s="25">
        <v>6875.63</v>
      </c>
      <c r="F157" s="26">
        <v>0.68069999999999997</v>
      </c>
      <c r="G157" s="27">
        <v>0.49947799999999998</v>
      </c>
      <c r="H157" s="28">
        <v>0</v>
      </c>
      <c r="I157" s="24">
        <v>0</v>
      </c>
      <c r="J157" s="24">
        <v>446.92</v>
      </c>
      <c r="K157" s="24">
        <v>87.95</v>
      </c>
      <c r="L157" s="24">
        <v>191.27</v>
      </c>
      <c r="M157" s="29">
        <v>7.0400000000000004E-2</v>
      </c>
    </row>
    <row r="158" spans="1:13" x14ac:dyDescent="0.2">
      <c r="A158" s="23" t="s">
        <v>299</v>
      </c>
      <c r="B158" s="23" t="s">
        <v>52</v>
      </c>
      <c r="C158" s="24">
        <v>11749.130000000001</v>
      </c>
      <c r="D158" s="24">
        <v>7932.57</v>
      </c>
      <c r="E158" s="25">
        <v>6875.63</v>
      </c>
      <c r="F158" s="26">
        <v>0.93730000000000002</v>
      </c>
      <c r="G158" s="27">
        <v>0.26336999999999999</v>
      </c>
      <c r="H158" s="28">
        <v>0.23089999999999999</v>
      </c>
      <c r="I158" s="24">
        <v>853.67</v>
      </c>
      <c r="J158" s="24">
        <v>694.83</v>
      </c>
      <c r="K158" s="24">
        <v>159.31</v>
      </c>
      <c r="L158" s="24">
        <v>191.27</v>
      </c>
      <c r="M158" s="29">
        <v>7.0400000000000004E-2</v>
      </c>
    </row>
    <row r="159" spans="1:13" x14ac:dyDescent="0.2">
      <c r="A159" s="31" t="s">
        <v>309</v>
      </c>
      <c r="B159" s="31" t="s">
        <v>310</v>
      </c>
      <c r="C159" s="24">
        <v>7299.93</v>
      </c>
      <c r="D159" s="24">
        <v>6939.57</v>
      </c>
      <c r="E159" s="25">
        <v>6875.63</v>
      </c>
      <c r="F159" s="26">
        <v>1.0093000000000001</v>
      </c>
      <c r="G159" s="27">
        <v>0.41379500000000002</v>
      </c>
      <c r="H159" s="28">
        <v>0</v>
      </c>
      <c r="I159" s="24">
        <v>0</v>
      </c>
      <c r="J159" s="24">
        <v>800.54000000000008</v>
      </c>
      <c r="K159" s="24">
        <v>192.32</v>
      </c>
      <c r="L159" s="24">
        <v>260.06</v>
      </c>
      <c r="M159" s="29">
        <v>7.0400000000000004E-2</v>
      </c>
    </row>
    <row r="160" spans="1:13" x14ac:dyDescent="0.2">
      <c r="A160" s="23" t="s">
        <v>173</v>
      </c>
      <c r="B160" s="23" t="s">
        <v>311</v>
      </c>
      <c r="C160" s="24">
        <v>17808.010000000002</v>
      </c>
      <c r="D160" s="24">
        <v>8544.5300000000007</v>
      </c>
      <c r="E160" s="25">
        <v>6875.63</v>
      </c>
      <c r="F160" s="26">
        <v>1.0570999999999999</v>
      </c>
      <c r="G160" s="27">
        <v>0.19155800000000001</v>
      </c>
      <c r="H160" s="28">
        <v>0.17560000000000001</v>
      </c>
      <c r="I160" s="24">
        <v>2191.11</v>
      </c>
      <c r="J160" s="24">
        <v>2398.9399999999996</v>
      </c>
      <c r="K160" s="24">
        <v>299.97000000000003</v>
      </c>
      <c r="L160" s="24">
        <v>260.06</v>
      </c>
      <c r="M160" s="29">
        <v>7.0400000000000004E-2</v>
      </c>
    </row>
    <row r="161" spans="1:13" x14ac:dyDescent="0.2">
      <c r="A161" s="23" t="s">
        <v>312</v>
      </c>
      <c r="B161" s="23" t="s">
        <v>313</v>
      </c>
      <c r="C161" s="24">
        <v>4955.84</v>
      </c>
      <c r="D161" s="24">
        <v>4955.84</v>
      </c>
      <c r="E161" s="25">
        <v>6740.81</v>
      </c>
      <c r="F161" s="26">
        <v>0.73519999999999996</v>
      </c>
      <c r="G161" s="27">
        <v>1.5137339999999999</v>
      </c>
      <c r="H161" s="28">
        <v>0</v>
      </c>
      <c r="I161" s="24">
        <v>0</v>
      </c>
      <c r="J161" s="24">
        <v>5979.1500000000005</v>
      </c>
      <c r="K161" s="24">
        <v>2382.33</v>
      </c>
      <c r="L161" s="24">
        <v>187.52</v>
      </c>
      <c r="M161" s="29">
        <v>7.0400000000000004E-2</v>
      </c>
    </row>
    <row r="162" spans="1:13" x14ac:dyDescent="0.2">
      <c r="A162" s="23" t="s">
        <v>314</v>
      </c>
      <c r="B162" s="23" t="s">
        <v>315</v>
      </c>
      <c r="C162" s="24">
        <v>5996.78</v>
      </c>
      <c r="D162" s="24">
        <v>7005.58</v>
      </c>
      <c r="E162" s="25">
        <v>6875.63</v>
      </c>
      <c r="F162" s="26">
        <v>1.0188999999999999</v>
      </c>
      <c r="G162" s="27">
        <v>0.27071000000000001</v>
      </c>
      <c r="H162" s="28">
        <v>0</v>
      </c>
      <c r="I162" s="24">
        <v>0</v>
      </c>
      <c r="J162" s="24">
        <v>526.45000000000005</v>
      </c>
      <c r="K162" s="24">
        <v>118.19</v>
      </c>
      <c r="L162" s="24">
        <v>260.06</v>
      </c>
      <c r="M162" s="29">
        <v>7.0400000000000004E-2</v>
      </c>
    </row>
    <row r="163" spans="1:13" x14ac:dyDescent="0.2">
      <c r="A163" s="23" t="s">
        <v>316</v>
      </c>
      <c r="B163" s="23" t="s">
        <v>317</v>
      </c>
      <c r="C163" s="24">
        <v>9978.48</v>
      </c>
      <c r="D163" s="24">
        <v>8745.9599999999991</v>
      </c>
      <c r="E163" s="25">
        <v>6875.63</v>
      </c>
      <c r="F163" s="26">
        <v>1.0484</v>
      </c>
      <c r="G163" s="27">
        <v>0.63740600000000003</v>
      </c>
      <c r="H163" s="28">
        <v>0.21329999999999999</v>
      </c>
      <c r="I163" s="24">
        <v>2348.1999999999998</v>
      </c>
      <c r="J163" s="24">
        <v>5211.41</v>
      </c>
      <c r="K163" s="24">
        <v>331.8</v>
      </c>
      <c r="L163" s="24">
        <v>260.06</v>
      </c>
      <c r="M163" s="29">
        <v>7.0400000000000004E-2</v>
      </c>
    </row>
    <row r="164" spans="1:13" x14ac:dyDescent="0.2">
      <c r="A164" s="23" t="s">
        <v>318</v>
      </c>
      <c r="B164" s="23" t="s">
        <v>319</v>
      </c>
      <c r="C164" s="24">
        <v>8864.67</v>
      </c>
      <c r="D164" s="24">
        <v>8516.76</v>
      </c>
      <c r="E164" s="25">
        <v>6875.63</v>
      </c>
      <c r="F164" s="26">
        <v>1.02</v>
      </c>
      <c r="G164" s="27">
        <v>0.50871900000000003</v>
      </c>
      <c r="H164" s="28">
        <v>0.21440000000000001</v>
      </c>
      <c r="I164" s="24">
        <v>1196.76</v>
      </c>
      <c r="J164" s="24">
        <v>882.91000000000008</v>
      </c>
      <c r="K164" s="24">
        <v>134.93</v>
      </c>
      <c r="L164" s="24">
        <v>260.06</v>
      </c>
      <c r="M164" s="29">
        <v>7.0400000000000004E-2</v>
      </c>
    </row>
    <row r="165" spans="1:13" x14ac:dyDescent="0.2">
      <c r="A165" s="23" t="s">
        <v>320</v>
      </c>
      <c r="B165" s="23" t="s">
        <v>321</v>
      </c>
      <c r="C165" s="24">
        <v>3163.3</v>
      </c>
      <c r="D165" s="24">
        <v>5396.02</v>
      </c>
      <c r="E165" s="25">
        <v>6740.81</v>
      </c>
      <c r="F165" s="26">
        <v>0.80049999999999999</v>
      </c>
      <c r="G165" s="27">
        <v>0.88515900000000003</v>
      </c>
      <c r="H165" s="28">
        <v>0</v>
      </c>
      <c r="I165" s="24">
        <v>0</v>
      </c>
      <c r="J165" s="24">
        <v>757.89</v>
      </c>
      <c r="K165" s="24">
        <v>205.79</v>
      </c>
      <c r="L165" s="24">
        <v>187.52</v>
      </c>
      <c r="M165" s="29">
        <v>7.0400000000000004E-2</v>
      </c>
    </row>
  </sheetData>
  <printOptions horizontalCentered="1" gridLines="1"/>
  <pageMargins left="0.2" right="0.2" top="0.85" bottom="0.55000000000000004" header="0.3" footer="0.3"/>
  <pageSetup paperSize="5" scale="72" orientation="landscape" r:id="rId1"/>
  <headerFooter>
    <oddHeader>&amp;L&amp;"-,Bold"&amp;12&amp;G&amp;C&amp;"Arial,Bold"&amp;12NYS DEPARTMENT OF HEALTH
SCHEDULE OF MEDICAID FEE-FOR-SERVICE (MA FFS)
INPATIENT CASE PAYMENT RATES - EFFECTIVE 1/1/2022 - 12/31/2022</oddHeader>
    <oddFooter>&amp;C&amp;"Arial,Regular"&amp;P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0178-D272-40AC-8546-4B8192F8EC2E}">
  <sheetPr>
    <tabColor theme="9" tint="0.39997558519241921"/>
  </sheetPr>
  <dimension ref="A1:R200"/>
  <sheetViews>
    <sheetView tabSelected="1" zoomScale="80" zoomScaleNormal="80" workbookViewId="0">
      <pane xSplit="2" ySplit="8" topLeftCell="C9" activePane="bottomRight" state="frozen"/>
      <selection activeCell="B9" sqref="B9"/>
      <selection pane="topRight" activeCell="B9" sqref="B9"/>
      <selection pane="bottomLeft" activeCell="B9" sqref="B9"/>
      <selection pane="bottomRight" activeCell="B14" sqref="B14"/>
    </sheetView>
  </sheetViews>
  <sheetFormatPr defaultColWidth="11.28515625" defaultRowHeight="14.25" x14ac:dyDescent="0.2"/>
  <cols>
    <col min="1" max="1" width="8.85546875" style="36" customWidth="1"/>
    <col min="2" max="2" width="51.42578125" style="36" customWidth="1"/>
    <col min="3" max="3" width="15.28515625" style="36" customWidth="1"/>
    <col min="4" max="4" width="15.5703125" style="36" customWidth="1"/>
    <col min="5" max="6" width="14.28515625" style="36" bestFit="1" customWidth="1"/>
    <col min="7" max="7" width="14.85546875" style="36" bestFit="1" customWidth="1"/>
    <col min="8" max="8" width="14.5703125" style="36" bestFit="1" customWidth="1"/>
    <col min="9" max="9" width="17" style="36" customWidth="1"/>
    <col min="10" max="10" width="14.28515625" style="36" bestFit="1" customWidth="1"/>
    <col min="11" max="11" width="15.28515625" style="36" customWidth="1"/>
    <col min="12" max="12" width="14.28515625" style="36" bestFit="1" customWidth="1"/>
    <col min="13" max="13" width="14.5703125" style="36" bestFit="1" customWidth="1"/>
    <col min="14" max="14" width="14.42578125" style="36" customWidth="1"/>
    <col min="15" max="15" width="16.140625" style="36" customWidth="1"/>
    <col min="16" max="16" width="15" style="36" customWidth="1"/>
    <col min="17" max="17" width="15.28515625" style="36" customWidth="1"/>
    <col min="18" max="18" width="12.5703125" style="37" customWidth="1"/>
    <col min="19" max="255" width="11.28515625" style="36"/>
    <col min="256" max="256" width="10.140625" style="36" customWidth="1"/>
    <col min="257" max="257" width="8.85546875" style="36" customWidth="1"/>
    <col min="258" max="258" width="58.28515625" style="36" customWidth="1"/>
    <col min="259" max="259" width="16" style="36" customWidth="1"/>
    <col min="260" max="260" width="15.5703125" style="36" customWidth="1"/>
    <col min="261" max="262" width="14.28515625" style="36" bestFit="1" customWidth="1"/>
    <col min="263" max="263" width="14.85546875" style="36" bestFit="1" customWidth="1"/>
    <col min="264" max="264" width="14.5703125" style="36" bestFit="1" customWidth="1"/>
    <col min="265" max="265" width="17" style="36" customWidth="1"/>
    <col min="266" max="266" width="14.28515625" style="36" bestFit="1" customWidth="1"/>
    <col min="267" max="267" width="15.28515625" style="36" customWidth="1"/>
    <col min="268" max="268" width="14.28515625" style="36" bestFit="1" customWidth="1"/>
    <col min="269" max="269" width="14.5703125" style="36" bestFit="1" customWidth="1"/>
    <col min="270" max="270" width="14.42578125" style="36" customWidth="1"/>
    <col min="271" max="271" width="16.140625" style="36" customWidth="1"/>
    <col min="272" max="272" width="15" style="36" customWidth="1"/>
    <col min="273" max="273" width="15.28515625" style="36" customWidth="1"/>
    <col min="274" max="274" width="13.28515625" style="36" customWidth="1"/>
    <col min="275" max="511" width="11.28515625" style="36"/>
    <col min="512" max="512" width="10.140625" style="36" customWidth="1"/>
    <col min="513" max="513" width="8.85546875" style="36" customWidth="1"/>
    <col min="514" max="514" width="58.28515625" style="36" customWidth="1"/>
    <col min="515" max="515" width="16" style="36" customWidth="1"/>
    <col min="516" max="516" width="15.5703125" style="36" customWidth="1"/>
    <col min="517" max="518" width="14.28515625" style="36" bestFit="1" customWidth="1"/>
    <col min="519" max="519" width="14.85546875" style="36" bestFit="1" customWidth="1"/>
    <col min="520" max="520" width="14.5703125" style="36" bestFit="1" customWidth="1"/>
    <col min="521" max="521" width="17" style="36" customWidth="1"/>
    <col min="522" max="522" width="14.28515625" style="36" bestFit="1" customWidth="1"/>
    <col min="523" max="523" width="15.28515625" style="36" customWidth="1"/>
    <col min="524" max="524" width="14.28515625" style="36" bestFit="1" customWidth="1"/>
    <col min="525" max="525" width="14.5703125" style="36" bestFit="1" customWidth="1"/>
    <col min="526" max="526" width="14.42578125" style="36" customWidth="1"/>
    <col min="527" max="527" width="16.140625" style="36" customWidth="1"/>
    <col min="528" max="528" width="15" style="36" customWidth="1"/>
    <col min="529" max="529" width="15.28515625" style="36" customWidth="1"/>
    <col min="530" max="530" width="13.28515625" style="36" customWidth="1"/>
    <col min="531" max="767" width="11.28515625" style="36"/>
    <col min="768" max="768" width="10.140625" style="36" customWidth="1"/>
    <col min="769" max="769" width="8.85546875" style="36" customWidth="1"/>
    <col min="770" max="770" width="58.28515625" style="36" customWidth="1"/>
    <col min="771" max="771" width="16" style="36" customWidth="1"/>
    <col min="772" max="772" width="15.5703125" style="36" customWidth="1"/>
    <col min="773" max="774" width="14.28515625" style="36" bestFit="1" customWidth="1"/>
    <col min="775" max="775" width="14.85546875" style="36" bestFit="1" customWidth="1"/>
    <col min="776" max="776" width="14.5703125" style="36" bestFit="1" customWidth="1"/>
    <col min="777" max="777" width="17" style="36" customWidth="1"/>
    <col min="778" max="778" width="14.28515625" style="36" bestFit="1" customWidth="1"/>
    <col min="779" max="779" width="15.28515625" style="36" customWidth="1"/>
    <col min="780" max="780" width="14.28515625" style="36" bestFit="1" customWidth="1"/>
    <col min="781" max="781" width="14.5703125" style="36" bestFit="1" customWidth="1"/>
    <col min="782" max="782" width="14.42578125" style="36" customWidth="1"/>
    <col min="783" max="783" width="16.140625" style="36" customWidth="1"/>
    <col min="784" max="784" width="15" style="36" customWidth="1"/>
    <col min="785" max="785" width="15.28515625" style="36" customWidth="1"/>
    <col min="786" max="786" width="13.28515625" style="36" customWidth="1"/>
    <col min="787" max="1023" width="11.28515625" style="36"/>
    <col min="1024" max="1024" width="10.140625" style="36" customWidth="1"/>
    <col min="1025" max="1025" width="8.85546875" style="36" customWidth="1"/>
    <col min="1026" max="1026" width="58.28515625" style="36" customWidth="1"/>
    <col min="1027" max="1027" width="16" style="36" customWidth="1"/>
    <col min="1028" max="1028" width="15.5703125" style="36" customWidth="1"/>
    <col min="1029" max="1030" width="14.28515625" style="36" bestFit="1" customWidth="1"/>
    <col min="1031" max="1031" width="14.85546875" style="36" bestFit="1" customWidth="1"/>
    <col min="1032" max="1032" width="14.5703125" style="36" bestFit="1" customWidth="1"/>
    <col min="1033" max="1033" width="17" style="36" customWidth="1"/>
    <col min="1034" max="1034" width="14.28515625" style="36" bestFit="1" customWidth="1"/>
    <col min="1035" max="1035" width="15.28515625" style="36" customWidth="1"/>
    <col min="1036" max="1036" width="14.28515625" style="36" bestFit="1" customWidth="1"/>
    <col min="1037" max="1037" width="14.5703125" style="36" bestFit="1" customWidth="1"/>
    <col min="1038" max="1038" width="14.42578125" style="36" customWidth="1"/>
    <col min="1039" max="1039" width="16.140625" style="36" customWidth="1"/>
    <col min="1040" max="1040" width="15" style="36" customWidth="1"/>
    <col min="1041" max="1041" width="15.28515625" style="36" customWidth="1"/>
    <col min="1042" max="1042" width="13.28515625" style="36" customWidth="1"/>
    <col min="1043" max="1279" width="11.28515625" style="36"/>
    <col min="1280" max="1280" width="10.140625" style="36" customWidth="1"/>
    <col min="1281" max="1281" width="8.85546875" style="36" customWidth="1"/>
    <col min="1282" max="1282" width="58.28515625" style="36" customWidth="1"/>
    <col min="1283" max="1283" width="16" style="36" customWidth="1"/>
    <col min="1284" max="1284" width="15.5703125" style="36" customWidth="1"/>
    <col min="1285" max="1286" width="14.28515625" style="36" bestFit="1" customWidth="1"/>
    <col min="1287" max="1287" width="14.85546875" style="36" bestFit="1" customWidth="1"/>
    <col min="1288" max="1288" width="14.5703125" style="36" bestFit="1" customWidth="1"/>
    <col min="1289" max="1289" width="17" style="36" customWidth="1"/>
    <col min="1290" max="1290" width="14.28515625" style="36" bestFit="1" customWidth="1"/>
    <col min="1291" max="1291" width="15.28515625" style="36" customWidth="1"/>
    <col min="1292" max="1292" width="14.28515625" style="36" bestFit="1" customWidth="1"/>
    <col min="1293" max="1293" width="14.5703125" style="36" bestFit="1" customWidth="1"/>
    <col min="1294" max="1294" width="14.42578125" style="36" customWidth="1"/>
    <col min="1295" max="1295" width="16.140625" style="36" customWidth="1"/>
    <col min="1296" max="1296" width="15" style="36" customWidth="1"/>
    <col min="1297" max="1297" width="15.28515625" style="36" customWidth="1"/>
    <col min="1298" max="1298" width="13.28515625" style="36" customWidth="1"/>
    <col min="1299" max="1535" width="11.28515625" style="36"/>
    <col min="1536" max="1536" width="10.140625" style="36" customWidth="1"/>
    <col min="1537" max="1537" width="8.85546875" style="36" customWidth="1"/>
    <col min="1538" max="1538" width="58.28515625" style="36" customWidth="1"/>
    <col min="1539" max="1539" width="16" style="36" customWidth="1"/>
    <col min="1540" max="1540" width="15.5703125" style="36" customWidth="1"/>
    <col min="1541" max="1542" width="14.28515625" style="36" bestFit="1" customWidth="1"/>
    <col min="1543" max="1543" width="14.85546875" style="36" bestFit="1" customWidth="1"/>
    <col min="1544" max="1544" width="14.5703125" style="36" bestFit="1" customWidth="1"/>
    <col min="1545" max="1545" width="17" style="36" customWidth="1"/>
    <col min="1546" max="1546" width="14.28515625" style="36" bestFit="1" customWidth="1"/>
    <col min="1547" max="1547" width="15.28515625" style="36" customWidth="1"/>
    <col min="1548" max="1548" width="14.28515625" style="36" bestFit="1" customWidth="1"/>
    <col min="1549" max="1549" width="14.5703125" style="36" bestFit="1" customWidth="1"/>
    <col min="1550" max="1550" width="14.42578125" style="36" customWidth="1"/>
    <col min="1551" max="1551" width="16.140625" style="36" customWidth="1"/>
    <col min="1552" max="1552" width="15" style="36" customWidth="1"/>
    <col min="1553" max="1553" width="15.28515625" style="36" customWidth="1"/>
    <col min="1554" max="1554" width="13.28515625" style="36" customWidth="1"/>
    <col min="1555" max="1791" width="11.28515625" style="36"/>
    <col min="1792" max="1792" width="10.140625" style="36" customWidth="1"/>
    <col min="1793" max="1793" width="8.85546875" style="36" customWidth="1"/>
    <col min="1794" max="1794" width="58.28515625" style="36" customWidth="1"/>
    <col min="1795" max="1795" width="16" style="36" customWidth="1"/>
    <col min="1796" max="1796" width="15.5703125" style="36" customWidth="1"/>
    <col min="1797" max="1798" width="14.28515625" style="36" bestFit="1" customWidth="1"/>
    <col min="1799" max="1799" width="14.85546875" style="36" bestFit="1" customWidth="1"/>
    <col min="1800" max="1800" width="14.5703125" style="36" bestFit="1" customWidth="1"/>
    <col min="1801" max="1801" width="17" style="36" customWidth="1"/>
    <col min="1802" max="1802" width="14.28515625" style="36" bestFit="1" customWidth="1"/>
    <col min="1803" max="1803" width="15.28515625" style="36" customWidth="1"/>
    <col min="1804" max="1804" width="14.28515625" style="36" bestFit="1" customWidth="1"/>
    <col min="1805" max="1805" width="14.5703125" style="36" bestFit="1" customWidth="1"/>
    <col min="1806" max="1806" width="14.42578125" style="36" customWidth="1"/>
    <col min="1807" max="1807" width="16.140625" style="36" customWidth="1"/>
    <col min="1808" max="1808" width="15" style="36" customWidth="1"/>
    <col min="1809" max="1809" width="15.28515625" style="36" customWidth="1"/>
    <col min="1810" max="1810" width="13.28515625" style="36" customWidth="1"/>
    <col min="1811" max="2047" width="11.28515625" style="36"/>
    <col min="2048" max="2048" width="10.140625" style="36" customWidth="1"/>
    <col min="2049" max="2049" width="8.85546875" style="36" customWidth="1"/>
    <col min="2050" max="2050" width="58.28515625" style="36" customWidth="1"/>
    <col min="2051" max="2051" width="16" style="36" customWidth="1"/>
    <col min="2052" max="2052" width="15.5703125" style="36" customWidth="1"/>
    <col min="2053" max="2054" width="14.28515625" style="36" bestFit="1" customWidth="1"/>
    <col min="2055" max="2055" width="14.85546875" style="36" bestFit="1" customWidth="1"/>
    <col min="2056" max="2056" width="14.5703125" style="36" bestFit="1" customWidth="1"/>
    <col min="2057" max="2057" width="17" style="36" customWidth="1"/>
    <col min="2058" max="2058" width="14.28515625" style="36" bestFit="1" customWidth="1"/>
    <col min="2059" max="2059" width="15.28515625" style="36" customWidth="1"/>
    <col min="2060" max="2060" width="14.28515625" style="36" bestFit="1" customWidth="1"/>
    <col min="2061" max="2061" width="14.5703125" style="36" bestFit="1" customWidth="1"/>
    <col min="2062" max="2062" width="14.42578125" style="36" customWidth="1"/>
    <col min="2063" max="2063" width="16.140625" style="36" customWidth="1"/>
    <col min="2064" max="2064" width="15" style="36" customWidth="1"/>
    <col min="2065" max="2065" width="15.28515625" style="36" customWidth="1"/>
    <col min="2066" max="2066" width="13.28515625" style="36" customWidth="1"/>
    <col min="2067" max="2303" width="11.28515625" style="36"/>
    <col min="2304" max="2304" width="10.140625" style="36" customWidth="1"/>
    <col min="2305" max="2305" width="8.85546875" style="36" customWidth="1"/>
    <col min="2306" max="2306" width="58.28515625" style="36" customWidth="1"/>
    <col min="2307" max="2307" width="16" style="36" customWidth="1"/>
    <col min="2308" max="2308" width="15.5703125" style="36" customWidth="1"/>
    <col min="2309" max="2310" width="14.28515625" style="36" bestFit="1" customWidth="1"/>
    <col min="2311" max="2311" width="14.85546875" style="36" bestFit="1" customWidth="1"/>
    <col min="2312" max="2312" width="14.5703125" style="36" bestFit="1" customWidth="1"/>
    <col min="2313" max="2313" width="17" style="36" customWidth="1"/>
    <col min="2314" max="2314" width="14.28515625" style="36" bestFit="1" customWidth="1"/>
    <col min="2315" max="2315" width="15.28515625" style="36" customWidth="1"/>
    <col min="2316" max="2316" width="14.28515625" style="36" bestFit="1" customWidth="1"/>
    <col min="2317" max="2317" width="14.5703125" style="36" bestFit="1" customWidth="1"/>
    <col min="2318" max="2318" width="14.42578125" style="36" customWidth="1"/>
    <col min="2319" max="2319" width="16.140625" style="36" customWidth="1"/>
    <col min="2320" max="2320" width="15" style="36" customWidth="1"/>
    <col min="2321" max="2321" width="15.28515625" style="36" customWidth="1"/>
    <col min="2322" max="2322" width="13.28515625" style="36" customWidth="1"/>
    <col min="2323" max="2559" width="11.28515625" style="36"/>
    <col min="2560" max="2560" width="10.140625" style="36" customWidth="1"/>
    <col min="2561" max="2561" width="8.85546875" style="36" customWidth="1"/>
    <col min="2562" max="2562" width="58.28515625" style="36" customWidth="1"/>
    <col min="2563" max="2563" width="16" style="36" customWidth="1"/>
    <col min="2564" max="2564" width="15.5703125" style="36" customWidth="1"/>
    <col min="2565" max="2566" width="14.28515625" style="36" bestFit="1" customWidth="1"/>
    <col min="2567" max="2567" width="14.85546875" style="36" bestFit="1" customWidth="1"/>
    <col min="2568" max="2568" width="14.5703125" style="36" bestFit="1" customWidth="1"/>
    <col min="2569" max="2569" width="17" style="36" customWidth="1"/>
    <col min="2570" max="2570" width="14.28515625" style="36" bestFit="1" customWidth="1"/>
    <col min="2571" max="2571" width="15.28515625" style="36" customWidth="1"/>
    <col min="2572" max="2572" width="14.28515625" style="36" bestFit="1" customWidth="1"/>
    <col min="2573" max="2573" width="14.5703125" style="36" bestFit="1" customWidth="1"/>
    <col min="2574" max="2574" width="14.42578125" style="36" customWidth="1"/>
    <col min="2575" max="2575" width="16.140625" style="36" customWidth="1"/>
    <col min="2576" max="2576" width="15" style="36" customWidth="1"/>
    <col min="2577" max="2577" width="15.28515625" style="36" customWidth="1"/>
    <col min="2578" max="2578" width="13.28515625" style="36" customWidth="1"/>
    <col min="2579" max="2815" width="11.28515625" style="36"/>
    <col min="2816" max="2816" width="10.140625" style="36" customWidth="1"/>
    <col min="2817" max="2817" width="8.85546875" style="36" customWidth="1"/>
    <col min="2818" max="2818" width="58.28515625" style="36" customWidth="1"/>
    <col min="2819" max="2819" width="16" style="36" customWidth="1"/>
    <col min="2820" max="2820" width="15.5703125" style="36" customWidth="1"/>
    <col min="2821" max="2822" width="14.28515625" style="36" bestFit="1" customWidth="1"/>
    <col min="2823" max="2823" width="14.85546875" style="36" bestFit="1" customWidth="1"/>
    <col min="2824" max="2824" width="14.5703125" style="36" bestFit="1" customWidth="1"/>
    <col min="2825" max="2825" width="17" style="36" customWidth="1"/>
    <col min="2826" max="2826" width="14.28515625" style="36" bestFit="1" customWidth="1"/>
    <col min="2827" max="2827" width="15.28515625" style="36" customWidth="1"/>
    <col min="2828" max="2828" width="14.28515625" style="36" bestFit="1" customWidth="1"/>
    <col min="2829" max="2829" width="14.5703125" style="36" bestFit="1" customWidth="1"/>
    <col min="2830" max="2830" width="14.42578125" style="36" customWidth="1"/>
    <col min="2831" max="2831" width="16.140625" style="36" customWidth="1"/>
    <col min="2832" max="2832" width="15" style="36" customWidth="1"/>
    <col min="2833" max="2833" width="15.28515625" style="36" customWidth="1"/>
    <col min="2834" max="2834" width="13.28515625" style="36" customWidth="1"/>
    <col min="2835" max="3071" width="11.28515625" style="36"/>
    <col min="3072" max="3072" width="10.140625" style="36" customWidth="1"/>
    <col min="3073" max="3073" width="8.85546875" style="36" customWidth="1"/>
    <col min="3074" max="3074" width="58.28515625" style="36" customWidth="1"/>
    <col min="3075" max="3075" width="16" style="36" customWidth="1"/>
    <col min="3076" max="3076" width="15.5703125" style="36" customWidth="1"/>
    <col min="3077" max="3078" width="14.28515625" style="36" bestFit="1" customWidth="1"/>
    <col min="3079" max="3079" width="14.85546875" style="36" bestFit="1" customWidth="1"/>
    <col min="3080" max="3080" width="14.5703125" style="36" bestFit="1" customWidth="1"/>
    <col min="3081" max="3081" width="17" style="36" customWidth="1"/>
    <col min="3082" max="3082" width="14.28515625" style="36" bestFit="1" customWidth="1"/>
    <col min="3083" max="3083" width="15.28515625" style="36" customWidth="1"/>
    <col min="3084" max="3084" width="14.28515625" style="36" bestFit="1" customWidth="1"/>
    <col min="3085" max="3085" width="14.5703125" style="36" bestFit="1" customWidth="1"/>
    <col min="3086" max="3086" width="14.42578125" style="36" customWidth="1"/>
    <col min="3087" max="3087" width="16.140625" style="36" customWidth="1"/>
    <col min="3088" max="3088" width="15" style="36" customWidth="1"/>
    <col min="3089" max="3089" width="15.28515625" style="36" customWidth="1"/>
    <col min="3090" max="3090" width="13.28515625" style="36" customWidth="1"/>
    <col min="3091" max="3327" width="11.28515625" style="36"/>
    <col min="3328" max="3328" width="10.140625" style="36" customWidth="1"/>
    <col min="3329" max="3329" width="8.85546875" style="36" customWidth="1"/>
    <col min="3330" max="3330" width="58.28515625" style="36" customWidth="1"/>
    <col min="3331" max="3331" width="16" style="36" customWidth="1"/>
    <col min="3332" max="3332" width="15.5703125" style="36" customWidth="1"/>
    <col min="3333" max="3334" width="14.28515625" style="36" bestFit="1" customWidth="1"/>
    <col min="3335" max="3335" width="14.85546875" style="36" bestFit="1" customWidth="1"/>
    <col min="3336" max="3336" width="14.5703125" style="36" bestFit="1" customWidth="1"/>
    <col min="3337" max="3337" width="17" style="36" customWidth="1"/>
    <col min="3338" max="3338" width="14.28515625" style="36" bestFit="1" customWidth="1"/>
    <col min="3339" max="3339" width="15.28515625" style="36" customWidth="1"/>
    <col min="3340" max="3340" width="14.28515625" style="36" bestFit="1" customWidth="1"/>
    <col min="3341" max="3341" width="14.5703125" style="36" bestFit="1" customWidth="1"/>
    <col min="3342" max="3342" width="14.42578125" style="36" customWidth="1"/>
    <col min="3343" max="3343" width="16.140625" style="36" customWidth="1"/>
    <col min="3344" max="3344" width="15" style="36" customWidth="1"/>
    <col min="3345" max="3345" width="15.28515625" style="36" customWidth="1"/>
    <col min="3346" max="3346" width="13.28515625" style="36" customWidth="1"/>
    <col min="3347" max="3583" width="11.28515625" style="36"/>
    <col min="3584" max="3584" width="10.140625" style="36" customWidth="1"/>
    <col min="3585" max="3585" width="8.85546875" style="36" customWidth="1"/>
    <col min="3586" max="3586" width="58.28515625" style="36" customWidth="1"/>
    <col min="3587" max="3587" width="16" style="36" customWidth="1"/>
    <col min="3588" max="3588" width="15.5703125" style="36" customWidth="1"/>
    <col min="3589" max="3590" width="14.28515625" style="36" bestFit="1" customWidth="1"/>
    <col min="3591" max="3591" width="14.85546875" style="36" bestFit="1" customWidth="1"/>
    <col min="3592" max="3592" width="14.5703125" style="36" bestFit="1" customWidth="1"/>
    <col min="3593" max="3593" width="17" style="36" customWidth="1"/>
    <col min="3594" max="3594" width="14.28515625" style="36" bestFit="1" customWidth="1"/>
    <col min="3595" max="3595" width="15.28515625" style="36" customWidth="1"/>
    <col min="3596" max="3596" width="14.28515625" style="36" bestFit="1" customWidth="1"/>
    <col min="3597" max="3597" width="14.5703125" style="36" bestFit="1" customWidth="1"/>
    <col min="3598" max="3598" width="14.42578125" style="36" customWidth="1"/>
    <col min="3599" max="3599" width="16.140625" style="36" customWidth="1"/>
    <col min="3600" max="3600" width="15" style="36" customWidth="1"/>
    <col min="3601" max="3601" width="15.28515625" style="36" customWidth="1"/>
    <col min="3602" max="3602" width="13.28515625" style="36" customWidth="1"/>
    <col min="3603" max="3839" width="11.28515625" style="36"/>
    <col min="3840" max="3840" width="10.140625" style="36" customWidth="1"/>
    <col min="3841" max="3841" width="8.85546875" style="36" customWidth="1"/>
    <col min="3842" max="3842" width="58.28515625" style="36" customWidth="1"/>
    <col min="3843" max="3843" width="16" style="36" customWidth="1"/>
    <col min="3844" max="3844" width="15.5703125" style="36" customWidth="1"/>
    <col min="3845" max="3846" width="14.28515625" style="36" bestFit="1" customWidth="1"/>
    <col min="3847" max="3847" width="14.85546875" style="36" bestFit="1" customWidth="1"/>
    <col min="3848" max="3848" width="14.5703125" style="36" bestFit="1" customWidth="1"/>
    <col min="3849" max="3849" width="17" style="36" customWidth="1"/>
    <col min="3850" max="3850" width="14.28515625" style="36" bestFit="1" customWidth="1"/>
    <col min="3851" max="3851" width="15.28515625" style="36" customWidth="1"/>
    <col min="3852" max="3852" width="14.28515625" style="36" bestFit="1" customWidth="1"/>
    <col min="3853" max="3853" width="14.5703125" style="36" bestFit="1" customWidth="1"/>
    <col min="3854" max="3854" width="14.42578125" style="36" customWidth="1"/>
    <col min="3855" max="3855" width="16.140625" style="36" customWidth="1"/>
    <col min="3856" max="3856" width="15" style="36" customWidth="1"/>
    <col min="3857" max="3857" width="15.28515625" style="36" customWidth="1"/>
    <col min="3858" max="3858" width="13.28515625" style="36" customWidth="1"/>
    <col min="3859" max="4095" width="11.28515625" style="36"/>
    <col min="4096" max="4096" width="10.140625" style="36" customWidth="1"/>
    <col min="4097" max="4097" width="8.85546875" style="36" customWidth="1"/>
    <col min="4098" max="4098" width="58.28515625" style="36" customWidth="1"/>
    <col min="4099" max="4099" width="16" style="36" customWidth="1"/>
    <col min="4100" max="4100" width="15.5703125" style="36" customWidth="1"/>
    <col min="4101" max="4102" width="14.28515625" style="36" bestFit="1" customWidth="1"/>
    <col min="4103" max="4103" width="14.85546875" style="36" bestFit="1" customWidth="1"/>
    <col min="4104" max="4104" width="14.5703125" style="36" bestFit="1" customWidth="1"/>
    <col min="4105" max="4105" width="17" style="36" customWidth="1"/>
    <col min="4106" max="4106" width="14.28515625" style="36" bestFit="1" customWidth="1"/>
    <col min="4107" max="4107" width="15.28515625" style="36" customWidth="1"/>
    <col min="4108" max="4108" width="14.28515625" style="36" bestFit="1" customWidth="1"/>
    <col min="4109" max="4109" width="14.5703125" style="36" bestFit="1" customWidth="1"/>
    <col min="4110" max="4110" width="14.42578125" style="36" customWidth="1"/>
    <col min="4111" max="4111" width="16.140625" style="36" customWidth="1"/>
    <col min="4112" max="4112" width="15" style="36" customWidth="1"/>
    <col min="4113" max="4113" width="15.28515625" style="36" customWidth="1"/>
    <col min="4114" max="4114" width="13.28515625" style="36" customWidth="1"/>
    <col min="4115" max="4351" width="11.28515625" style="36"/>
    <col min="4352" max="4352" width="10.140625" style="36" customWidth="1"/>
    <col min="4353" max="4353" width="8.85546875" style="36" customWidth="1"/>
    <col min="4354" max="4354" width="58.28515625" style="36" customWidth="1"/>
    <col min="4355" max="4355" width="16" style="36" customWidth="1"/>
    <col min="4356" max="4356" width="15.5703125" style="36" customWidth="1"/>
    <col min="4357" max="4358" width="14.28515625" style="36" bestFit="1" customWidth="1"/>
    <col min="4359" max="4359" width="14.85546875" style="36" bestFit="1" customWidth="1"/>
    <col min="4360" max="4360" width="14.5703125" style="36" bestFit="1" customWidth="1"/>
    <col min="4361" max="4361" width="17" style="36" customWidth="1"/>
    <col min="4362" max="4362" width="14.28515625" style="36" bestFit="1" customWidth="1"/>
    <col min="4363" max="4363" width="15.28515625" style="36" customWidth="1"/>
    <col min="4364" max="4364" width="14.28515625" style="36" bestFit="1" customWidth="1"/>
    <col min="4365" max="4365" width="14.5703125" style="36" bestFit="1" customWidth="1"/>
    <col min="4366" max="4366" width="14.42578125" style="36" customWidth="1"/>
    <col min="4367" max="4367" width="16.140625" style="36" customWidth="1"/>
    <col min="4368" max="4368" width="15" style="36" customWidth="1"/>
    <col min="4369" max="4369" width="15.28515625" style="36" customWidth="1"/>
    <col min="4370" max="4370" width="13.28515625" style="36" customWidth="1"/>
    <col min="4371" max="4607" width="11.28515625" style="36"/>
    <col min="4608" max="4608" width="10.140625" style="36" customWidth="1"/>
    <col min="4609" max="4609" width="8.85546875" style="36" customWidth="1"/>
    <col min="4610" max="4610" width="58.28515625" style="36" customWidth="1"/>
    <col min="4611" max="4611" width="16" style="36" customWidth="1"/>
    <col min="4612" max="4612" width="15.5703125" style="36" customWidth="1"/>
    <col min="4613" max="4614" width="14.28515625" style="36" bestFit="1" customWidth="1"/>
    <col min="4615" max="4615" width="14.85546875" style="36" bestFit="1" customWidth="1"/>
    <col min="4616" max="4616" width="14.5703125" style="36" bestFit="1" customWidth="1"/>
    <col min="4617" max="4617" width="17" style="36" customWidth="1"/>
    <col min="4618" max="4618" width="14.28515625" style="36" bestFit="1" customWidth="1"/>
    <col min="4619" max="4619" width="15.28515625" style="36" customWidth="1"/>
    <col min="4620" max="4620" width="14.28515625" style="36" bestFit="1" customWidth="1"/>
    <col min="4621" max="4621" width="14.5703125" style="36" bestFit="1" customWidth="1"/>
    <col min="4622" max="4622" width="14.42578125" style="36" customWidth="1"/>
    <col min="4623" max="4623" width="16.140625" style="36" customWidth="1"/>
    <col min="4624" max="4624" width="15" style="36" customWidth="1"/>
    <col min="4625" max="4625" width="15.28515625" style="36" customWidth="1"/>
    <col min="4626" max="4626" width="13.28515625" style="36" customWidth="1"/>
    <col min="4627" max="4863" width="11.28515625" style="36"/>
    <col min="4864" max="4864" width="10.140625" style="36" customWidth="1"/>
    <col min="4865" max="4865" width="8.85546875" style="36" customWidth="1"/>
    <col min="4866" max="4866" width="58.28515625" style="36" customWidth="1"/>
    <col min="4867" max="4867" width="16" style="36" customWidth="1"/>
    <col min="4868" max="4868" width="15.5703125" style="36" customWidth="1"/>
    <col min="4869" max="4870" width="14.28515625" style="36" bestFit="1" customWidth="1"/>
    <col min="4871" max="4871" width="14.85546875" style="36" bestFit="1" customWidth="1"/>
    <col min="4872" max="4872" width="14.5703125" style="36" bestFit="1" customWidth="1"/>
    <col min="4873" max="4873" width="17" style="36" customWidth="1"/>
    <col min="4874" max="4874" width="14.28515625" style="36" bestFit="1" customWidth="1"/>
    <col min="4875" max="4875" width="15.28515625" style="36" customWidth="1"/>
    <col min="4876" max="4876" width="14.28515625" style="36" bestFit="1" customWidth="1"/>
    <col min="4877" max="4877" width="14.5703125" style="36" bestFit="1" customWidth="1"/>
    <col min="4878" max="4878" width="14.42578125" style="36" customWidth="1"/>
    <col min="4879" max="4879" width="16.140625" style="36" customWidth="1"/>
    <col min="4880" max="4880" width="15" style="36" customWidth="1"/>
    <col min="4881" max="4881" width="15.28515625" style="36" customWidth="1"/>
    <col min="4882" max="4882" width="13.28515625" style="36" customWidth="1"/>
    <col min="4883" max="5119" width="11.28515625" style="36"/>
    <col min="5120" max="5120" width="10.140625" style="36" customWidth="1"/>
    <col min="5121" max="5121" width="8.85546875" style="36" customWidth="1"/>
    <col min="5122" max="5122" width="58.28515625" style="36" customWidth="1"/>
    <col min="5123" max="5123" width="16" style="36" customWidth="1"/>
    <col min="5124" max="5124" width="15.5703125" style="36" customWidth="1"/>
    <col min="5125" max="5126" width="14.28515625" style="36" bestFit="1" customWidth="1"/>
    <col min="5127" max="5127" width="14.85546875" style="36" bestFit="1" customWidth="1"/>
    <col min="5128" max="5128" width="14.5703125" style="36" bestFit="1" customWidth="1"/>
    <col min="5129" max="5129" width="17" style="36" customWidth="1"/>
    <col min="5130" max="5130" width="14.28515625" style="36" bestFit="1" customWidth="1"/>
    <col min="5131" max="5131" width="15.28515625" style="36" customWidth="1"/>
    <col min="5132" max="5132" width="14.28515625" style="36" bestFit="1" customWidth="1"/>
    <col min="5133" max="5133" width="14.5703125" style="36" bestFit="1" customWidth="1"/>
    <col min="5134" max="5134" width="14.42578125" style="36" customWidth="1"/>
    <col min="5135" max="5135" width="16.140625" style="36" customWidth="1"/>
    <col min="5136" max="5136" width="15" style="36" customWidth="1"/>
    <col min="5137" max="5137" width="15.28515625" style="36" customWidth="1"/>
    <col min="5138" max="5138" width="13.28515625" style="36" customWidth="1"/>
    <col min="5139" max="5375" width="11.28515625" style="36"/>
    <col min="5376" max="5376" width="10.140625" style="36" customWidth="1"/>
    <col min="5377" max="5377" width="8.85546875" style="36" customWidth="1"/>
    <col min="5378" max="5378" width="58.28515625" style="36" customWidth="1"/>
    <col min="5379" max="5379" width="16" style="36" customWidth="1"/>
    <col min="5380" max="5380" width="15.5703125" style="36" customWidth="1"/>
    <col min="5381" max="5382" width="14.28515625" style="36" bestFit="1" customWidth="1"/>
    <col min="5383" max="5383" width="14.85546875" style="36" bestFit="1" customWidth="1"/>
    <col min="5384" max="5384" width="14.5703125" style="36" bestFit="1" customWidth="1"/>
    <col min="5385" max="5385" width="17" style="36" customWidth="1"/>
    <col min="5386" max="5386" width="14.28515625" style="36" bestFit="1" customWidth="1"/>
    <col min="5387" max="5387" width="15.28515625" style="36" customWidth="1"/>
    <col min="5388" max="5388" width="14.28515625" style="36" bestFit="1" customWidth="1"/>
    <col min="5389" max="5389" width="14.5703125" style="36" bestFit="1" customWidth="1"/>
    <col min="5390" max="5390" width="14.42578125" style="36" customWidth="1"/>
    <col min="5391" max="5391" width="16.140625" style="36" customWidth="1"/>
    <col min="5392" max="5392" width="15" style="36" customWidth="1"/>
    <col min="5393" max="5393" width="15.28515625" style="36" customWidth="1"/>
    <col min="5394" max="5394" width="13.28515625" style="36" customWidth="1"/>
    <col min="5395" max="5631" width="11.28515625" style="36"/>
    <col min="5632" max="5632" width="10.140625" style="36" customWidth="1"/>
    <col min="5633" max="5633" width="8.85546875" style="36" customWidth="1"/>
    <col min="5634" max="5634" width="58.28515625" style="36" customWidth="1"/>
    <col min="5635" max="5635" width="16" style="36" customWidth="1"/>
    <col min="5636" max="5636" width="15.5703125" style="36" customWidth="1"/>
    <col min="5637" max="5638" width="14.28515625" style="36" bestFit="1" customWidth="1"/>
    <col min="5639" max="5639" width="14.85546875" style="36" bestFit="1" customWidth="1"/>
    <col min="5640" max="5640" width="14.5703125" style="36" bestFit="1" customWidth="1"/>
    <col min="5641" max="5641" width="17" style="36" customWidth="1"/>
    <col min="5642" max="5642" width="14.28515625" style="36" bestFit="1" customWidth="1"/>
    <col min="5643" max="5643" width="15.28515625" style="36" customWidth="1"/>
    <col min="5644" max="5644" width="14.28515625" style="36" bestFit="1" customWidth="1"/>
    <col min="5645" max="5645" width="14.5703125" style="36" bestFit="1" customWidth="1"/>
    <col min="5646" max="5646" width="14.42578125" style="36" customWidth="1"/>
    <col min="5647" max="5647" width="16.140625" style="36" customWidth="1"/>
    <col min="5648" max="5648" width="15" style="36" customWidth="1"/>
    <col min="5649" max="5649" width="15.28515625" style="36" customWidth="1"/>
    <col min="5650" max="5650" width="13.28515625" style="36" customWidth="1"/>
    <col min="5651" max="5887" width="11.28515625" style="36"/>
    <col min="5888" max="5888" width="10.140625" style="36" customWidth="1"/>
    <col min="5889" max="5889" width="8.85546875" style="36" customWidth="1"/>
    <col min="5890" max="5890" width="58.28515625" style="36" customWidth="1"/>
    <col min="5891" max="5891" width="16" style="36" customWidth="1"/>
    <col min="5892" max="5892" width="15.5703125" style="36" customWidth="1"/>
    <col min="5893" max="5894" width="14.28515625" style="36" bestFit="1" customWidth="1"/>
    <col min="5895" max="5895" width="14.85546875" style="36" bestFit="1" customWidth="1"/>
    <col min="5896" max="5896" width="14.5703125" style="36" bestFit="1" customWidth="1"/>
    <col min="5897" max="5897" width="17" style="36" customWidth="1"/>
    <col min="5898" max="5898" width="14.28515625" style="36" bestFit="1" customWidth="1"/>
    <col min="5899" max="5899" width="15.28515625" style="36" customWidth="1"/>
    <col min="5900" max="5900" width="14.28515625" style="36" bestFit="1" customWidth="1"/>
    <col min="5901" max="5901" width="14.5703125" style="36" bestFit="1" customWidth="1"/>
    <col min="5902" max="5902" width="14.42578125" style="36" customWidth="1"/>
    <col min="5903" max="5903" width="16.140625" style="36" customWidth="1"/>
    <col min="5904" max="5904" width="15" style="36" customWidth="1"/>
    <col min="5905" max="5905" width="15.28515625" style="36" customWidth="1"/>
    <col min="5906" max="5906" width="13.28515625" style="36" customWidth="1"/>
    <col min="5907" max="6143" width="11.28515625" style="36"/>
    <col min="6144" max="6144" width="10.140625" style="36" customWidth="1"/>
    <col min="6145" max="6145" width="8.85546875" style="36" customWidth="1"/>
    <col min="6146" max="6146" width="58.28515625" style="36" customWidth="1"/>
    <col min="6147" max="6147" width="16" style="36" customWidth="1"/>
    <col min="6148" max="6148" width="15.5703125" style="36" customWidth="1"/>
    <col min="6149" max="6150" width="14.28515625" style="36" bestFit="1" customWidth="1"/>
    <col min="6151" max="6151" width="14.85546875" style="36" bestFit="1" customWidth="1"/>
    <col min="6152" max="6152" width="14.5703125" style="36" bestFit="1" customWidth="1"/>
    <col min="6153" max="6153" width="17" style="36" customWidth="1"/>
    <col min="6154" max="6154" width="14.28515625" style="36" bestFit="1" customWidth="1"/>
    <col min="6155" max="6155" width="15.28515625" style="36" customWidth="1"/>
    <col min="6156" max="6156" width="14.28515625" style="36" bestFit="1" customWidth="1"/>
    <col min="6157" max="6157" width="14.5703125" style="36" bestFit="1" customWidth="1"/>
    <col min="6158" max="6158" width="14.42578125" style="36" customWidth="1"/>
    <col min="6159" max="6159" width="16.140625" style="36" customWidth="1"/>
    <col min="6160" max="6160" width="15" style="36" customWidth="1"/>
    <col min="6161" max="6161" width="15.28515625" style="36" customWidth="1"/>
    <col min="6162" max="6162" width="13.28515625" style="36" customWidth="1"/>
    <col min="6163" max="6399" width="11.28515625" style="36"/>
    <col min="6400" max="6400" width="10.140625" style="36" customWidth="1"/>
    <col min="6401" max="6401" width="8.85546875" style="36" customWidth="1"/>
    <col min="6402" max="6402" width="58.28515625" style="36" customWidth="1"/>
    <col min="6403" max="6403" width="16" style="36" customWidth="1"/>
    <col min="6404" max="6404" width="15.5703125" style="36" customWidth="1"/>
    <col min="6405" max="6406" width="14.28515625" style="36" bestFit="1" customWidth="1"/>
    <col min="6407" max="6407" width="14.85546875" style="36" bestFit="1" customWidth="1"/>
    <col min="6408" max="6408" width="14.5703125" style="36" bestFit="1" customWidth="1"/>
    <col min="6409" max="6409" width="17" style="36" customWidth="1"/>
    <col min="6410" max="6410" width="14.28515625" style="36" bestFit="1" customWidth="1"/>
    <col min="6411" max="6411" width="15.28515625" style="36" customWidth="1"/>
    <col min="6412" max="6412" width="14.28515625" style="36" bestFit="1" customWidth="1"/>
    <col min="6413" max="6413" width="14.5703125" style="36" bestFit="1" customWidth="1"/>
    <col min="6414" max="6414" width="14.42578125" style="36" customWidth="1"/>
    <col min="6415" max="6415" width="16.140625" style="36" customWidth="1"/>
    <col min="6416" max="6416" width="15" style="36" customWidth="1"/>
    <col min="6417" max="6417" width="15.28515625" style="36" customWidth="1"/>
    <col min="6418" max="6418" width="13.28515625" style="36" customWidth="1"/>
    <col min="6419" max="6655" width="11.28515625" style="36"/>
    <col min="6656" max="6656" width="10.140625" style="36" customWidth="1"/>
    <col min="6657" max="6657" width="8.85546875" style="36" customWidth="1"/>
    <col min="6658" max="6658" width="58.28515625" style="36" customWidth="1"/>
    <col min="6659" max="6659" width="16" style="36" customWidth="1"/>
    <col min="6660" max="6660" width="15.5703125" style="36" customWidth="1"/>
    <col min="6661" max="6662" width="14.28515625" style="36" bestFit="1" customWidth="1"/>
    <col min="6663" max="6663" width="14.85546875" style="36" bestFit="1" customWidth="1"/>
    <col min="6664" max="6664" width="14.5703125" style="36" bestFit="1" customWidth="1"/>
    <col min="6665" max="6665" width="17" style="36" customWidth="1"/>
    <col min="6666" max="6666" width="14.28515625" style="36" bestFit="1" customWidth="1"/>
    <col min="6667" max="6667" width="15.28515625" style="36" customWidth="1"/>
    <col min="6668" max="6668" width="14.28515625" style="36" bestFit="1" customWidth="1"/>
    <col min="6669" max="6669" width="14.5703125" style="36" bestFit="1" customWidth="1"/>
    <col min="6670" max="6670" width="14.42578125" style="36" customWidth="1"/>
    <col min="6671" max="6671" width="16.140625" style="36" customWidth="1"/>
    <col min="6672" max="6672" width="15" style="36" customWidth="1"/>
    <col min="6673" max="6673" width="15.28515625" style="36" customWidth="1"/>
    <col min="6674" max="6674" width="13.28515625" style="36" customWidth="1"/>
    <col min="6675" max="6911" width="11.28515625" style="36"/>
    <col min="6912" max="6912" width="10.140625" style="36" customWidth="1"/>
    <col min="6913" max="6913" width="8.85546875" style="36" customWidth="1"/>
    <col min="6914" max="6914" width="58.28515625" style="36" customWidth="1"/>
    <col min="6915" max="6915" width="16" style="36" customWidth="1"/>
    <col min="6916" max="6916" width="15.5703125" style="36" customWidth="1"/>
    <col min="6917" max="6918" width="14.28515625" style="36" bestFit="1" customWidth="1"/>
    <col min="6919" max="6919" width="14.85546875" style="36" bestFit="1" customWidth="1"/>
    <col min="6920" max="6920" width="14.5703125" style="36" bestFit="1" customWidth="1"/>
    <col min="6921" max="6921" width="17" style="36" customWidth="1"/>
    <col min="6922" max="6922" width="14.28515625" style="36" bestFit="1" customWidth="1"/>
    <col min="6923" max="6923" width="15.28515625" style="36" customWidth="1"/>
    <col min="6924" max="6924" width="14.28515625" style="36" bestFit="1" customWidth="1"/>
    <col min="6925" max="6925" width="14.5703125" style="36" bestFit="1" customWidth="1"/>
    <col min="6926" max="6926" width="14.42578125" style="36" customWidth="1"/>
    <col min="6927" max="6927" width="16.140625" style="36" customWidth="1"/>
    <col min="6928" max="6928" width="15" style="36" customWidth="1"/>
    <col min="6929" max="6929" width="15.28515625" style="36" customWidth="1"/>
    <col min="6930" max="6930" width="13.28515625" style="36" customWidth="1"/>
    <col min="6931" max="7167" width="11.28515625" style="36"/>
    <col min="7168" max="7168" width="10.140625" style="36" customWidth="1"/>
    <col min="7169" max="7169" width="8.85546875" style="36" customWidth="1"/>
    <col min="7170" max="7170" width="58.28515625" style="36" customWidth="1"/>
    <col min="7171" max="7171" width="16" style="36" customWidth="1"/>
    <col min="7172" max="7172" width="15.5703125" style="36" customWidth="1"/>
    <col min="7173" max="7174" width="14.28515625" style="36" bestFit="1" customWidth="1"/>
    <col min="7175" max="7175" width="14.85546875" style="36" bestFit="1" customWidth="1"/>
    <col min="7176" max="7176" width="14.5703125" style="36" bestFit="1" customWidth="1"/>
    <col min="7177" max="7177" width="17" style="36" customWidth="1"/>
    <col min="7178" max="7178" width="14.28515625" style="36" bestFit="1" customWidth="1"/>
    <col min="7179" max="7179" width="15.28515625" style="36" customWidth="1"/>
    <col min="7180" max="7180" width="14.28515625" style="36" bestFit="1" customWidth="1"/>
    <col min="7181" max="7181" width="14.5703125" style="36" bestFit="1" customWidth="1"/>
    <col min="7182" max="7182" width="14.42578125" style="36" customWidth="1"/>
    <col min="7183" max="7183" width="16.140625" style="36" customWidth="1"/>
    <col min="7184" max="7184" width="15" style="36" customWidth="1"/>
    <col min="7185" max="7185" width="15.28515625" style="36" customWidth="1"/>
    <col min="7186" max="7186" width="13.28515625" style="36" customWidth="1"/>
    <col min="7187" max="7423" width="11.28515625" style="36"/>
    <col min="7424" max="7424" width="10.140625" style="36" customWidth="1"/>
    <col min="7425" max="7425" width="8.85546875" style="36" customWidth="1"/>
    <col min="7426" max="7426" width="58.28515625" style="36" customWidth="1"/>
    <col min="7427" max="7427" width="16" style="36" customWidth="1"/>
    <col min="7428" max="7428" width="15.5703125" style="36" customWidth="1"/>
    <col min="7429" max="7430" width="14.28515625" style="36" bestFit="1" customWidth="1"/>
    <col min="7431" max="7431" width="14.85546875" style="36" bestFit="1" customWidth="1"/>
    <col min="7432" max="7432" width="14.5703125" style="36" bestFit="1" customWidth="1"/>
    <col min="7433" max="7433" width="17" style="36" customWidth="1"/>
    <col min="7434" max="7434" width="14.28515625" style="36" bestFit="1" customWidth="1"/>
    <col min="7435" max="7435" width="15.28515625" style="36" customWidth="1"/>
    <col min="7436" max="7436" width="14.28515625" style="36" bestFit="1" customWidth="1"/>
    <col min="7437" max="7437" width="14.5703125" style="36" bestFit="1" customWidth="1"/>
    <col min="7438" max="7438" width="14.42578125" style="36" customWidth="1"/>
    <col min="7439" max="7439" width="16.140625" style="36" customWidth="1"/>
    <col min="7440" max="7440" width="15" style="36" customWidth="1"/>
    <col min="7441" max="7441" width="15.28515625" style="36" customWidth="1"/>
    <col min="7442" max="7442" width="13.28515625" style="36" customWidth="1"/>
    <col min="7443" max="7679" width="11.28515625" style="36"/>
    <col min="7680" max="7680" width="10.140625" style="36" customWidth="1"/>
    <col min="7681" max="7681" width="8.85546875" style="36" customWidth="1"/>
    <col min="7682" max="7682" width="58.28515625" style="36" customWidth="1"/>
    <col min="7683" max="7683" width="16" style="36" customWidth="1"/>
    <col min="7684" max="7684" width="15.5703125" style="36" customWidth="1"/>
    <col min="7685" max="7686" width="14.28515625" style="36" bestFit="1" customWidth="1"/>
    <col min="7687" max="7687" width="14.85546875" style="36" bestFit="1" customWidth="1"/>
    <col min="7688" max="7688" width="14.5703125" style="36" bestFit="1" customWidth="1"/>
    <col min="7689" max="7689" width="17" style="36" customWidth="1"/>
    <col min="7690" max="7690" width="14.28515625" style="36" bestFit="1" customWidth="1"/>
    <col min="7691" max="7691" width="15.28515625" style="36" customWidth="1"/>
    <col min="7692" max="7692" width="14.28515625" style="36" bestFit="1" customWidth="1"/>
    <col min="7693" max="7693" width="14.5703125" style="36" bestFit="1" customWidth="1"/>
    <col min="7694" max="7694" width="14.42578125" style="36" customWidth="1"/>
    <col min="7695" max="7695" width="16.140625" style="36" customWidth="1"/>
    <col min="7696" max="7696" width="15" style="36" customWidth="1"/>
    <col min="7697" max="7697" width="15.28515625" style="36" customWidth="1"/>
    <col min="7698" max="7698" width="13.28515625" style="36" customWidth="1"/>
    <col min="7699" max="7935" width="11.28515625" style="36"/>
    <col min="7936" max="7936" width="10.140625" style="36" customWidth="1"/>
    <col min="7937" max="7937" width="8.85546875" style="36" customWidth="1"/>
    <col min="7938" max="7938" width="58.28515625" style="36" customWidth="1"/>
    <col min="7939" max="7939" width="16" style="36" customWidth="1"/>
    <col min="7940" max="7940" width="15.5703125" style="36" customWidth="1"/>
    <col min="7941" max="7942" width="14.28515625" style="36" bestFit="1" customWidth="1"/>
    <col min="7943" max="7943" width="14.85546875" style="36" bestFit="1" customWidth="1"/>
    <col min="7944" max="7944" width="14.5703125" style="36" bestFit="1" customWidth="1"/>
    <col min="7945" max="7945" width="17" style="36" customWidth="1"/>
    <col min="7946" max="7946" width="14.28515625" style="36" bestFit="1" customWidth="1"/>
    <col min="7947" max="7947" width="15.28515625" style="36" customWidth="1"/>
    <col min="7948" max="7948" width="14.28515625" style="36" bestFit="1" customWidth="1"/>
    <col min="7949" max="7949" width="14.5703125" style="36" bestFit="1" customWidth="1"/>
    <col min="7950" max="7950" width="14.42578125" style="36" customWidth="1"/>
    <col min="7951" max="7951" width="16.140625" style="36" customWidth="1"/>
    <col min="7952" max="7952" width="15" style="36" customWidth="1"/>
    <col min="7953" max="7953" width="15.28515625" style="36" customWidth="1"/>
    <col min="7954" max="7954" width="13.28515625" style="36" customWidth="1"/>
    <col min="7955" max="8191" width="11.28515625" style="36"/>
    <col min="8192" max="8192" width="10.140625" style="36" customWidth="1"/>
    <col min="8193" max="8193" width="8.85546875" style="36" customWidth="1"/>
    <col min="8194" max="8194" width="58.28515625" style="36" customWidth="1"/>
    <col min="8195" max="8195" width="16" style="36" customWidth="1"/>
    <col min="8196" max="8196" width="15.5703125" style="36" customWidth="1"/>
    <col min="8197" max="8198" width="14.28515625" style="36" bestFit="1" customWidth="1"/>
    <col min="8199" max="8199" width="14.85546875" style="36" bestFit="1" customWidth="1"/>
    <col min="8200" max="8200" width="14.5703125" style="36" bestFit="1" customWidth="1"/>
    <col min="8201" max="8201" width="17" style="36" customWidth="1"/>
    <col min="8202" max="8202" width="14.28515625" style="36" bestFit="1" customWidth="1"/>
    <col min="8203" max="8203" width="15.28515625" style="36" customWidth="1"/>
    <col min="8204" max="8204" width="14.28515625" style="36" bestFit="1" customWidth="1"/>
    <col min="8205" max="8205" width="14.5703125" style="36" bestFit="1" customWidth="1"/>
    <col min="8206" max="8206" width="14.42578125" style="36" customWidth="1"/>
    <col min="8207" max="8207" width="16.140625" style="36" customWidth="1"/>
    <col min="8208" max="8208" width="15" style="36" customWidth="1"/>
    <col min="8209" max="8209" width="15.28515625" style="36" customWidth="1"/>
    <col min="8210" max="8210" width="13.28515625" style="36" customWidth="1"/>
    <col min="8211" max="8447" width="11.28515625" style="36"/>
    <col min="8448" max="8448" width="10.140625" style="36" customWidth="1"/>
    <col min="8449" max="8449" width="8.85546875" style="36" customWidth="1"/>
    <col min="8450" max="8450" width="58.28515625" style="36" customWidth="1"/>
    <col min="8451" max="8451" width="16" style="36" customWidth="1"/>
    <col min="8452" max="8452" width="15.5703125" style="36" customWidth="1"/>
    <col min="8453" max="8454" width="14.28515625" style="36" bestFit="1" customWidth="1"/>
    <col min="8455" max="8455" width="14.85546875" style="36" bestFit="1" customWidth="1"/>
    <col min="8456" max="8456" width="14.5703125" style="36" bestFit="1" customWidth="1"/>
    <col min="8457" max="8457" width="17" style="36" customWidth="1"/>
    <col min="8458" max="8458" width="14.28515625" style="36" bestFit="1" customWidth="1"/>
    <col min="8459" max="8459" width="15.28515625" style="36" customWidth="1"/>
    <col min="8460" max="8460" width="14.28515625" style="36" bestFit="1" customWidth="1"/>
    <col min="8461" max="8461" width="14.5703125" style="36" bestFit="1" customWidth="1"/>
    <col min="8462" max="8462" width="14.42578125" style="36" customWidth="1"/>
    <col min="8463" max="8463" width="16.140625" style="36" customWidth="1"/>
    <col min="8464" max="8464" width="15" style="36" customWidth="1"/>
    <col min="8465" max="8465" width="15.28515625" style="36" customWidth="1"/>
    <col min="8466" max="8466" width="13.28515625" style="36" customWidth="1"/>
    <col min="8467" max="8703" width="11.28515625" style="36"/>
    <col min="8704" max="8704" width="10.140625" style="36" customWidth="1"/>
    <col min="8705" max="8705" width="8.85546875" style="36" customWidth="1"/>
    <col min="8706" max="8706" width="58.28515625" style="36" customWidth="1"/>
    <col min="8707" max="8707" width="16" style="36" customWidth="1"/>
    <col min="8708" max="8708" width="15.5703125" style="36" customWidth="1"/>
    <col min="8709" max="8710" width="14.28515625" style="36" bestFit="1" customWidth="1"/>
    <col min="8711" max="8711" width="14.85546875" style="36" bestFit="1" customWidth="1"/>
    <col min="8712" max="8712" width="14.5703125" style="36" bestFit="1" customWidth="1"/>
    <col min="8713" max="8713" width="17" style="36" customWidth="1"/>
    <col min="8714" max="8714" width="14.28515625" style="36" bestFit="1" customWidth="1"/>
    <col min="8715" max="8715" width="15.28515625" style="36" customWidth="1"/>
    <col min="8716" max="8716" width="14.28515625" style="36" bestFit="1" customWidth="1"/>
    <col min="8717" max="8717" width="14.5703125" style="36" bestFit="1" customWidth="1"/>
    <col min="8718" max="8718" width="14.42578125" style="36" customWidth="1"/>
    <col min="8719" max="8719" width="16.140625" style="36" customWidth="1"/>
    <col min="8720" max="8720" width="15" style="36" customWidth="1"/>
    <col min="8721" max="8721" width="15.28515625" style="36" customWidth="1"/>
    <col min="8722" max="8722" width="13.28515625" style="36" customWidth="1"/>
    <col min="8723" max="8959" width="11.28515625" style="36"/>
    <col min="8960" max="8960" width="10.140625" style="36" customWidth="1"/>
    <col min="8961" max="8961" width="8.85546875" style="36" customWidth="1"/>
    <col min="8962" max="8962" width="58.28515625" style="36" customWidth="1"/>
    <col min="8963" max="8963" width="16" style="36" customWidth="1"/>
    <col min="8964" max="8964" width="15.5703125" style="36" customWidth="1"/>
    <col min="8965" max="8966" width="14.28515625" style="36" bestFit="1" customWidth="1"/>
    <col min="8967" max="8967" width="14.85546875" style="36" bestFit="1" customWidth="1"/>
    <col min="8968" max="8968" width="14.5703125" style="36" bestFit="1" customWidth="1"/>
    <col min="8969" max="8969" width="17" style="36" customWidth="1"/>
    <col min="8970" max="8970" width="14.28515625" style="36" bestFit="1" customWidth="1"/>
    <col min="8971" max="8971" width="15.28515625" style="36" customWidth="1"/>
    <col min="8972" max="8972" width="14.28515625" style="36" bestFit="1" customWidth="1"/>
    <col min="8973" max="8973" width="14.5703125" style="36" bestFit="1" customWidth="1"/>
    <col min="8974" max="8974" width="14.42578125" style="36" customWidth="1"/>
    <col min="8975" max="8975" width="16.140625" style="36" customWidth="1"/>
    <col min="8976" max="8976" width="15" style="36" customWidth="1"/>
    <col min="8977" max="8977" width="15.28515625" style="36" customWidth="1"/>
    <col min="8978" max="8978" width="13.28515625" style="36" customWidth="1"/>
    <col min="8979" max="9215" width="11.28515625" style="36"/>
    <col min="9216" max="9216" width="10.140625" style="36" customWidth="1"/>
    <col min="9217" max="9217" width="8.85546875" style="36" customWidth="1"/>
    <col min="9218" max="9218" width="58.28515625" style="36" customWidth="1"/>
    <col min="9219" max="9219" width="16" style="36" customWidth="1"/>
    <col min="9220" max="9220" width="15.5703125" style="36" customWidth="1"/>
    <col min="9221" max="9222" width="14.28515625" style="36" bestFit="1" customWidth="1"/>
    <col min="9223" max="9223" width="14.85546875" style="36" bestFit="1" customWidth="1"/>
    <col min="9224" max="9224" width="14.5703125" style="36" bestFit="1" customWidth="1"/>
    <col min="9225" max="9225" width="17" style="36" customWidth="1"/>
    <col min="9226" max="9226" width="14.28515625" style="36" bestFit="1" customWidth="1"/>
    <col min="9227" max="9227" width="15.28515625" style="36" customWidth="1"/>
    <col min="9228" max="9228" width="14.28515625" style="36" bestFit="1" customWidth="1"/>
    <col min="9229" max="9229" width="14.5703125" style="36" bestFit="1" customWidth="1"/>
    <col min="9230" max="9230" width="14.42578125" style="36" customWidth="1"/>
    <col min="9231" max="9231" width="16.140625" style="36" customWidth="1"/>
    <col min="9232" max="9232" width="15" style="36" customWidth="1"/>
    <col min="9233" max="9233" width="15.28515625" style="36" customWidth="1"/>
    <col min="9234" max="9234" width="13.28515625" style="36" customWidth="1"/>
    <col min="9235" max="9471" width="11.28515625" style="36"/>
    <col min="9472" max="9472" width="10.140625" style="36" customWidth="1"/>
    <col min="9473" max="9473" width="8.85546875" style="36" customWidth="1"/>
    <col min="9474" max="9474" width="58.28515625" style="36" customWidth="1"/>
    <col min="9475" max="9475" width="16" style="36" customWidth="1"/>
    <col min="9476" max="9476" width="15.5703125" style="36" customWidth="1"/>
    <col min="9477" max="9478" width="14.28515625" style="36" bestFit="1" customWidth="1"/>
    <col min="9479" max="9479" width="14.85546875" style="36" bestFit="1" customWidth="1"/>
    <col min="9480" max="9480" width="14.5703125" style="36" bestFit="1" customWidth="1"/>
    <col min="9481" max="9481" width="17" style="36" customWidth="1"/>
    <col min="9482" max="9482" width="14.28515625" style="36" bestFit="1" customWidth="1"/>
    <col min="9483" max="9483" width="15.28515625" style="36" customWidth="1"/>
    <col min="9484" max="9484" width="14.28515625" style="36" bestFit="1" customWidth="1"/>
    <col min="9485" max="9485" width="14.5703125" style="36" bestFit="1" customWidth="1"/>
    <col min="9486" max="9486" width="14.42578125" style="36" customWidth="1"/>
    <col min="9487" max="9487" width="16.140625" style="36" customWidth="1"/>
    <col min="9488" max="9488" width="15" style="36" customWidth="1"/>
    <col min="9489" max="9489" width="15.28515625" style="36" customWidth="1"/>
    <col min="9490" max="9490" width="13.28515625" style="36" customWidth="1"/>
    <col min="9491" max="9727" width="11.28515625" style="36"/>
    <col min="9728" max="9728" width="10.140625" style="36" customWidth="1"/>
    <col min="9729" max="9729" width="8.85546875" style="36" customWidth="1"/>
    <col min="9730" max="9730" width="58.28515625" style="36" customWidth="1"/>
    <col min="9731" max="9731" width="16" style="36" customWidth="1"/>
    <col min="9732" max="9732" width="15.5703125" style="36" customWidth="1"/>
    <col min="9733" max="9734" width="14.28515625" style="36" bestFit="1" customWidth="1"/>
    <col min="9735" max="9735" width="14.85546875" style="36" bestFit="1" customWidth="1"/>
    <col min="9736" max="9736" width="14.5703125" style="36" bestFit="1" customWidth="1"/>
    <col min="9737" max="9737" width="17" style="36" customWidth="1"/>
    <col min="9738" max="9738" width="14.28515625" style="36" bestFit="1" customWidth="1"/>
    <col min="9739" max="9739" width="15.28515625" style="36" customWidth="1"/>
    <col min="9740" max="9740" width="14.28515625" style="36" bestFit="1" customWidth="1"/>
    <col min="9741" max="9741" width="14.5703125" style="36" bestFit="1" customWidth="1"/>
    <col min="9742" max="9742" width="14.42578125" style="36" customWidth="1"/>
    <col min="9743" max="9743" width="16.140625" style="36" customWidth="1"/>
    <col min="9744" max="9744" width="15" style="36" customWidth="1"/>
    <col min="9745" max="9745" width="15.28515625" style="36" customWidth="1"/>
    <col min="9746" max="9746" width="13.28515625" style="36" customWidth="1"/>
    <col min="9747" max="9983" width="11.28515625" style="36"/>
    <col min="9984" max="9984" width="10.140625" style="36" customWidth="1"/>
    <col min="9985" max="9985" width="8.85546875" style="36" customWidth="1"/>
    <col min="9986" max="9986" width="58.28515625" style="36" customWidth="1"/>
    <col min="9987" max="9987" width="16" style="36" customWidth="1"/>
    <col min="9988" max="9988" width="15.5703125" style="36" customWidth="1"/>
    <col min="9989" max="9990" width="14.28515625" style="36" bestFit="1" customWidth="1"/>
    <col min="9991" max="9991" width="14.85546875" style="36" bestFit="1" customWidth="1"/>
    <col min="9992" max="9992" width="14.5703125" style="36" bestFit="1" customWidth="1"/>
    <col min="9993" max="9993" width="17" style="36" customWidth="1"/>
    <col min="9994" max="9994" width="14.28515625" style="36" bestFit="1" customWidth="1"/>
    <col min="9995" max="9995" width="15.28515625" style="36" customWidth="1"/>
    <col min="9996" max="9996" width="14.28515625" style="36" bestFit="1" customWidth="1"/>
    <col min="9997" max="9997" width="14.5703125" style="36" bestFit="1" customWidth="1"/>
    <col min="9998" max="9998" width="14.42578125" style="36" customWidth="1"/>
    <col min="9999" max="9999" width="16.140625" style="36" customWidth="1"/>
    <col min="10000" max="10000" width="15" style="36" customWidth="1"/>
    <col min="10001" max="10001" width="15.28515625" style="36" customWidth="1"/>
    <col min="10002" max="10002" width="13.28515625" style="36" customWidth="1"/>
    <col min="10003" max="10239" width="11.28515625" style="36"/>
    <col min="10240" max="10240" width="10.140625" style="36" customWidth="1"/>
    <col min="10241" max="10241" width="8.85546875" style="36" customWidth="1"/>
    <col min="10242" max="10242" width="58.28515625" style="36" customWidth="1"/>
    <col min="10243" max="10243" width="16" style="36" customWidth="1"/>
    <col min="10244" max="10244" width="15.5703125" style="36" customWidth="1"/>
    <col min="10245" max="10246" width="14.28515625" style="36" bestFit="1" customWidth="1"/>
    <col min="10247" max="10247" width="14.85546875" style="36" bestFit="1" customWidth="1"/>
    <col min="10248" max="10248" width="14.5703125" style="36" bestFit="1" customWidth="1"/>
    <col min="10249" max="10249" width="17" style="36" customWidth="1"/>
    <col min="10250" max="10250" width="14.28515625" style="36" bestFit="1" customWidth="1"/>
    <col min="10251" max="10251" width="15.28515625" style="36" customWidth="1"/>
    <col min="10252" max="10252" width="14.28515625" style="36" bestFit="1" customWidth="1"/>
    <col min="10253" max="10253" width="14.5703125" style="36" bestFit="1" customWidth="1"/>
    <col min="10254" max="10254" width="14.42578125" style="36" customWidth="1"/>
    <col min="10255" max="10255" width="16.140625" style="36" customWidth="1"/>
    <col min="10256" max="10256" width="15" style="36" customWidth="1"/>
    <col min="10257" max="10257" width="15.28515625" style="36" customWidth="1"/>
    <col min="10258" max="10258" width="13.28515625" style="36" customWidth="1"/>
    <col min="10259" max="10495" width="11.28515625" style="36"/>
    <col min="10496" max="10496" width="10.140625" style="36" customWidth="1"/>
    <col min="10497" max="10497" width="8.85546875" style="36" customWidth="1"/>
    <col min="10498" max="10498" width="58.28515625" style="36" customWidth="1"/>
    <col min="10499" max="10499" width="16" style="36" customWidth="1"/>
    <col min="10500" max="10500" width="15.5703125" style="36" customWidth="1"/>
    <col min="10501" max="10502" width="14.28515625" style="36" bestFit="1" customWidth="1"/>
    <col min="10503" max="10503" width="14.85546875" style="36" bestFit="1" customWidth="1"/>
    <col min="10504" max="10504" width="14.5703125" style="36" bestFit="1" customWidth="1"/>
    <col min="10505" max="10505" width="17" style="36" customWidth="1"/>
    <col min="10506" max="10506" width="14.28515625" style="36" bestFit="1" customWidth="1"/>
    <col min="10507" max="10507" width="15.28515625" style="36" customWidth="1"/>
    <col min="10508" max="10508" width="14.28515625" style="36" bestFit="1" customWidth="1"/>
    <col min="10509" max="10509" width="14.5703125" style="36" bestFit="1" customWidth="1"/>
    <col min="10510" max="10510" width="14.42578125" style="36" customWidth="1"/>
    <col min="10511" max="10511" width="16.140625" style="36" customWidth="1"/>
    <col min="10512" max="10512" width="15" style="36" customWidth="1"/>
    <col min="10513" max="10513" width="15.28515625" style="36" customWidth="1"/>
    <col min="10514" max="10514" width="13.28515625" style="36" customWidth="1"/>
    <col min="10515" max="10751" width="11.28515625" style="36"/>
    <col min="10752" max="10752" width="10.140625" style="36" customWidth="1"/>
    <col min="10753" max="10753" width="8.85546875" style="36" customWidth="1"/>
    <col min="10754" max="10754" width="58.28515625" style="36" customWidth="1"/>
    <col min="10755" max="10755" width="16" style="36" customWidth="1"/>
    <col min="10756" max="10756" width="15.5703125" style="36" customWidth="1"/>
    <col min="10757" max="10758" width="14.28515625" style="36" bestFit="1" customWidth="1"/>
    <col min="10759" max="10759" width="14.85546875" style="36" bestFit="1" customWidth="1"/>
    <col min="10760" max="10760" width="14.5703125" style="36" bestFit="1" customWidth="1"/>
    <col min="10761" max="10761" width="17" style="36" customWidth="1"/>
    <col min="10762" max="10762" width="14.28515625" style="36" bestFit="1" customWidth="1"/>
    <col min="10763" max="10763" width="15.28515625" style="36" customWidth="1"/>
    <col min="10764" max="10764" width="14.28515625" style="36" bestFit="1" customWidth="1"/>
    <col min="10765" max="10765" width="14.5703125" style="36" bestFit="1" customWidth="1"/>
    <col min="10766" max="10766" width="14.42578125" style="36" customWidth="1"/>
    <col min="10767" max="10767" width="16.140625" style="36" customWidth="1"/>
    <col min="10768" max="10768" width="15" style="36" customWidth="1"/>
    <col min="10769" max="10769" width="15.28515625" style="36" customWidth="1"/>
    <col min="10770" max="10770" width="13.28515625" style="36" customWidth="1"/>
    <col min="10771" max="11007" width="11.28515625" style="36"/>
    <col min="11008" max="11008" width="10.140625" style="36" customWidth="1"/>
    <col min="11009" max="11009" width="8.85546875" style="36" customWidth="1"/>
    <col min="11010" max="11010" width="58.28515625" style="36" customWidth="1"/>
    <col min="11011" max="11011" width="16" style="36" customWidth="1"/>
    <col min="11012" max="11012" width="15.5703125" style="36" customWidth="1"/>
    <col min="11013" max="11014" width="14.28515625" style="36" bestFit="1" customWidth="1"/>
    <col min="11015" max="11015" width="14.85546875" style="36" bestFit="1" customWidth="1"/>
    <col min="11016" max="11016" width="14.5703125" style="36" bestFit="1" customWidth="1"/>
    <col min="11017" max="11017" width="17" style="36" customWidth="1"/>
    <col min="11018" max="11018" width="14.28515625" style="36" bestFit="1" customWidth="1"/>
    <col min="11019" max="11019" width="15.28515625" style="36" customWidth="1"/>
    <col min="11020" max="11020" width="14.28515625" style="36" bestFit="1" customWidth="1"/>
    <col min="11021" max="11021" width="14.5703125" style="36" bestFit="1" customWidth="1"/>
    <col min="11022" max="11022" width="14.42578125" style="36" customWidth="1"/>
    <col min="11023" max="11023" width="16.140625" style="36" customWidth="1"/>
    <col min="11024" max="11024" width="15" style="36" customWidth="1"/>
    <col min="11025" max="11025" width="15.28515625" style="36" customWidth="1"/>
    <col min="11026" max="11026" width="13.28515625" style="36" customWidth="1"/>
    <col min="11027" max="11263" width="11.28515625" style="36"/>
    <col min="11264" max="11264" width="10.140625" style="36" customWidth="1"/>
    <col min="11265" max="11265" width="8.85546875" style="36" customWidth="1"/>
    <col min="11266" max="11266" width="58.28515625" style="36" customWidth="1"/>
    <col min="11267" max="11267" width="16" style="36" customWidth="1"/>
    <col min="11268" max="11268" width="15.5703125" style="36" customWidth="1"/>
    <col min="11269" max="11270" width="14.28515625" style="36" bestFit="1" customWidth="1"/>
    <col min="11271" max="11271" width="14.85546875" style="36" bestFit="1" customWidth="1"/>
    <col min="11272" max="11272" width="14.5703125" style="36" bestFit="1" customWidth="1"/>
    <col min="11273" max="11273" width="17" style="36" customWidth="1"/>
    <col min="11274" max="11274" width="14.28515625" style="36" bestFit="1" customWidth="1"/>
    <col min="11275" max="11275" width="15.28515625" style="36" customWidth="1"/>
    <col min="11276" max="11276" width="14.28515625" style="36" bestFit="1" customWidth="1"/>
    <col min="11277" max="11277" width="14.5703125" style="36" bestFit="1" customWidth="1"/>
    <col min="11278" max="11278" width="14.42578125" style="36" customWidth="1"/>
    <col min="11279" max="11279" width="16.140625" style="36" customWidth="1"/>
    <col min="11280" max="11280" width="15" style="36" customWidth="1"/>
    <col min="11281" max="11281" width="15.28515625" style="36" customWidth="1"/>
    <col min="11282" max="11282" width="13.28515625" style="36" customWidth="1"/>
    <col min="11283" max="11519" width="11.28515625" style="36"/>
    <col min="11520" max="11520" width="10.140625" style="36" customWidth="1"/>
    <col min="11521" max="11521" width="8.85546875" style="36" customWidth="1"/>
    <col min="11522" max="11522" width="58.28515625" style="36" customWidth="1"/>
    <col min="11523" max="11523" width="16" style="36" customWidth="1"/>
    <col min="11524" max="11524" width="15.5703125" style="36" customWidth="1"/>
    <col min="11525" max="11526" width="14.28515625" style="36" bestFit="1" customWidth="1"/>
    <col min="11527" max="11527" width="14.85546875" style="36" bestFit="1" customWidth="1"/>
    <col min="11528" max="11528" width="14.5703125" style="36" bestFit="1" customWidth="1"/>
    <col min="11529" max="11529" width="17" style="36" customWidth="1"/>
    <col min="11530" max="11530" width="14.28515625" style="36" bestFit="1" customWidth="1"/>
    <col min="11531" max="11531" width="15.28515625" style="36" customWidth="1"/>
    <col min="11532" max="11532" width="14.28515625" style="36" bestFit="1" customWidth="1"/>
    <col min="11533" max="11533" width="14.5703125" style="36" bestFit="1" customWidth="1"/>
    <col min="11534" max="11534" width="14.42578125" style="36" customWidth="1"/>
    <col min="11535" max="11535" width="16.140625" style="36" customWidth="1"/>
    <col min="11536" max="11536" width="15" style="36" customWidth="1"/>
    <col min="11537" max="11537" width="15.28515625" style="36" customWidth="1"/>
    <col min="11538" max="11538" width="13.28515625" style="36" customWidth="1"/>
    <col min="11539" max="11775" width="11.28515625" style="36"/>
    <col min="11776" max="11776" width="10.140625" style="36" customWidth="1"/>
    <col min="11777" max="11777" width="8.85546875" style="36" customWidth="1"/>
    <col min="11778" max="11778" width="58.28515625" style="36" customWidth="1"/>
    <col min="11779" max="11779" width="16" style="36" customWidth="1"/>
    <col min="11780" max="11780" width="15.5703125" style="36" customWidth="1"/>
    <col min="11781" max="11782" width="14.28515625" style="36" bestFit="1" customWidth="1"/>
    <col min="11783" max="11783" width="14.85546875" style="36" bestFit="1" customWidth="1"/>
    <col min="11784" max="11784" width="14.5703125" style="36" bestFit="1" customWidth="1"/>
    <col min="11785" max="11785" width="17" style="36" customWidth="1"/>
    <col min="11786" max="11786" width="14.28515625" style="36" bestFit="1" customWidth="1"/>
    <col min="11787" max="11787" width="15.28515625" style="36" customWidth="1"/>
    <col min="11788" max="11788" width="14.28515625" style="36" bestFit="1" customWidth="1"/>
    <col min="11789" max="11789" width="14.5703125" style="36" bestFit="1" customWidth="1"/>
    <col min="11790" max="11790" width="14.42578125" style="36" customWidth="1"/>
    <col min="11791" max="11791" width="16.140625" style="36" customWidth="1"/>
    <col min="11792" max="11792" width="15" style="36" customWidth="1"/>
    <col min="11793" max="11793" width="15.28515625" style="36" customWidth="1"/>
    <col min="11794" max="11794" width="13.28515625" style="36" customWidth="1"/>
    <col min="11795" max="12031" width="11.28515625" style="36"/>
    <col min="12032" max="12032" width="10.140625" style="36" customWidth="1"/>
    <col min="12033" max="12033" width="8.85546875" style="36" customWidth="1"/>
    <col min="12034" max="12034" width="58.28515625" style="36" customWidth="1"/>
    <col min="12035" max="12035" width="16" style="36" customWidth="1"/>
    <col min="12036" max="12036" width="15.5703125" style="36" customWidth="1"/>
    <col min="12037" max="12038" width="14.28515625" style="36" bestFit="1" customWidth="1"/>
    <col min="12039" max="12039" width="14.85546875" style="36" bestFit="1" customWidth="1"/>
    <col min="12040" max="12040" width="14.5703125" style="36" bestFit="1" customWidth="1"/>
    <col min="12041" max="12041" width="17" style="36" customWidth="1"/>
    <col min="12042" max="12042" width="14.28515625" style="36" bestFit="1" customWidth="1"/>
    <col min="12043" max="12043" width="15.28515625" style="36" customWidth="1"/>
    <col min="12044" max="12044" width="14.28515625" style="36" bestFit="1" customWidth="1"/>
    <col min="12045" max="12045" width="14.5703125" style="36" bestFit="1" customWidth="1"/>
    <col min="12046" max="12046" width="14.42578125" style="36" customWidth="1"/>
    <col min="12047" max="12047" width="16.140625" style="36" customWidth="1"/>
    <col min="12048" max="12048" width="15" style="36" customWidth="1"/>
    <col min="12049" max="12049" width="15.28515625" style="36" customWidth="1"/>
    <col min="12050" max="12050" width="13.28515625" style="36" customWidth="1"/>
    <col min="12051" max="12287" width="11.28515625" style="36"/>
    <col min="12288" max="12288" width="10.140625" style="36" customWidth="1"/>
    <col min="12289" max="12289" width="8.85546875" style="36" customWidth="1"/>
    <col min="12290" max="12290" width="58.28515625" style="36" customWidth="1"/>
    <col min="12291" max="12291" width="16" style="36" customWidth="1"/>
    <col min="12292" max="12292" width="15.5703125" style="36" customWidth="1"/>
    <col min="12293" max="12294" width="14.28515625" style="36" bestFit="1" customWidth="1"/>
    <col min="12295" max="12295" width="14.85546875" style="36" bestFit="1" customWidth="1"/>
    <col min="12296" max="12296" width="14.5703125" style="36" bestFit="1" customWidth="1"/>
    <col min="12297" max="12297" width="17" style="36" customWidth="1"/>
    <col min="12298" max="12298" width="14.28515625" style="36" bestFit="1" customWidth="1"/>
    <col min="12299" max="12299" width="15.28515625" style="36" customWidth="1"/>
    <col min="12300" max="12300" width="14.28515625" style="36" bestFit="1" customWidth="1"/>
    <col min="12301" max="12301" width="14.5703125" style="36" bestFit="1" customWidth="1"/>
    <col min="12302" max="12302" width="14.42578125" style="36" customWidth="1"/>
    <col min="12303" max="12303" width="16.140625" style="36" customWidth="1"/>
    <col min="12304" max="12304" width="15" style="36" customWidth="1"/>
    <col min="12305" max="12305" width="15.28515625" style="36" customWidth="1"/>
    <col min="12306" max="12306" width="13.28515625" style="36" customWidth="1"/>
    <col min="12307" max="12543" width="11.28515625" style="36"/>
    <col min="12544" max="12544" width="10.140625" style="36" customWidth="1"/>
    <col min="12545" max="12545" width="8.85546875" style="36" customWidth="1"/>
    <col min="12546" max="12546" width="58.28515625" style="36" customWidth="1"/>
    <col min="12547" max="12547" width="16" style="36" customWidth="1"/>
    <col min="12548" max="12548" width="15.5703125" style="36" customWidth="1"/>
    <col min="12549" max="12550" width="14.28515625" style="36" bestFit="1" customWidth="1"/>
    <col min="12551" max="12551" width="14.85546875" style="36" bestFit="1" customWidth="1"/>
    <col min="12552" max="12552" width="14.5703125" style="36" bestFit="1" customWidth="1"/>
    <col min="12553" max="12553" width="17" style="36" customWidth="1"/>
    <col min="12554" max="12554" width="14.28515625" style="36" bestFit="1" customWidth="1"/>
    <col min="12555" max="12555" width="15.28515625" style="36" customWidth="1"/>
    <col min="12556" max="12556" width="14.28515625" style="36" bestFit="1" customWidth="1"/>
    <col min="12557" max="12557" width="14.5703125" style="36" bestFit="1" customWidth="1"/>
    <col min="12558" max="12558" width="14.42578125" style="36" customWidth="1"/>
    <col min="12559" max="12559" width="16.140625" style="36" customWidth="1"/>
    <col min="12560" max="12560" width="15" style="36" customWidth="1"/>
    <col min="12561" max="12561" width="15.28515625" style="36" customWidth="1"/>
    <col min="12562" max="12562" width="13.28515625" style="36" customWidth="1"/>
    <col min="12563" max="12799" width="11.28515625" style="36"/>
    <col min="12800" max="12800" width="10.140625" style="36" customWidth="1"/>
    <col min="12801" max="12801" width="8.85546875" style="36" customWidth="1"/>
    <col min="12802" max="12802" width="58.28515625" style="36" customWidth="1"/>
    <col min="12803" max="12803" width="16" style="36" customWidth="1"/>
    <col min="12804" max="12804" width="15.5703125" style="36" customWidth="1"/>
    <col min="12805" max="12806" width="14.28515625" style="36" bestFit="1" customWidth="1"/>
    <col min="12807" max="12807" width="14.85546875" style="36" bestFit="1" customWidth="1"/>
    <col min="12808" max="12808" width="14.5703125" style="36" bestFit="1" customWidth="1"/>
    <col min="12809" max="12809" width="17" style="36" customWidth="1"/>
    <col min="12810" max="12810" width="14.28515625" style="36" bestFit="1" customWidth="1"/>
    <col min="12811" max="12811" width="15.28515625" style="36" customWidth="1"/>
    <col min="12812" max="12812" width="14.28515625" style="36" bestFit="1" customWidth="1"/>
    <col min="12813" max="12813" width="14.5703125" style="36" bestFit="1" customWidth="1"/>
    <col min="12814" max="12814" width="14.42578125" style="36" customWidth="1"/>
    <col min="12815" max="12815" width="16.140625" style="36" customWidth="1"/>
    <col min="12816" max="12816" width="15" style="36" customWidth="1"/>
    <col min="12817" max="12817" width="15.28515625" style="36" customWidth="1"/>
    <col min="12818" max="12818" width="13.28515625" style="36" customWidth="1"/>
    <col min="12819" max="13055" width="11.28515625" style="36"/>
    <col min="13056" max="13056" width="10.140625" style="36" customWidth="1"/>
    <col min="13057" max="13057" width="8.85546875" style="36" customWidth="1"/>
    <col min="13058" max="13058" width="58.28515625" style="36" customWidth="1"/>
    <col min="13059" max="13059" width="16" style="36" customWidth="1"/>
    <col min="13060" max="13060" width="15.5703125" style="36" customWidth="1"/>
    <col min="13061" max="13062" width="14.28515625" style="36" bestFit="1" customWidth="1"/>
    <col min="13063" max="13063" width="14.85546875" style="36" bestFit="1" customWidth="1"/>
    <col min="13064" max="13064" width="14.5703125" style="36" bestFit="1" customWidth="1"/>
    <col min="13065" max="13065" width="17" style="36" customWidth="1"/>
    <col min="13066" max="13066" width="14.28515625" style="36" bestFit="1" customWidth="1"/>
    <col min="13067" max="13067" width="15.28515625" style="36" customWidth="1"/>
    <col min="13068" max="13068" width="14.28515625" style="36" bestFit="1" customWidth="1"/>
    <col min="13069" max="13069" width="14.5703125" style="36" bestFit="1" customWidth="1"/>
    <col min="13070" max="13070" width="14.42578125" style="36" customWidth="1"/>
    <col min="13071" max="13071" width="16.140625" style="36" customWidth="1"/>
    <col min="13072" max="13072" width="15" style="36" customWidth="1"/>
    <col min="13073" max="13073" width="15.28515625" style="36" customWidth="1"/>
    <col min="13074" max="13074" width="13.28515625" style="36" customWidth="1"/>
    <col min="13075" max="13311" width="11.28515625" style="36"/>
    <col min="13312" max="13312" width="10.140625" style="36" customWidth="1"/>
    <col min="13313" max="13313" width="8.85546875" style="36" customWidth="1"/>
    <col min="13314" max="13314" width="58.28515625" style="36" customWidth="1"/>
    <col min="13315" max="13315" width="16" style="36" customWidth="1"/>
    <col min="13316" max="13316" width="15.5703125" style="36" customWidth="1"/>
    <col min="13317" max="13318" width="14.28515625" style="36" bestFit="1" customWidth="1"/>
    <col min="13319" max="13319" width="14.85546875" style="36" bestFit="1" customWidth="1"/>
    <col min="13320" max="13320" width="14.5703125" style="36" bestFit="1" customWidth="1"/>
    <col min="13321" max="13321" width="17" style="36" customWidth="1"/>
    <col min="13322" max="13322" width="14.28515625" style="36" bestFit="1" customWidth="1"/>
    <col min="13323" max="13323" width="15.28515625" style="36" customWidth="1"/>
    <col min="13324" max="13324" width="14.28515625" style="36" bestFit="1" customWidth="1"/>
    <col min="13325" max="13325" width="14.5703125" style="36" bestFit="1" customWidth="1"/>
    <col min="13326" max="13326" width="14.42578125" style="36" customWidth="1"/>
    <col min="13327" max="13327" width="16.140625" style="36" customWidth="1"/>
    <col min="13328" max="13328" width="15" style="36" customWidth="1"/>
    <col min="13329" max="13329" width="15.28515625" style="36" customWidth="1"/>
    <col min="13330" max="13330" width="13.28515625" style="36" customWidth="1"/>
    <col min="13331" max="13567" width="11.28515625" style="36"/>
    <col min="13568" max="13568" width="10.140625" style="36" customWidth="1"/>
    <col min="13569" max="13569" width="8.85546875" style="36" customWidth="1"/>
    <col min="13570" max="13570" width="58.28515625" style="36" customWidth="1"/>
    <col min="13571" max="13571" width="16" style="36" customWidth="1"/>
    <col min="13572" max="13572" width="15.5703125" style="36" customWidth="1"/>
    <col min="13573" max="13574" width="14.28515625" style="36" bestFit="1" customWidth="1"/>
    <col min="13575" max="13575" width="14.85546875" style="36" bestFit="1" customWidth="1"/>
    <col min="13576" max="13576" width="14.5703125" style="36" bestFit="1" customWidth="1"/>
    <col min="13577" max="13577" width="17" style="36" customWidth="1"/>
    <col min="13578" max="13578" width="14.28515625" style="36" bestFit="1" customWidth="1"/>
    <col min="13579" max="13579" width="15.28515625" style="36" customWidth="1"/>
    <col min="13580" max="13580" width="14.28515625" style="36" bestFit="1" customWidth="1"/>
    <col min="13581" max="13581" width="14.5703125" style="36" bestFit="1" customWidth="1"/>
    <col min="13582" max="13582" width="14.42578125" style="36" customWidth="1"/>
    <col min="13583" max="13583" width="16.140625" style="36" customWidth="1"/>
    <col min="13584" max="13584" width="15" style="36" customWidth="1"/>
    <col min="13585" max="13585" width="15.28515625" style="36" customWidth="1"/>
    <col min="13586" max="13586" width="13.28515625" style="36" customWidth="1"/>
    <col min="13587" max="13823" width="11.28515625" style="36"/>
    <col min="13824" max="13824" width="10.140625" style="36" customWidth="1"/>
    <col min="13825" max="13825" width="8.85546875" style="36" customWidth="1"/>
    <col min="13826" max="13826" width="58.28515625" style="36" customWidth="1"/>
    <col min="13827" max="13827" width="16" style="36" customWidth="1"/>
    <col min="13828" max="13828" width="15.5703125" style="36" customWidth="1"/>
    <col min="13829" max="13830" width="14.28515625" style="36" bestFit="1" customWidth="1"/>
    <col min="13831" max="13831" width="14.85546875" style="36" bestFit="1" customWidth="1"/>
    <col min="13832" max="13832" width="14.5703125" style="36" bestFit="1" customWidth="1"/>
    <col min="13833" max="13833" width="17" style="36" customWidth="1"/>
    <col min="13834" max="13834" width="14.28515625" style="36" bestFit="1" customWidth="1"/>
    <col min="13835" max="13835" width="15.28515625" style="36" customWidth="1"/>
    <col min="13836" max="13836" width="14.28515625" style="36" bestFit="1" customWidth="1"/>
    <col min="13837" max="13837" width="14.5703125" style="36" bestFit="1" customWidth="1"/>
    <col min="13838" max="13838" width="14.42578125" style="36" customWidth="1"/>
    <col min="13839" max="13839" width="16.140625" style="36" customWidth="1"/>
    <col min="13840" max="13840" width="15" style="36" customWidth="1"/>
    <col min="13841" max="13841" width="15.28515625" style="36" customWidth="1"/>
    <col min="13842" max="13842" width="13.28515625" style="36" customWidth="1"/>
    <col min="13843" max="14079" width="11.28515625" style="36"/>
    <col min="14080" max="14080" width="10.140625" style="36" customWidth="1"/>
    <col min="14081" max="14081" width="8.85546875" style="36" customWidth="1"/>
    <col min="14082" max="14082" width="58.28515625" style="36" customWidth="1"/>
    <col min="14083" max="14083" width="16" style="36" customWidth="1"/>
    <col min="14084" max="14084" width="15.5703125" style="36" customWidth="1"/>
    <col min="14085" max="14086" width="14.28515625" style="36" bestFit="1" customWidth="1"/>
    <col min="14087" max="14087" width="14.85546875" style="36" bestFit="1" customWidth="1"/>
    <col min="14088" max="14088" width="14.5703125" style="36" bestFit="1" customWidth="1"/>
    <col min="14089" max="14089" width="17" style="36" customWidth="1"/>
    <col min="14090" max="14090" width="14.28515625" style="36" bestFit="1" customWidth="1"/>
    <col min="14091" max="14091" width="15.28515625" style="36" customWidth="1"/>
    <col min="14092" max="14092" width="14.28515625" style="36" bestFit="1" customWidth="1"/>
    <col min="14093" max="14093" width="14.5703125" style="36" bestFit="1" customWidth="1"/>
    <col min="14094" max="14094" width="14.42578125" style="36" customWidth="1"/>
    <col min="14095" max="14095" width="16.140625" style="36" customWidth="1"/>
    <col min="14096" max="14096" width="15" style="36" customWidth="1"/>
    <col min="14097" max="14097" width="15.28515625" style="36" customWidth="1"/>
    <col min="14098" max="14098" width="13.28515625" style="36" customWidth="1"/>
    <col min="14099" max="14335" width="11.28515625" style="36"/>
    <col min="14336" max="14336" width="10.140625" style="36" customWidth="1"/>
    <col min="14337" max="14337" width="8.85546875" style="36" customWidth="1"/>
    <col min="14338" max="14338" width="58.28515625" style="36" customWidth="1"/>
    <col min="14339" max="14339" width="16" style="36" customWidth="1"/>
    <col min="14340" max="14340" width="15.5703125" style="36" customWidth="1"/>
    <col min="14341" max="14342" width="14.28515625" style="36" bestFit="1" customWidth="1"/>
    <col min="14343" max="14343" width="14.85546875" style="36" bestFit="1" customWidth="1"/>
    <col min="14344" max="14344" width="14.5703125" style="36" bestFit="1" customWidth="1"/>
    <col min="14345" max="14345" width="17" style="36" customWidth="1"/>
    <col min="14346" max="14346" width="14.28515625" style="36" bestFit="1" customWidth="1"/>
    <col min="14347" max="14347" width="15.28515625" style="36" customWidth="1"/>
    <col min="14348" max="14348" width="14.28515625" style="36" bestFit="1" customWidth="1"/>
    <col min="14349" max="14349" width="14.5703125" style="36" bestFit="1" customWidth="1"/>
    <col min="14350" max="14350" width="14.42578125" style="36" customWidth="1"/>
    <col min="14351" max="14351" width="16.140625" style="36" customWidth="1"/>
    <col min="14352" max="14352" width="15" style="36" customWidth="1"/>
    <col min="14353" max="14353" width="15.28515625" style="36" customWidth="1"/>
    <col min="14354" max="14354" width="13.28515625" style="36" customWidth="1"/>
    <col min="14355" max="14591" width="11.28515625" style="36"/>
    <col min="14592" max="14592" width="10.140625" style="36" customWidth="1"/>
    <col min="14593" max="14593" width="8.85546875" style="36" customWidth="1"/>
    <col min="14594" max="14594" width="58.28515625" style="36" customWidth="1"/>
    <col min="14595" max="14595" width="16" style="36" customWidth="1"/>
    <col min="14596" max="14596" width="15.5703125" style="36" customWidth="1"/>
    <col min="14597" max="14598" width="14.28515625" style="36" bestFit="1" customWidth="1"/>
    <col min="14599" max="14599" width="14.85546875" style="36" bestFit="1" customWidth="1"/>
    <col min="14600" max="14600" width="14.5703125" style="36" bestFit="1" customWidth="1"/>
    <col min="14601" max="14601" width="17" style="36" customWidth="1"/>
    <col min="14602" max="14602" width="14.28515625" style="36" bestFit="1" customWidth="1"/>
    <col min="14603" max="14603" width="15.28515625" style="36" customWidth="1"/>
    <col min="14604" max="14604" width="14.28515625" style="36" bestFit="1" customWidth="1"/>
    <col min="14605" max="14605" width="14.5703125" style="36" bestFit="1" customWidth="1"/>
    <col min="14606" max="14606" width="14.42578125" style="36" customWidth="1"/>
    <col min="14607" max="14607" width="16.140625" style="36" customWidth="1"/>
    <col min="14608" max="14608" width="15" style="36" customWidth="1"/>
    <col min="14609" max="14609" width="15.28515625" style="36" customWidth="1"/>
    <col min="14610" max="14610" width="13.28515625" style="36" customWidth="1"/>
    <col min="14611" max="14847" width="11.28515625" style="36"/>
    <col min="14848" max="14848" width="10.140625" style="36" customWidth="1"/>
    <col min="14849" max="14849" width="8.85546875" style="36" customWidth="1"/>
    <col min="14850" max="14850" width="58.28515625" style="36" customWidth="1"/>
    <col min="14851" max="14851" width="16" style="36" customWidth="1"/>
    <col min="14852" max="14852" width="15.5703125" style="36" customWidth="1"/>
    <col min="14853" max="14854" width="14.28515625" style="36" bestFit="1" customWidth="1"/>
    <col min="14855" max="14855" width="14.85546875" style="36" bestFit="1" customWidth="1"/>
    <col min="14856" max="14856" width="14.5703125" style="36" bestFit="1" customWidth="1"/>
    <col min="14857" max="14857" width="17" style="36" customWidth="1"/>
    <col min="14858" max="14858" width="14.28515625" style="36" bestFit="1" customWidth="1"/>
    <col min="14859" max="14859" width="15.28515625" style="36" customWidth="1"/>
    <col min="14860" max="14860" width="14.28515625" style="36" bestFit="1" customWidth="1"/>
    <col min="14861" max="14861" width="14.5703125" style="36" bestFit="1" customWidth="1"/>
    <col min="14862" max="14862" width="14.42578125" style="36" customWidth="1"/>
    <col min="14863" max="14863" width="16.140625" style="36" customWidth="1"/>
    <col min="14864" max="14864" width="15" style="36" customWidth="1"/>
    <col min="14865" max="14865" width="15.28515625" style="36" customWidth="1"/>
    <col min="14866" max="14866" width="13.28515625" style="36" customWidth="1"/>
    <col min="14867" max="15103" width="11.28515625" style="36"/>
    <col min="15104" max="15104" width="10.140625" style="36" customWidth="1"/>
    <col min="15105" max="15105" width="8.85546875" style="36" customWidth="1"/>
    <col min="15106" max="15106" width="58.28515625" style="36" customWidth="1"/>
    <col min="15107" max="15107" width="16" style="36" customWidth="1"/>
    <col min="15108" max="15108" width="15.5703125" style="36" customWidth="1"/>
    <col min="15109" max="15110" width="14.28515625" style="36" bestFit="1" customWidth="1"/>
    <col min="15111" max="15111" width="14.85546875" style="36" bestFit="1" customWidth="1"/>
    <col min="15112" max="15112" width="14.5703125" style="36" bestFit="1" customWidth="1"/>
    <col min="15113" max="15113" width="17" style="36" customWidth="1"/>
    <col min="15114" max="15114" width="14.28515625" style="36" bestFit="1" customWidth="1"/>
    <col min="15115" max="15115" width="15.28515625" style="36" customWidth="1"/>
    <col min="15116" max="15116" width="14.28515625" style="36" bestFit="1" customWidth="1"/>
    <col min="15117" max="15117" width="14.5703125" style="36" bestFit="1" customWidth="1"/>
    <col min="15118" max="15118" width="14.42578125" style="36" customWidth="1"/>
    <col min="15119" max="15119" width="16.140625" style="36" customWidth="1"/>
    <col min="15120" max="15120" width="15" style="36" customWidth="1"/>
    <col min="15121" max="15121" width="15.28515625" style="36" customWidth="1"/>
    <col min="15122" max="15122" width="13.28515625" style="36" customWidth="1"/>
    <col min="15123" max="15359" width="11.28515625" style="36"/>
    <col min="15360" max="15360" width="10.140625" style="36" customWidth="1"/>
    <col min="15361" max="15361" width="8.85546875" style="36" customWidth="1"/>
    <col min="15362" max="15362" width="58.28515625" style="36" customWidth="1"/>
    <col min="15363" max="15363" width="16" style="36" customWidth="1"/>
    <col min="15364" max="15364" width="15.5703125" style="36" customWidth="1"/>
    <col min="15365" max="15366" width="14.28515625" style="36" bestFit="1" customWidth="1"/>
    <col min="15367" max="15367" width="14.85546875" style="36" bestFit="1" customWidth="1"/>
    <col min="15368" max="15368" width="14.5703125" style="36" bestFit="1" customWidth="1"/>
    <col min="15369" max="15369" width="17" style="36" customWidth="1"/>
    <col min="15370" max="15370" width="14.28515625" style="36" bestFit="1" customWidth="1"/>
    <col min="15371" max="15371" width="15.28515625" style="36" customWidth="1"/>
    <col min="15372" max="15372" width="14.28515625" style="36" bestFit="1" customWidth="1"/>
    <col min="15373" max="15373" width="14.5703125" style="36" bestFit="1" customWidth="1"/>
    <col min="15374" max="15374" width="14.42578125" style="36" customWidth="1"/>
    <col min="15375" max="15375" width="16.140625" style="36" customWidth="1"/>
    <col min="15376" max="15376" width="15" style="36" customWidth="1"/>
    <col min="15377" max="15377" width="15.28515625" style="36" customWidth="1"/>
    <col min="15378" max="15378" width="13.28515625" style="36" customWidth="1"/>
    <col min="15379" max="15615" width="11.28515625" style="36"/>
    <col min="15616" max="15616" width="10.140625" style="36" customWidth="1"/>
    <col min="15617" max="15617" width="8.85546875" style="36" customWidth="1"/>
    <col min="15618" max="15618" width="58.28515625" style="36" customWidth="1"/>
    <col min="15619" max="15619" width="16" style="36" customWidth="1"/>
    <col min="15620" max="15620" width="15.5703125" style="36" customWidth="1"/>
    <col min="15621" max="15622" width="14.28515625" style="36" bestFit="1" customWidth="1"/>
    <col min="15623" max="15623" width="14.85546875" style="36" bestFit="1" customWidth="1"/>
    <col min="15624" max="15624" width="14.5703125" style="36" bestFit="1" customWidth="1"/>
    <col min="15625" max="15625" width="17" style="36" customWidth="1"/>
    <col min="15626" max="15626" width="14.28515625" style="36" bestFit="1" customWidth="1"/>
    <col min="15627" max="15627" width="15.28515625" style="36" customWidth="1"/>
    <col min="15628" max="15628" width="14.28515625" style="36" bestFit="1" customWidth="1"/>
    <col min="15629" max="15629" width="14.5703125" style="36" bestFit="1" customWidth="1"/>
    <col min="15630" max="15630" width="14.42578125" style="36" customWidth="1"/>
    <col min="15631" max="15631" width="16.140625" style="36" customWidth="1"/>
    <col min="15632" max="15632" width="15" style="36" customWidth="1"/>
    <col min="15633" max="15633" width="15.28515625" style="36" customWidth="1"/>
    <col min="15634" max="15634" width="13.28515625" style="36" customWidth="1"/>
    <col min="15635" max="15871" width="11.28515625" style="36"/>
    <col min="15872" max="15872" width="10.140625" style="36" customWidth="1"/>
    <col min="15873" max="15873" width="8.85546875" style="36" customWidth="1"/>
    <col min="15874" max="15874" width="58.28515625" style="36" customWidth="1"/>
    <col min="15875" max="15875" width="16" style="36" customWidth="1"/>
    <col min="15876" max="15876" width="15.5703125" style="36" customWidth="1"/>
    <col min="15877" max="15878" width="14.28515625" style="36" bestFit="1" customWidth="1"/>
    <col min="15879" max="15879" width="14.85546875" style="36" bestFit="1" customWidth="1"/>
    <col min="15880" max="15880" width="14.5703125" style="36" bestFit="1" customWidth="1"/>
    <col min="15881" max="15881" width="17" style="36" customWidth="1"/>
    <col min="15882" max="15882" width="14.28515625" style="36" bestFit="1" customWidth="1"/>
    <col min="15883" max="15883" width="15.28515625" style="36" customWidth="1"/>
    <col min="15884" max="15884" width="14.28515625" style="36" bestFit="1" customWidth="1"/>
    <col min="15885" max="15885" width="14.5703125" style="36" bestFit="1" customWidth="1"/>
    <col min="15886" max="15886" width="14.42578125" style="36" customWidth="1"/>
    <col min="15887" max="15887" width="16.140625" style="36" customWidth="1"/>
    <col min="15888" max="15888" width="15" style="36" customWidth="1"/>
    <col min="15889" max="15889" width="15.28515625" style="36" customWidth="1"/>
    <col min="15890" max="15890" width="13.28515625" style="36" customWidth="1"/>
    <col min="15891" max="16127" width="11.28515625" style="36"/>
    <col min="16128" max="16128" width="10.140625" style="36" customWidth="1"/>
    <col min="16129" max="16129" width="8.85546875" style="36" customWidth="1"/>
    <col min="16130" max="16130" width="58.28515625" style="36" customWidth="1"/>
    <col min="16131" max="16131" width="16" style="36" customWidth="1"/>
    <col min="16132" max="16132" width="15.5703125" style="36" customWidth="1"/>
    <col min="16133" max="16134" width="14.28515625" style="36" bestFit="1" customWidth="1"/>
    <col min="16135" max="16135" width="14.85546875" style="36" bestFit="1" customWidth="1"/>
    <col min="16136" max="16136" width="14.5703125" style="36" bestFit="1" customWidth="1"/>
    <col min="16137" max="16137" width="17" style="36" customWidth="1"/>
    <col min="16138" max="16138" width="14.28515625" style="36" bestFit="1" customWidth="1"/>
    <col min="16139" max="16139" width="15.28515625" style="36" customWidth="1"/>
    <col min="16140" max="16140" width="14.28515625" style="36" bestFit="1" customWidth="1"/>
    <col min="16141" max="16141" width="14.5703125" style="36" bestFit="1" customWidth="1"/>
    <col min="16142" max="16142" width="14.42578125" style="36" customWidth="1"/>
    <col min="16143" max="16143" width="16.140625" style="36" customWidth="1"/>
    <col min="16144" max="16144" width="15" style="36" customWidth="1"/>
    <col min="16145" max="16145" width="15.28515625" style="36" customWidth="1"/>
    <col min="16146" max="16146" width="13.28515625" style="36" customWidth="1"/>
    <col min="16147" max="16384" width="11.28515625" style="36"/>
  </cols>
  <sheetData>
    <row r="1" spans="1:18" ht="15.75" x14ac:dyDescent="0.25">
      <c r="A1" s="35" t="s">
        <v>442</v>
      </c>
    </row>
    <row r="2" spans="1:18" s="38" customFormat="1" ht="12.75" x14ac:dyDescent="0.2">
      <c r="R2" s="39"/>
    </row>
    <row r="3" spans="1:18" s="40" customFormat="1" ht="12.75" x14ac:dyDescent="0.2">
      <c r="C3" s="41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</row>
    <row r="4" spans="1:18" s="38" customFormat="1" ht="10.15" customHeight="1" thickBot="1" x14ac:dyDescent="0.25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s="43" customFormat="1" ht="29.25" customHeight="1" thickBot="1" x14ac:dyDescent="0.25">
      <c r="C5" s="62" t="s">
        <v>322</v>
      </c>
      <c r="D5" s="63"/>
      <c r="E5" s="62" t="s">
        <v>323</v>
      </c>
      <c r="F5" s="64"/>
      <c r="G5" s="64"/>
      <c r="H5" s="64"/>
      <c r="I5" s="44" t="s">
        <v>324</v>
      </c>
      <c r="J5" s="62" t="s">
        <v>325</v>
      </c>
      <c r="K5" s="64"/>
      <c r="L5" s="62" t="s">
        <v>326</v>
      </c>
      <c r="M5" s="64"/>
      <c r="N5" s="62" t="s">
        <v>327</v>
      </c>
      <c r="O5" s="64"/>
      <c r="P5" s="62" t="s">
        <v>328</v>
      </c>
      <c r="Q5" s="65"/>
      <c r="R5" s="44" t="s">
        <v>10</v>
      </c>
    </row>
    <row r="6" spans="1:18" s="45" customFormat="1" ht="98.45" customHeight="1" thickBot="1" x14ac:dyDescent="0.25">
      <c r="B6" s="46"/>
      <c r="C6" s="47" t="s">
        <v>329</v>
      </c>
      <c r="D6" s="48" t="s">
        <v>330</v>
      </c>
      <c r="E6" s="49" t="s">
        <v>331</v>
      </c>
      <c r="F6" s="50" t="s">
        <v>332</v>
      </c>
      <c r="G6" s="50" t="s">
        <v>333</v>
      </c>
      <c r="H6" s="51" t="s">
        <v>334</v>
      </c>
      <c r="I6" s="48" t="s">
        <v>335</v>
      </c>
      <c r="J6" s="47" t="s">
        <v>336</v>
      </c>
      <c r="K6" s="48" t="s">
        <v>337</v>
      </c>
      <c r="L6" s="47" t="s">
        <v>338</v>
      </c>
      <c r="M6" s="48" t="s">
        <v>339</v>
      </c>
      <c r="N6" s="47" t="s">
        <v>340</v>
      </c>
      <c r="O6" s="32" t="s">
        <v>341</v>
      </c>
      <c r="P6" s="47" t="s">
        <v>342</v>
      </c>
      <c r="Q6" s="48" t="s">
        <v>343</v>
      </c>
      <c r="R6" s="52" t="s">
        <v>20</v>
      </c>
    </row>
    <row r="7" spans="1:18" s="38" customFormat="1" ht="12.75" x14ac:dyDescent="0.2">
      <c r="A7" s="39"/>
      <c r="B7" s="39"/>
      <c r="C7" s="53" t="s">
        <v>344</v>
      </c>
      <c r="D7" s="54"/>
      <c r="E7" s="54"/>
      <c r="F7" s="54"/>
      <c r="G7" s="54"/>
      <c r="H7" s="54"/>
      <c r="I7" s="54"/>
      <c r="J7" s="54"/>
      <c r="K7" s="53" t="s">
        <v>345</v>
      </c>
      <c r="N7" s="54"/>
      <c r="O7" s="54"/>
      <c r="P7" s="54"/>
      <c r="Q7" s="54"/>
      <c r="R7" s="54"/>
    </row>
    <row r="8" spans="1:18" s="38" customFormat="1" ht="13.5" thickBot="1" x14ac:dyDescent="0.25">
      <c r="A8" s="55" t="s">
        <v>23</v>
      </c>
      <c r="B8" s="55" t="s">
        <v>24</v>
      </c>
      <c r="C8" s="56" t="s">
        <v>346</v>
      </c>
      <c r="D8" s="56" t="s">
        <v>347</v>
      </c>
      <c r="E8" s="57" t="s">
        <v>348</v>
      </c>
      <c r="F8" s="56" t="s">
        <v>349</v>
      </c>
      <c r="G8" s="56" t="s">
        <v>350</v>
      </c>
      <c r="H8" s="56" t="s">
        <v>351</v>
      </c>
      <c r="I8" s="56" t="s">
        <v>352</v>
      </c>
      <c r="J8" s="56" t="s">
        <v>353</v>
      </c>
      <c r="K8" s="56" t="s">
        <v>354</v>
      </c>
      <c r="L8" s="56" t="s">
        <v>355</v>
      </c>
      <c r="M8" s="58" t="s">
        <v>356</v>
      </c>
      <c r="N8" s="56" t="s">
        <v>357</v>
      </c>
      <c r="O8" s="56" t="s">
        <v>358</v>
      </c>
      <c r="P8" s="56" t="s">
        <v>359</v>
      </c>
      <c r="Q8" s="56" t="s">
        <v>360</v>
      </c>
      <c r="R8" s="57"/>
    </row>
    <row r="9" spans="1:18" s="38" customFormat="1" ht="12.75" x14ac:dyDescent="0.2">
      <c r="A9" s="38" t="s">
        <v>53</v>
      </c>
      <c r="B9" s="2" t="s">
        <v>54</v>
      </c>
      <c r="C9" s="33">
        <v>0</v>
      </c>
      <c r="D9" s="33">
        <v>0</v>
      </c>
      <c r="E9" s="34">
        <v>828</v>
      </c>
      <c r="F9" s="34">
        <v>49.370000000000005</v>
      </c>
      <c r="G9" s="34">
        <v>231.32</v>
      </c>
      <c r="H9" s="34">
        <v>187.52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67" t="s">
        <v>361</v>
      </c>
      <c r="Q9" s="67"/>
      <c r="R9" s="29">
        <v>7.0400000000000004E-2</v>
      </c>
    </row>
    <row r="10" spans="1:18" s="38" customFormat="1" ht="12.75" x14ac:dyDescent="0.2">
      <c r="A10" s="38" t="s">
        <v>55</v>
      </c>
      <c r="B10" s="2" t="s">
        <v>56</v>
      </c>
      <c r="C10" s="33">
        <v>0</v>
      </c>
      <c r="D10" s="33">
        <v>0</v>
      </c>
      <c r="E10" s="33">
        <v>724.22</v>
      </c>
      <c r="F10" s="33">
        <v>49.570000000000007</v>
      </c>
      <c r="G10" s="33">
        <v>249.04</v>
      </c>
      <c r="H10" s="33">
        <v>191.27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1014.72</v>
      </c>
      <c r="O10" s="33">
        <v>191.27</v>
      </c>
      <c r="P10" s="66" t="s">
        <v>361</v>
      </c>
      <c r="Q10" s="66"/>
      <c r="R10" s="29">
        <v>7.0400000000000004E-2</v>
      </c>
    </row>
    <row r="11" spans="1:18" s="38" customFormat="1" ht="12.75" x14ac:dyDescent="0.2">
      <c r="A11" s="38" t="s">
        <v>55</v>
      </c>
      <c r="B11" s="2" t="s">
        <v>31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66" t="s">
        <v>361</v>
      </c>
      <c r="Q11" s="66"/>
      <c r="R11" s="29">
        <v>7.0400000000000004E-2</v>
      </c>
    </row>
    <row r="12" spans="1:18" s="38" customFormat="1" ht="12.75" x14ac:dyDescent="0.2">
      <c r="A12" s="38" t="s">
        <v>362</v>
      </c>
      <c r="B12" s="2" t="s">
        <v>363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66" t="s">
        <v>361</v>
      </c>
      <c r="Q12" s="66"/>
      <c r="R12" s="29">
        <v>7.0400000000000004E-2</v>
      </c>
    </row>
    <row r="13" spans="1:18" s="38" customFormat="1" ht="12.75" x14ac:dyDescent="0.2">
      <c r="A13" s="38" t="s">
        <v>57</v>
      </c>
      <c r="B13" s="2" t="s">
        <v>58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66" t="s">
        <v>361</v>
      </c>
      <c r="Q13" s="66"/>
      <c r="R13" s="29">
        <v>7.0400000000000004E-2</v>
      </c>
    </row>
    <row r="14" spans="1:18" s="38" customFormat="1" ht="12.75" x14ac:dyDescent="0.2">
      <c r="A14" s="38" t="s">
        <v>57</v>
      </c>
      <c r="B14" s="2" t="s">
        <v>364</v>
      </c>
      <c r="C14" s="33">
        <v>0</v>
      </c>
      <c r="D14" s="33">
        <v>0</v>
      </c>
      <c r="E14" s="33">
        <v>762.17000000000007</v>
      </c>
      <c r="F14" s="33">
        <v>31.369999999999997</v>
      </c>
      <c r="G14" s="33">
        <v>212.93</v>
      </c>
      <c r="H14" s="33">
        <v>191.27</v>
      </c>
      <c r="I14" s="33">
        <v>0</v>
      </c>
      <c r="J14" s="33">
        <v>344.4</v>
      </c>
      <c r="K14" s="33">
        <v>191.27</v>
      </c>
      <c r="L14" s="33">
        <v>0</v>
      </c>
      <c r="M14" s="33">
        <v>0</v>
      </c>
      <c r="N14" s="33">
        <v>802.17</v>
      </c>
      <c r="O14" s="33">
        <v>191.27</v>
      </c>
      <c r="P14" s="66" t="s">
        <v>361</v>
      </c>
      <c r="Q14" s="66"/>
      <c r="R14" s="29">
        <v>7.0400000000000004E-2</v>
      </c>
    </row>
    <row r="15" spans="1:18" s="38" customFormat="1" ht="12.75" x14ac:dyDescent="0.2">
      <c r="A15" s="38" t="s">
        <v>59</v>
      </c>
      <c r="B15" s="2" t="s">
        <v>60</v>
      </c>
      <c r="C15" s="33">
        <v>0</v>
      </c>
      <c r="D15" s="33">
        <v>0</v>
      </c>
      <c r="E15" s="33">
        <v>884.56000000000006</v>
      </c>
      <c r="F15" s="33">
        <v>41.55</v>
      </c>
      <c r="G15" s="33">
        <v>247.12</v>
      </c>
      <c r="H15" s="33">
        <v>191.27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66" t="s">
        <v>361</v>
      </c>
      <c r="Q15" s="66"/>
      <c r="R15" s="29">
        <v>7.0400000000000004E-2</v>
      </c>
    </row>
    <row r="16" spans="1:18" s="38" customFormat="1" ht="12.75" x14ac:dyDescent="0.2">
      <c r="A16" s="38" t="s">
        <v>61</v>
      </c>
      <c r="B16" s="2" t="s">
        <v>62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66" t="s">
        <v>361</v>
      </c>
      <c r="Q16" s="66"/>
      <c r="R16" s="29">
        <v>7.0400000000000004E-2</v>
      </c>
    </row>
    <row r="17" spans="1:18" s="38" customFormat="1" ht="12.75" x14ac:dyDescent="0.2">
      <c r="A17" s="38" t="s">
        <v>63</v>
      </c>
      <c r="B17" s="2" t="s">
        <v>64</v>
      </c>
      <c r="C17" s="33">
        <v>0</v>
      </c>
      <c r="D17" s="33">
        <v>0</v>
      </c>
      <c r="E17" s="33">
        <v>775.37</v>
      </c>
      <c r="F17" s="33">
        <v>232.23000000000002</v>
      </c>
      <c r="G17" s="33">
        <v>293.3</v>
      </c>
      <c r="H17" s="33">
        <v>260.06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1351.1</v>
      </c>
      <c r="O17" s="33">
        <v>260.06</v>
      </c>
      <c r="P17" s="66" t="s">
        <v>361</v>
      </c>
      <c r="Q17" s="66"/>
      <c r="R17" s="29">
        <v>7.0400000000000004E-2</v>
      </c>
    </row>
    <row r="18" spans="1:18" s="38" customFormat="1" ht="12.75" x14ac:dyDescent="0.2">
      <c r="A18" s="38" t="s">
        <v>65</v>
      </c>
      <c r="B18" s="2" t="s">
        <v>66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66" t="s">
        <v>361</v>
      </c>
      <c r="Q18" s="66"/>
      <c r="R18" s="29">
        <v>7.0400000000000004E-2</v>
      </c>
    </row>
    <row r="19" spans="1:18" s="38" customFormat="1" ht="12.75" x14ac:dyDescent="0.2">
      <c r="A19" s="38" t="s">
        <v>365</v>
      </c>
      <c r="B19" s="2" t="s">
        <v>366</v>
      </c>
      <c r="C19" s="33">
        <v>2051.33</v>
      </c>
      <c r="D19" s="33">
        <v>260.06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66" t="s">
        <v>361</v>
      </c>
      <c r="Q19" s="66"/>
      <c r="R19" s="29">
        <v>7.0400000000000004E-2</v>
      </c>
    </row>
    <row r="20" spans="1:18" s="38" customFormat="1" ht="12.75" x14ac:dyDescent="0.2">
      <c r="A20" s="38" t="s">
        <v>67</v>
      </c>
      <c r="B20" s="2" t="s">
        <v>68</v>
      </c>
      <c r="C20" s="33">
        <v>0</v>
      </c>
      <c r="D20" s="33">
        <v>0</v>
      </c>
      <c r="E20" s="33">
        <v>695.2</v>
      </c>
      <c r="F20" s="33">
        <v>93.42</v>
      </c>
      <c r="G20" s="33">
        <v>262.97000000000003</v>
      </c>
      <c r="H20" s="33">
        <v>191.27</v>
      </c>
      <c r="I20" s="33">
        <v>0</v>
      </c>
      <c r="J20" s="33">
        <v>606.83000000000004</v>
      </c>
      <c r="K20" s="33">
        <v>191.27</v>
      </c>
      <c r="L20" s="33">
        <v>0</v>
      </c>
      <c r="M20" s="33">
        <v>0</v>
      </c>
      <c r="N20" s="33">
        <v>0</v>
      </c>
      <c r="O20" s="33">
        <v>0</v>
      </c>
      <c r="P20" s="66" t="s">
        <v>361</v>
      </c>
      <c r="Q20" s="66"/>
      <c r="R20" s="29">
        <v>7.0400000000000004E-2</v>
      </c>
    </row>
    <row r="21" spans="1:18" s="38" customFormat="1" ht="12.75" x14ac:dyDescent="0.2">
      <c r="A21" s="38" t="s">
        <v>69</v>
      </c>
      <c r="B21" s="2" t="s">
        <v>367</v>
      </c>
      <c r="C21" s="33">
        <v>0</v>
      </c>
      <c r="D21" s="33">
        <v>0</v>
      </c>
      <c r="E21" s="33">
        <v>806.82</v>
      </c>
      <c r="F21" s="33">
        <v>241.69</v>
      </c>
      <c r="G21" s="33">
        <v>305.19</v>
      </c>
      <c r="H21" s="33">
        <v>260.06</v>
      </c>
      <c r="I21" s="33">
        <v>0</v>
      </c>
      <c r="J21" s="33">
        <v>678.52</v>
      </c>
      <c r="K21" s="33">
        <v>260.06</v>
      </c>
      <c r="L21" s="33">
        <v>0</v>
      </c>
      <c r="M21" s="33">
        <v>0</v>
      </c>
      <c r="N21" s="33">
        <v>0</v>
      </c>
      <c r="O21" s="33">
        <v>0</v>
      </c>
      <c r="P21" s="66" t="s">
        <v>361</v>
      </c>
      <c r="Q21" s="66"/>
      <c r="R21" s="29">
        <v>7.0400000000000004E-2</v>
      </c>
    </row>
    <row r="22" spans="1:18" s="38" customFormat="1" ht="12.75" x14ac:dyDescent="0.2">
      <c r="A22" s="38" t="s">
        <v>33</v>
      </c>
      <c r="B22" s="2" t="s">
        <v>71</v>
      </c>
      <c r="C22" s="33">
        <v>0</v>
      </c>
      <c r="D22" s="33">
        <v>0</v>
      </c>
      <c r="E22" s="33">
        <v>793.78</v>
      </c>
      <c r="F22" s="33">
        <v>120.16</v>
      </c>
      <c r="G22" s="33">
        <v>300.26</v>
      </c>
      <c r="H22" s="33">
        <v>260.06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66" t="s">
        <v>361</v>
      </c>
      <c r="Q22" s="66"/>
      <c r="R22" s="29">
        <v>7.0400000000000004E-2</v>
      </c>
    </row>
    <row r="23" spans="1:18" s="38" customFormat="1" ht="12.75" x14ac:dyDescent="0.2">
      <c r="A23" s="38" t="s">
        <v>33</v>
      </c>
      <c r="B23" s="2" t="s">
        <v>34</v>
      </c>
      <c r="C23" s="33">
        <v>0</v>
      </c>
      <c r="D23" s="33">
        <v>0</v>
      </c>
      <c r="E23" s="33">
        <v>798.49</v>
      </c>
      <c r="F23" s="33">
        <v>-17.559999999999995</v>
      </c>
      <c r="G23" s="33">
        <v>302.04000000000002</v>
      </c>
      <c r="H23" s="33">
        <v>260.06</v>
      </c>
      <c r="I23" s="33">
        <v>0</v>
      </c>
      <c r="J23" s="33">
        <v>551.53</v>
      </c>
      <c r="K23" s="33">
        <v>260.06</v>
      </c>
      <c r="L23" s="33">
        <v>0</v>
      </c>
      <c r="M23" s="33">
        <v>0</v>
      </c>
      <c r="N23" s="33">
        <v>0</v>
      </c>
      <c r="O23" s="33">
        <v>0</v>
      </c>
      <c r="P23" s="66" t="s">
        <v>361</v>
      </c>
      <c r="Q23" s="66"/>
      <c r="R23" s="29">
        <v>7.0400000000000004E-2</v>
      </c>
    </row>
    <row r="24" spans="1:18" s="38" customFormat="1" ht="12.75" x14ac:dyDescent="0.2">
      <c r="A24" s="38" t="s">
        <v>33</v>
      </c>
      <c r="B24" s="2" t="s">
        <v>35</v>
      </c>
      <c r="C24" s="33">
        <v>0</v>
      </c>
      <c r="D24" s="33">
        <v>0</v>
      </c>
      <c r="E24" s="33">
        <v>870.01</v>
      </c>
      <c r="F24" s="33">
        <v>8.4600000000000009</v>
      </c>
      <c r="G24" s="33">
        <v>329.1</v>
      </c>
      <c r="H24" s="33">
        <v>260.06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1031.77</v>
      </c>
      <c r="O24" s="33">
        <v>254.96</v>
      </c>
      <c r="P24" s="66" t="s">
        <v>361</v>
      </c>
      <c r="Q24" s="66"/>
      <c r="R24" s="29">
        <v>7.0400000000000004E-2</v>
      </c>
    </row>
    <row r="25" spans="1:18" s="38" customFormat="1" ht="12.75" x14ac:dyDescent="0.2">
      <c r="A25" s="38" t="s">
        <v>72</v>
      </c>
      <c r="B25" s="2" t="s">
        <v>73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1375.45</v>
      </c>
      <c r="O25" s="33">
        <v>260.06</v>
      </c>
      <c r="P25" s="66" t="s">
        <v>361</v>
      </c>
      <c r="Q25" s="66"/>
      <c r="R25" s="29">
        <v>7.0400000000000004E-2</v>
      </c>
    </row>
    <row r="26" spans="1:18" s="38" customFormat="1" ht="12.75" x14ac:dyDescent="0.2">
      <c r="A26" s="38" t="s">
        <v>74</v>
      </c>
      <c r="B26" s="2" t="s">
        <v>368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66" t="s">
        <v>361</v>
      </c>
      <c r="Q26" s="66"/>
      <c r="R26" s="29">
        <v>7.0400000000000004E-2</v>
      </c>
    </row>
    <row r="27" spans="1:18" s="38" customFormat="1" ht="12.75" x14ac:dyDescent="0.2">
      <c r="A27" s="38" t="s">
        <v>369</v>
      </c>
      <c r="B27" s="2" t="s">
        <v>370</v>
      </c>
      <c r="C27" s="33">
        <v>1068.3599999999999</v>
      </c>
      <c r="D27" s="33">
        <v>260.06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66" t="s">
        <v>361</v>
      </c>
      <c r="Q27" s="66"/>
      <c r="R27" s="29">
        <v>7.0400000000000004E-2</v>
      </c>
    </row>
    <row r="28" spans="1:18" s="38" customFormat="1" ht="12.75" x14ac:dyDescent="0.2">
      <c r="A28" s="38" t="s">
        <v>78</v>
      </c>
      <c r="B28" s="2" t="s">
        <v>79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334.66</v>
      </c>
      <c r="K28" s="33">
        <v>191.27</v>
      </c>
      <c r="L28" s="33">
        <v>0</v>
      </c>
      <c r="M28" s="33">
        <v>0</v>
      </c>
      <c r="N28" s="33">
        <v>0</v>
      </c>
      <c r="O28" s="33">
        <v>0</v>
      </c>
      <c r="P28" s="66" t="s">
        <v>361</v>
      </c>
      <c r="Q28" s="66"/>
      <c r="R28" s="29">
        <v>7.0400000000000004E-2</v>
      </c>
    </row>
    <row r="29" spans="1:18" s="38" customFormat="1" ht="12.75" x14ac:dyDescent="0.2">
      <c r="A29" s="38" t="s">
        <v>371</v>
      </c>
      <c r="B29" s="2" t="s">
        <v>372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2300.2600000000002</v>
      </c>
      <c r="M29" s="33">
        <v>187.52</v>
      </c>
      <c r="N29" s="33">
        <v>0</v>
      </c>
      <c r="O29" s="33">
        <v>0</v>
      </c>
      <c r="P29" s="66" t="s">
        <v>361</v>
      </c>
      <c r="Q29" s="66"/>
      <c r="R29" s="29">
        <v>7.0400000000000004E-2</v>
      </c>
    </row>
    <row r="30" spans="1:18" s="38" customFormat="1" ht="12.75" x14ac:dyDescent="0.2">
      <c r="A30" s="38" t="s">
        <v>80</v>
      </c>
      <c r="B30" s="2" t="s">
        <v>81</v>
      </c>
      <c r="C30" s="33">
        <v>0</v>
      </c>
      <c r="D30" s="33">
        <v>0</v>
      </c>
      <c r="E30" s="33">
        <v>938.63</v>
      </c>
      <c r="F30" s="33">
        <v>109.03999999999999</v>
      </c>
      <c r="G30" s="33">
        <v>262.23</v>
      </c>
      <c r="H30" s="33">
        <v>191.27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66" t="s">
        <v>361</v>
      </c>
      <c r="Q30" s="66"/>
      <c r="R30" s="29">
        <v>7.0400000000000004E-2</v>
      </c>
    </row>
    <row r="31" spans="1:18" s="38" customFormat="1" ht="12.75" x14ac:dyDescent="0.2">
      <c r="A31" s="38" t="s">
        <v>82</v>
      </c>
      <c r="B31" s="2" t="s">
        <v>83</v>
      </c>
      <c r="C31" s="33">
        <v>0</v>
      </c>
      <c r="D31" s="33">
        <v>0</v>
      </c>
      <c r="E31" s="33">
        <v>904.06000000000006</v>
      </c>
      <c r="F31" s="33">
        <v>67.34</v>
      </c>
      <c r="G31" s="33">
        <v>252.57</v>
      </c>
      <c r="H31" s="33">
        <v>191.27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963.25</v>
      </c>
      <c r="O31" s="33">
        <v>191.27</v>
      </c>
      <c r="P31" s="66" t="s">
        <v>361</v>
      </c>
      <c r="Q31" s="66"/>
      <c r="R31" s="29">
        <v>7.0400000000000004E-2</v>
      </c>
    </row>
    <row r="32" spans="1:18" s="38" customFormat="1" ht="12.75" x14ac:dyDescent="0.2">
      <c r="A32" s="38" t="s">
        <v>84</v>
      </c>
      <c r="B32" s="2" t="s">
        <v>373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66" t="s">
        <v>361</v>
      </c>
      <c r="Q32" s="66"/>
      <c r="R32" s="29">
        <v>7.0400000000000004E-2</v>
      </c>
    </row>
    <row r="33" spans="1:18" s="38" customFormat="1" ht="12.75" x14ac:dyDescent="0.2">
      <c r="A33" s="38" t="s">
        <v>86</v>
      </c>
      <c r="B33" s="2" t="s">
        <v>87</v>
      </c>
      <c r="C33" s="33">
        <v>0</v>
      </c>
      <c r="D33" s="33">
        <v>0</v>
      </c>
      <c r="E33" s="33">
        <v>789.15</v>
      </c>
      <c r="F33" s="33">
        <v>41.43</v>
      </c>
      <c r="G33" s="33">
        <v>220.47</v>
      </c>
      <c r="H33" s="33">
        <v>191.27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66" t="s">
        <v>361</v>
      </c>
      <c r="Q33" s="66"/>
      <c r="R33" s="29">
        <v>7.0400000000000004E-2</v>
      </c>
    </row>
    <row r="34" spans="1:18" s="38" customFormat="1" ht="12.75" x14ac:dyDescent="0.2">
      <c r="A34" s="38" t="s">
        <v>88</v>
      </c>
      <c r="B34" s="2" t="s">
        <v>89</v>
      </c>
      <c r="C34" s="33">
        <v>0</v>
      </c>
      <c r="D34" s="33">
        <v>0</v>
      </c>
      <c r="E34" s="33">
        <v>698.85</v>
      </c>
      <c r="F34" s="33">
        <v>23.07</v>
      </c>
      <c r="G34" s="33">
        <v>195.24</v>
      </c>
      <c r="H34" s="33">
        <v>187.52</v>
      </c>
      <c r="I34" s="33">
        <v>0</v>
      </c>
      <c r="J34" s="33">
        <v>307.08</v>
      </c>
      <c r="K34" s="33">
        <v>187.52</v>
      </c>
      <c r="L34" s="33">
        <v>0</v>
      </c>
      <c r="M34" s="33">
        <v>0</v>
      </c>
      <c r="N34" s="33">
        <v>0</v>
      </c>
      <c r="O34" s="33">
        <v>0</v>
      </c>
      <c r="P34" s="66" t="s">
        <v>361</v>
      </c>
      <c r="Q34" s="66"/>
      <c r="R34" s="29">
        <v>7.0400000000000004E-2</v>
      </c>
    </row>
    <row r="35" spans="1:18" s="38" customFormat="1" ht="12.75" x14ac:dyDescent="0.2">
      <c r="A35" s="38" t="s">
        <v>374</v>
      </c>
      <c r="B35" s="2" t="s">
        <v>375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3135.04</v>
      </c>
      <c r="M35" s="33">
        <v>187.52</v>
      </c>
      <c r="N35" s="33">
        <v>0</v>
      </c>
      <c r="O35" s="33">
        <v>0</v>
      </c>
      <c r="P35" s="66" t="s">
        <v>361</v>
      </c>
      <c r="Q35" s="66"/>
      <c r="R35" s="29">
        <v>7.0400000000000004E-2</v>
      </c>
    </row>
    <row r="36" spans="1:18" s="38" customFormat="1" ht="12.75" x14ac:dyDescent="0.2">
      <c r="A36" s="38" t="s">
        <v>376</v>
      </c>
      <c r="B36" s="2" t="s">
        <v>377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2388.0700000000002</v>
      </c>
      <c r="M36" s="33">
        <v>187.52</v>
      </c>
      <c r="N36" s="33">
        <v>0</v>
      </c>
      <c r="O36" s="33">
        <v>0</v>
      </c>
      <c r="P36" s="66" t="s">
        <v>361</v>
      </c>
      <c r="Q36" s="66"/>
      <c r="R36" s="29">
        <v>7.0400000000000004E-2</v>
      </c>
    </row>
    <row r="37" spans="1:18" s="38" customFormat="1" ht="12.75" x14ac:dyDescent="0.2">
      <c r="A37" s="38" t="s">
        <v>90</v>
      </c>
      <c r="B37" s="2" t="s">
        <v>91</v>
      </c>
      <c r="C37" s="33">
        <v>0</v>
      </c>
      <c r="D37" s="33">
        <v>0</v>
      </c>
      <c r="E37" s="33">
        <v>841.79</v>
      </c>
      <c r="F37" s="33">
        <v>44.06</v>
      </c>
      <c r="G37" s="33">
        <v>235.17</v>
      </c>
      <c r="H37" s="33">
        <v>191.27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66" t="s">
        <v>361</v>
      </c>
      <c r="Q37" s="66"/>
      <c r="R37" s="29">
        <v>7.0400000000000004E-2</v>
      </c>
    </row>
    <row r="38" spans="1:18" s="38" customFormat="1" ht="12.75" x14ac:dyDescent="0.2">
      <c r="A38" s="38" t="s">
        <v>378</v>
      </c>
      <c r="B38" s="2" t="s">
        <v>379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2497.8000000000002</v>
      </c>
      <c r="M38" s="33">
        <v>187.52</v>
      </c>
      <c r="N38" s="33">
        <v>0</v>
      </c>
      <c r="O38" s="33">
        <v>0</v>
      </c>
      <c r="P38" s="66" t="s">
        <v>361</v>
      </c>
      <c r="Q38" s="66"/>
      <c r="R38" s="29">
        <v>7.0400000000000004E-2</v>
      </c>
    </row>
    <row r="39" spans="1:18" s="38" customFormat="1" ht="12.75" x14ac:dyDescent="0.2">
      <c r="A39" s="38" t="s">
        <v>92</v>
      </c>
      <c r="B39" s="2" t="s">
        <v>93</v>
      </c>
      <c r="C39" s="33">
        <v>0</v>
      </c>
      <c r="D39" s="33">
        <v>0</v>
      </c>
      <c r="E39" s="33">
        <v>766.05</v>
      </c>
      <c r="F39" s="33">
        <v>257.53000000000003</v>
      </c>
      <c r="G39" s="33">
        <v>289.77</v>
      </c>
      <c r="H39" s="33">
        <v>260.06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1008.7</v>
      </c>
      <c r="O39" s="33">
        <v>260.06</v>
      </c>
      <c r="P39" s="66" t="s">
        <v>361</v>
      </c>
      <c r="Q39" s="66"/>
      <c r="R39" s="29">
        <v>7.0400000000000004E-2</v>
      </c>
    </row>
    <row r="40" spans="1:18" s="38" customFormat="1" ht="12.75" x14ac:dyDescent="0.2">
      <c r="A40" s="38" t="s">
        <v>94</v>
      </c>
      <c r="B40" s="2" t="s">
        <v>95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66" t="s">
        <v>361</v>
      </c>
      <c r="Q40" s="66"/>
      <c r="R40" s="29">
        <v>7.0400000000000004E-2</v>
      </c>
    </row>
    <row r="41" spans="1:18" s="38" customFormat="1" ht="12.75" x14ac:dyDescent="0.2">
      <c r="A41" s="38" t="s">
        <v>96</v>
      </c>
      <c r="B41" s="2" t="s">
        <v>97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476.54</v>
      </c>
      <c r="K41" s="33">
        <v>191.27</v>
      </c>
      <c r="L41" s="33">
        <v>0</v>
      </c>
      <c r="M41" s="33">
        <v>0</v>
      </c>
      <c r="N41" s="33">
        <v>0</v>
      </c>
      <c r="O41" s="33">
        <v>0</v>
      </c>
      <c r="P41" s="66" t="s">
        <v>361</v>
      </c>
      <c r="Q41" s="66"/>
      <c r="R41" s="29">
        <v>7.0400000000000004E-2</v>
      </c>
    </row>
    <row r="42" spans="1:18" s="38" customFormat="1" ht="12.75" x14ac:dyDescent="0.2">
      <c r="A42" s="38" t="s">
        <v>380</v>
      </c>
      <c r="B42" s="2" t="s">
        <v>381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2966.6</v>
      </c>
      <c r="M42" s="33">
        <v>187.52</v>
      </c>
      <c r="N42" s="33">
        <v>0</v>
      </c>
      <c r="O42" s="33">
        <v>0</v>
      </c>
      <c r="P42" s="66" t="s">
        <v>361</v>
      </c>
      <c r="Q42" s="66"/>
      <c r="R42" s="29">
        <v>7.0400000000000004E-2</v>
      </c>
    </row>
    <row r="43" spans="1:18" s="38" customFormat="1" ht="12.75" x14ac:dyDescent="0.2">
      <c r="A43" s="38" t="s">
        <v>382</v>
      </c>
      <c r="B43" s="2" t="s">
        <v>383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1030.99</v>
      </c>
      <c r="K43" s="33">
        <v>187.52</v>
      </c>
      <c r="L43" s="33">
        <v>1030.99</v>
      </c>
      <c r="M43" s="33">
        <v>187.52</v>
      </c>
      <c r="N43" s="33">
        <v>0</v>
      </c>
      <c r="O43" s="33">
        <v>0</v>
      </c>
      <c r="P43" s="66" t="s">
        <v>361</v>
      </c>
      <c r="Q43" s="66"/>
      <c r="R43" s="29">
        <v>7.0400000000000004E-2</v>
      </c>
    </row>
    <row r="44" spans="1:18" s="38" customFormat="1" ht="12.75" x14ac:dyDescent="0.2">
      <c r="A44" s="38" t="s">
        <v>98</v>
      </c>
      <c r="B44" s="2" t="s">
        <v>99</v>
      </c>
      <c r="C44" s="33">
        <v>0</v>
      </c>
      <c r="D44" s="33">
        <v>0</v>
      </c>
      <c r="E44" s="33">
        <v>673.71</v>
      </c>
      <c r="F44" s="33">
        <v>0</v>
      </c>
      <c r="G44" s="33">
        <v>231.67</v>
      </c>
      <c r="H44" s="33">
        <v>191.27</v>
      </c>
      <c r="I44" s="33">
        <v>0</v>
      </c>
      <c r="J44" s="33">
        <v>326.16000000000003</v>
      </c>
      <c r="K44" s="33">
        <v>191.27</v>
      </c>
      <c r="L44" s="33">
        <v>0</v>
      </c>
      <c r="M44" s="33">
        <v>0</v>
      </c>
      <c r="N44" s="33">
        <v>0</v>
      </c>
      <c r="O44" s="33">
        <v>0</v>
      </c>
      <c r="P44" s="66" t="s">
        <v>361</v>
      </c>
      <c r="Q44" s="66"/>
      <c r="R44" s="29">
        <v>7.0400000000000004E-2</v>
      </c>
    </row>
    <row r="45" spans="1:18" s="38" customFormat="1" ht="12.75" x14ac:dyDescent="0.2">
      <c r="A45" s="38" t="s">
        <v>384</v>
      </c>
      <c r="B45" s="2" t="s">
        <v>385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1757.38</v>
      </c>
      <c r="M45" s="33">
        <v>187.52</v>
      </c>
      <c r="N45" s="33">
        <v>0</v>
      </c>
      <c r="O45" s="33">
        <v>0</v>
      </c>
      <c r="P45" s="66" t="s">
        <v>361</v>
      </c>
      <c r="Q45" s="66"/>
      <c r="R45" s="29">
        <v>7.0400000000000004E-2</v>
      </c>
    </row>
    <row r="46" spans="1:18" s="38" customFormat="1" ht="12.75" x14ac:dyDescent="0.2">
      <c r="A46" s="38" t="s">
        <v>100</v>
      </c>
      <c r="B46" s="2" t="s">
        <v>101</v>
      </c>
      <c r="C46" s="33">
        <v>0</v>
      </c>
      <c r="D46" s="33">
        <v>0</v>
      </c>
      <c r="E46" s="33">
        <v>700.21</v>
      </c>
      <c r="F46" s="33">
        <v>66.83</v>
      </c>
      <c r="G46" s="33">
        <v>240.79</v>
      </c>
      <c r="H46" s="33">
        <v>191.27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66" t="s">
        <v>361</v>
      </c>
      <c r="Q46" s="66"/>
      <c r="R46" s="29">
        <v>7.0400000000000004E-2</v>
      </c>
    </row>
    <row r="47" spans="1:18" s="38" customFormat="1" ht="12.75" x14ac:dyDescent="0.2">
      <c r="A47" s="38" t="s">
        <v>102</v>
      </c>
      <c r="B47" s="2" t="s">
        <v>103</v>
      </c>
      <c r="C47" s="33">
        <v>0</v>
      </c>
      <c r="D47" s="33">
        <v>0</v>
      </c>
      <c r="E47" s="33">
        <v>815.53</v>
      </c>
      <c r="F47" s="33">
        <v>501.58</v>
      </c>
      <c r="G47" s="33">
        <v>308.49</v>
      </c>
      <c r="H47" s="33">
        <v>260.06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1590.82</v>
      </c>
      <c r="O47" s="33">
        <v>260.06</v>
      </c>
      <c r="P47" s="66" t="s">
        <v>361</v>
      </c>
      <c r="Q47" s="66"/>
      <c r="R47" s="29">
        <v>7.0400000000000004E-2</v>
      </c>
    </row>
    <row r="48" spans="1:18" s="38" customFormat="1" ht="12.75" x14ac:dyDescent="0.2">
      <c r="A48" s="38" t="s">
        <v>104</v>
      </c>
      <c r="B48" s="2" t="s">
        <v>105</v>
      </c>
      <c r="C48" s="33">
        <v>0</v>
      </c>
      <c r="D48" s="33">
        <v>0</v>
      </c>
      <c r="E48" s="33">
        <v>768.32</v>
      </c>
      <c r="F48" s="33">
        <v>154.75</v>
      </c>
      <c r="G48" s="33">
        <v>264.20999999999998</v>
      </c>
      <c r="H48" s="33">
        <v>191.27</v>
      </c>
      <c r="I48" s="33">
        <v>0</v>
      </c>
      <c r="J48" s="33">
        <v>263.08</v>
      </c>
      <c r="K48" s="33">
        <v>191.27</v>
      </c>
      <c r="L48" s="33">
        <v>0</v>
      </c>
      <c r="M48" s="33">
        <v>0</v>
      </c>
      <c r="N48" s="33">
        <v>1084.6400000000001</v>
      </c>
      <c r="O48" s="33">
        <v>191.27</v>
      </c>
      <c r="P48" s="66" t="s">
        <v>361</v>
      </c>
      <c r="Q48" s="66"/>
      <c r="R48" s="29">
        <v>7.0400000000000004E-2</v>
      </c>
    </row>
    <row r="49" spans="1:18" s="38" customFormat="1" ht="12.75" x14ac:dyDescent="0.2">
      <c r="A49" s="38" t="s">
        <v>106</v>
      </c>
      <c r="B49" s="2" t="s">
        <v>107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66" t="s">
        <v>361</v>
      </c>
      <c r="Q49" s="66"/>
      <c r="R49" s="29">
        <v>7.0400000000000004E-2</v>
      </c>
    </row>
    <row r="50" spans="1:18" s="38" customFormat="1" ht="12.75" x14ac:dyDescent="0.2">
      <c r="A50" s="38" t="s">
        <v>108</v>
      </c>
      <c r="B50" s="2" t="s">
        <v>109</v>
      </c>
      <c r="C50" s="33">
        <v>0</v>
      </c>
      <c r="D50" s="33">
        <v>0</v>
      </c>
      <c r="E50" s="33">
        <v>852.35</v>
      </c>
      <c r="F50" s="33">
        <v>17.71</v>
      </c>
      <c r="G50" s="33">
        <v>238.12</v>
      </c>
      <c r="H50" s="33">
        <v>191.27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986.12</v>
      </c>
      <c r="O50" s="33">
        <v>191.27</v>
      </c>
      <c r="P50" s="66" t="s">
        <v>361</v>
      </c>
      <c r="Q50" s="66"/>
      <c r="R50" s="29">
        <v>7.0400000000000004E-2</v>
      </c>
    </row>
    <row r="51" spans="1:18" s="38" customFormat="1" ht="12.75" x14ac:dyDescent="0.2">
      <c r="A51" s="38" t="s">
        <v>110</v>
      </c>
      <c r="B51" s="2" t="s">
        <v>386</v>
      </c>
      <c r="C51" s="33">
        <v>0</v>
      </c>
      <c r="D51" s="33">
        <v>0</v>
      </c>
      <c r="E51" s="33">
        <v>782.87</v>
      </c>
      <c r="F51" s="33">
        <v>157.18</v>
      </c>
      <c r="G51" s="33">
        <v>296.14</v>
      </c>
      <c r="H51" s="33">
        <v>260.06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66" t="s">
        <v>361</v>
      </c>
      <c r="Q51" s="66"/>
      <c r="R51" s="29">
        <v>7.0400000000000004E-2</v>
      </c>
    </row>
    <row r="52" spans="1:18" s="38" customFormat="1" ht="12.75" x14ac:dyDescent="0.2">
      <c r="A52" s="38" t="s">
        <v>112</v>
      </c>
      <c r="B52" s="2" t="s">
        <v>387</v>
      </c>
      <c r="C52" s="33">
        <v>0</v>
      </c>
      <c r="D52" s="33">
        <v>0</v>
      </c>
      <c r="E52" s="33">
        <v>754.53</v>
      </c>
      <c r="F52" s="33">
        <v>190.81</v>
      </c>
      <c r="G52" s="33">
        <v>285.42</v>
      </c>
      <c r="H52" s="33">
        <v>191.27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1095.1500000000001</v>
      </c>
      <c r="O52" s="33">
        <v>191.27</v>
      </c>
      <c r="P52" s="66" t="s">
        <v>361</v>
      </c>
      <c r="Q52" s="66"/>
      <c r="R52" s="29">
        <v>7.0400000000000004E-2</v>
      </c>
    </row>
    <row r="53" spans="1:18" s="38" customFormat="1" ht="12.75" x14ac:dyDescent="0.2">
      <c r="A53" s="38" t="s">
        <v>388</v>
      </c>
      <c r="B53" s="2" t="s">
        <v>389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2523.02</v>
      </c>
      <c r="M53" s="33">
        <v>187.52</v>
      </c>
      <c r="N53" s="33">
        <v>0</v>
      </c>
      <c r="O53" s="33">
        <v>0</v>
      </c>
      <c r="P53" s="66" t="s">
        <v>361</v>
      </c>
      <c r="Q53" s="66"/>
      <c r="R53" s="29">
        <v>7.0400000000000004E-2</v>
      </c>
    </row>
    <row r="54" spans="1:18" s="38" customFormat="1" ht="12.75" x14ac:dyDescent="0.2">
      <c r="A54" s="38" t="s">
        <v>114</v>
      </c>
      <c r="B54" s="2" t="s">
        <v>115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66" t="s">
        <v>361</v>
      </c>
      <c r="Q54" s="66"/>
      <c r="R54" s="29">
        <v>7.0400000000000004E-2</v>
      </c>
    </row>
    <row r="55" spans="1:18" s="38" customFormat="1" ht="12.75" x14ac:dyDescent="0.2">
      <c r="A55" s="38" t="s">
        <v>116</v>
      </c>
      <c r="B55" s="2" t="s">
        <v>117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1175.43</v>
      </c>
      <c r="O55" s="33">
        <v>260.06</v>
      </c>
      <c r="P55" s="66" t="s">
        <v>361</v>
      </c>
      <c r="Q55" s="66"/>
      <c r="R55" s="29">
        <v>7.0400000000000004E-2</v>
      </c>
    </row>
    <row r="56" spans="1:18" s="38" customFormat="1" ht="12.75" x14ac:dyDescent="0.2">
      <c r="A56" s="38" t="s">
        <v>118</v>
      </c>
      <c r="B56" s="2" t="s">
        <v>119</v>
      </c>
      <c r="C56" s="33">
        <v>0</v>
      </c>
      <c r="D56" s="33">
        <v>0</v>
      </c>
      <c r="E56" s="33">
        <v>835.93999999999994</v>
      </c>
      <c r="F56" s="33">
        <v>40.949999999999996</v>
      </c>
      <c r="G56" s="33">
        <v>233.54</v>
      </c>
      <c r="H56" s="33">
        <v>191.27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66" t="s">
        <v>361</v>
      </c>
      <c r="Q56" s="66"/>
      <c r="R56" s="29">
        <v>7.0400000000000004E-2</v>
      </c>
    </row>
    <row r="57" spans="1:18" s="38" customFormat="1" ht="12.75" x14ac:dyDescent="0.2">
      <c r="A57" s="38" t="s">
        <v>122</v>
      </c>
      <c r="B57" s="2" t="s">
        <v>123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684.39</v>
      </c>
      <c r="K57" s="33">
        <v>260.06</v>
      </c>
      <c r="L57" s="33">
        <v>0</v>
      </c>
      <c r="M57" s="33">
        <v>0</v>
      </c>
      <c r="N57" s="33">
        <v>0</v>
      </c>
      <c r="O57" s="33">
        <v>0</v>
      </c>
      <c r="P57" s="66" t="s">
        <v>361</v>
      </c>
      <c r="Q57" s="66"/>
      <c r="R57" s="29">
        <v>7.0400000000000004E-2</v>
      </c>
    </row>
    <row r="58" spans="1:18" s="38" customFormat="1" ht="12.75" x14ac:dyDescent="0.2">
      <c r="A58" s="38" t="s">
        <v>124</v>
      </c>
      <c r="B58" s="2" t="s">
        <v>125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66" t="s">
        <v>361</v>
      </c>
      <c r="Q58" s="66"/>
      <c r="R58" s="29">
        <v>7.0400000000000004E-2</v>
      </c>
    </row>
    <row r="59" spans="1:18" s="38" customFormat="1" ht="12.75" x14ac:dyDescent="0.2">
      <c r="A59" s="38" t="s">
        <v>390</v>
      </c>
      <c r="B59" s="2" t="s">
        <v>391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2065.85</v>
      </c>
      <c r="M59" s="33">
        <v>187.52</v>
      </c>
      <c r="N59" s="33">
        <v>0</v>
      </c>
      <c r="O59" s="33">
        <v>0</v>
      </c>
      <c r="P59" s="66" t="s">
        <v>361</v>
      </c>
      <c r="Q59" s="66"/>
      <c r="R59" s="29">
        <v>7.0400000000000004E-2</v>
      </c>
    </row>
    <row r="60" spans="1:18" s="38" customFormat="1" ht="12.75" x14ac:dyDescent="0.2">
      <c r="A60" s="38" t="s">
        <v>120</v>
      </c>
      <c r="B60" s="2" t="s">
        <v>121</v>
      </c>
      <c r="C60" s="33">
        <v>0</v>
      </c>
      <c r="D60" s="33">
        <v>0</v>
      </c>
      <c r="E60" s="33">
        <v>807.68</v>
      </c>
      <c r="F60" s="33">
        <v>13.620000000000001</v>
      </c>
      <c r="G60" s="33">
        <v>225.64</v>
      </c>
      <c r="H60" s="33">
        <v>187.52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66" t="s">
        <v>361</v>
      </c>
      <c r="Q60" s="66"/>
      <c r="R60" s="29">
        <v>7.0400000000000004E-2</v>
      </c>
    </row>
    <row r="61" spans="1:18" s="38" customFormat="1" ht="12.75" x14ac:dyDescent="0.2">
      <c r="A61" s="38" t="s">
        <v>126</v>
      </c>
      <c r="B61" s="2" t="s">
        <v>127</v>
      </c>
      <c r="C61" s="33">
        <v>0</v>
      </c>
      <c r="D61" s="33">
        <v>0</v>
      </c>
      <c r="E61" s="33">
        <v>796.28</v>
      </c>
      <c r="F61" s="33">
        <v>526.52</v>
      </c>
      <c r="G61" s="33">
        <v>301.20999999999998</v>
      </c>
      <c r="H61" s="33">
        <v>260.06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66" t="s">
        <v>361</v>
      </c>
      <c r="Q61" s="66"/>
      <c r="R61" s="29">
        <v>7.0400000000000004E-2</v>
      </c>
    </row>
    <row r="62" spans="1:18" s="38" customFormat="1" ht="12.75" x14ac:dyDescent="0.2">
      <c r="A62" s="38" t="s">
        <v>128</v>
      </c>
      <c r="B62" s="2" t="s">
        <v>129</v>
      </c>
      <c r="C62" s="33">
        <v>0</v>
      </c>
      <c r="D62" s="33">
        <v>0</v>
      </c>
      <c r="E62" s="33">
        <v>895.2299999999999</v>
      </c>
      <c r="F62" s="33">
        <v>0</v>
      </c>
      <c r="G62" s="33">
        <v>250.1</v>
      </c>
      <c r="H62" s="33">
        <v>191.27</v>
      </c>
      <c r="I62" s="33">
        <v>0</v>
      </c>
      <c r="J62" s="33">
        <v>312.43</v>
      </c>
      <c r="K62" s="33">
        <v>191.27</v>
      </c>
      <c r="L62" s="33">
        <v>0</v>
      </c>
      <c r="M62" s="33">
        <v>0</v>
      </c>
      <c r="N62" s="33">
        <v>947.54</v>
      </c>
      <c r="O62" s="33">
        <v>191.27</v>
      </c>
      <c r="P62" s="66" t="s">
        <v>361</v>
      </c>
      <c r="Q62" s="66"/>
      <c r="R62" s="29">
        <v>7.0400000000000004E-2</v>
      </c>
    </row>
    <row r="63" spans="1:18" s="38" customFormat="1" ht="12.75" x14ac:dyDescent="0.2">
      <c r="A63" s="38" t="s">
        <v>392</v>
      </c>
      <c r="B63" s="2" t="s">
        <v>393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1292.44</v>
      </c>
      <c r="O63" s="33">
        <v>260.06</v>
      </c>
      <c r="P63" s="66" t="s">
        <v>361</v>
      </c>
      <c r="Q63" s="66"/>
      <c r="R63" s="29">
        <v>7.0400000000000004E-2</v>
      </c>
    </row>
    <row r="64" spans="1:18" s="38" customFormat="1" ht="12.75" x14ac:dyDescent="0.2">
      <c r="A64" s="38" t="s">
        <v>394</v>
      </c>
      <c r="B64" s="2" t="s">
        <v>395</v>
      </c>
      <c r="C64" s="33">
        <v>952.95999999999992</v>
      </c>
      <c r="D64" s="33">
        <v>260.06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66" t="s">
        <v>361</v>
      </c>
      <c r="Q64" s="66"/>
      <c r="R64" s="29">
        <v>7.0400000000000004E-2</v>
      </c>
    </row>
    <row r="65" spans="1:18" s="38" customFormat="1" ht="12.75" x14ac:dyDescent="0.2">
      <c r="A65" s="38" t="s">
        <v>130</v>
      </c>
      <c r="B65" s="2" t="s">
        <v>396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66" t="s">
        <v>361</v>
      </c>
      <c r="Q65" s="66"/>
      <c r="R65" s="29">
        <v>7.0400000000000004E-2</v>
      </c>
    </row>
    <row r="66" spans="1:18" s="38" customFormat="1" ht="12.75" x14ac:dyDescent="0.2">
      <c r="A66" s="38" t="s">
        <v>132</v>
      </c>
      <c r="B66" s="2" t="s">
        <v>133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66" t="s">
        <v>361</v>
      </c>
      <c r="Q66" s="66"/>
      <c r="R66" s="29">
        <v>7.0400000000000004E-2</v>
      </c>
    </row>
    <row r="67" spans="1:18" s="38" customFormat="1" ht="12.75" x14ac:dyDescent="0.2">
      <c r="A67" s="38" t="s">
        <v>134</v>
      </c>
      <c r="B67" s="2" t="s">
        <v>135</v>
      </c>
      <c r="C67" s="33">
        <v>0</v>
      </c>
      <c r="D67" s="33">
        <v>0</v>
      </c>
      <c r="E67" s="33">
        <v>801.67000000000007</v>
      </c>
      <c r="F67" s="33">
        <v>134.30000000000001</v>
      </c>
      <c r="G67" s="33">
        <v>303.24</v>
      </c>
      <c r="H67" s="33">
        <v>260.06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66" t="s">
        <v>361</v>
      </c>
      <c r="Q67" s="66"/>
      <c r="R67" s="29">
        <v>7.0400000000000004E-2</v>
      </c>
    </row>
    <row r="68" spans="1:18" s="38" customFormat="1" ht="12.75" x14ac:dyDescent="0.2">
      <c r="A68" s="38" t="s">
        <v>136</v>
      </c>
      <c r="B68" s="2" t="s">
        <v>137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66" t="s">
        <v>361</v>
      </c>
      <c r="Q68" s="66"/>
      <c r="R68" s="29">
        <v>7.0400000000000004E-2</v>
      </c>
    </row>
    <row r="69" spans="1:18" s="38" customFormat="1" ht="12.75" x14ac:dyDescent="0.2">
      <c r="A69" s="38" t="s">
        <v>37</v>
      </c>
      <c r="B69" s="2" t="s">
        <v>138</v>
      </c>
      <c r="C69" s="33">
        <v>0</v>
      </c>
      <c r="D69" s="33">
        <v>0</v>
      </c>
      <c r="E69" s="33">
        <v>840.53</v>
      </c>
      <c r="F69" s="33">
        <v>306.14</v>
      </c>
      <c r="G69" s="33">
        <v>317.95</v>
      </c>
      <c r="H69" s="33">
        <v>260.06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1597.58</v>
      </c>
      <c r="O69" s="33">
        <v>260.06</v>
      </c>
      <c r="P69" s="66" t="s">
        <v>361</v>
      </c>
      <c r="Q69" s="66"/>
      <c r="R69" s="29">
        <v>7.0400000000000004E-2</v>
      </c>
    </row>
    <row r="70" spans="1:18" s="38" customFormat="1" ht="12.75" x14ac:dyDescent="0.2">
      <c r="A70" s="38" t="s">
        <v>37</v>
      </c>
      <c r="B70" s="2" t="s">
        <v>397</v>
      </c>
      <c r="C70" s="33">
        <v>0</v>
      </c>
      <c r="D70" s="33">
        <v>0</v>
      </c>
      <c r="E70" s="33">
        <v>864.40000000000009</v>
      </c>
      <c r="F70" s="33">
        <v>260.54000000000002</v>
      </c>
      <c r="G70" s="33">
        <v>326.98</v>
      </c>
      <c r="H70" s="33">
        <v>260.06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66" t="s">
        <v>361</v>
      </c>
      <c r="Q70" s="66"/>
      <c r="R70" s="29">
        <v>7.0400000000000004E-2</v>
      </c>
    </row>
    <row r="71" spans="1:18" s="38" customFormat="1" ht="12.75" x14ac:dyDescent="0.2">
      <c r="A71" s="38" t="s">
        <v>139</v>
      </c>
      <c r="B71" s="2" t="s">
        <v>398</v>
      </c>
      <c r="C71" s="33">
        <v>0</v>
      </c>
      <c r="D71" s="33">
        <v>0</v>
      </c>
      <c r="E71" s="33">
        <v>851.75</v>
      </c>
      <c r="F71" s="33">
        <v>260.64</v>
      </c>
      <c r="G71" s="33">
        <v>322.19</v>
      </c>
      <c r="H71" s="33">
        <v>260.06</v>
      </c>
      <c r="I71" s="33">
        <v>0</v>
      </c>
      <c r="J71" s="33">
        <v>0</v>
      </c>
      <c r="K71" s="33">
        <v>0</v>
      </c>
      <c r="L71" s="33">
        <v>0</v>
      </c>
      <c r="M71" s="33">
        <v>0</v>
      </c>
      <c r="N71" s="33">
        <v>1309.23</v>
      </c>
      <c r="O71" s="33">
        <v>260.06</v>
      </c>
      <c r="P71" s="66" t="s">
        <v>361</v>
      </c>
      <c r="Q71" s="66"/>
      <c r="R71" s="29">
        <v>7.0400000000000004E-2</v>
      </c>
    </row>
    <row r="72" spans="1:18" s="38" customFormat="1" ht="12.75" x14ac:dyDescent="0.2">
      <c r="A72" s="38" t="s">
        <v>141</v>
      </c>
      <c r="B72" s="2" t="s">
        <v>142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66" t="s">
        <v>361</v>
      </c>
      <c r="Q72" s="66"/>
      <c r="R72" s="29">
        <v>7.0400000000000004E-2</v>
      </c>
    </row>
    <row r="73" spans="1:18" s="38" customFormat="1" ht="12.75" x14ac:dyDescent="0.2">
      <c r="A73" s="38" t="s">
        <v>143</v>
      </c>
      <c r="B73" s="2" t="s">
        <v>144</v>
      </c>
      <c r="C73" s="33">
        <v>0</v>
      </c>
      <c r="D73" s="33">
        <v>0</v>
      </c>
      <c r="E73" s="33">
        <v>779.39</v>
      </c>
      <c r="F73" s="33">
        <v>36.650000000000006</v>
      </c>
      <c r="G73" s="33">
        <v>294.82</v>
      </c>
      <c r="H73" s="33">
        <v>260.06</v>
      </c>
      <c r="I73" s="33">
        <v>0</v>
      </c>
      <c r="J73" s="33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66" t="s">
        <v>361</v>
      </c>
      <c r="Q73" s="66"/>
      <c r="R73" s="29">
        <v>7.0400000000000004E-2</v>
      </c>
    </row>
    <row r="74" spans="1:18" s="38" customFormat="1" ht="12.75" x14ac:dyDescent="0.2">
      <c r="A74" s="38" t="s">
        <v>145</v>
      </c>
      <c r="B74" s="2" t="s">
        <v>146</v>
      </c>
      <c r="C74" s="33">
        <v>0</v>
      </c>
      <c r="D74" s="33">
        <v>0</v>
      </c>
      <c r="E74" s="33">
        <v>0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66" t="s">
        <v>361</v>
      </c>
      <c r="Q74" s="66"/>
      <c r="R74" s="29">
        <v>7.0400000000000004E-2</v>
      </c>
    </row>
    <row r="75" spans="1:18" s="38" customFormat="1" ht="12.75" x14ac:dyDescent="0.2">
      <c r="A75" s="38" t="s">
        <v>147</v>
      </c>
      <c r="B75" s="2" t="s">
        <v>148</v>
      </c>
      <c r="C75" s="33">
        <v>0</v>
      </c>
      <c r="D75" s="33">
        <v>0</v>
      </c>
      <c r="E75" s="33"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908.83</v>
      </c>
      <c r="O75" s="33">
        <v>191.27</v>
      </c>
      <c r="P75" s="66" t="s">
        <v>361</v>
      </c>
      <c r="Q75" s="66"/>
      <c r="R75" s="29">
        <v>7.0400000000000004E-2</v>
      </c>
    </row>
    <row r="76" spans="1:18" s="38" customFormat="1" ht="12.75" x14ac:dyDescent="0.2">
      <c r="A76" s="38" t="s">
        <v>149</v>
      </c>
      <c r="B76" s="2" t="s">
        <v>150</v>
      </c>
      <c r="C76" s="33">
        <v>0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725.31</v>
      </c>
      <c r="O76" s="33">
        <v>191.27</v>
      </c>
      <c r="P76" s="66" t="s">
        <v>361</v>
      </c>
      <c r="Q76" s="66"/>
      <c r="R76" s="29">
        <v>7.0400000000000004E-2</v>
      </c>
    </row>
    <row r="77" spans="1:18" s="38" customFormat="1" ht="12.75" x14ac:dyDescent="0.2">
      <c r="A77" s="38" t="s">
        <v>151</v>
      </c>
      <c r="B77" s="2" t="s">
        <v>152</v>
      </c>
      <c r="C77" s="33">
        <v>0</v>
      </c>
      <c r="D77" s="33">
        <v>0</v>
      </c>
      <c r="E77" s="33">
        <v>768.7</v>
      </c>
      <c r="F77" s="33">
        <v>538.03</v>
      </c>
      <c r="G77" s="33">
        <v>290.77999999999997</v>
      </c>
      <c r="H77" s="33">
        <v>260.06</v>
      </c>
      <c r="I77" s="33">
        <v>1454.81</v>
      </c>
      <c r="J77" s="33">
        <v>0</v>
      </c>
      <c r="K77" s="33">
        <v>0</v>
      </c>
      <c r="L77" s="33">
        <v>0</v>
      </c>
      <c r="M77" s="33">
        <v>0</v>
      </c>
      <c r="N77" s="33">
        <v>1572.17</v>
      </c>
      <c r="O77" s="33">
        <v>260.06</v>
      </c>
      <c r="P77" s="66" t="s">
        <v>361</v>
      </c>
      <c r="Q77" s="66"/>
      <c r="R77" s="29">
        <v>7.0400000000000004E-2</v>
      </c>
    </row>
    <row r="78" spans="1:18" s="38" customFormat="1" ht="12.75" x14ac:dyDescent="0.2">
      <c r="A78" s="38" t="s">
        <v>153</v>
      </c>
      <c r="B78" s="2" t="s">
        <v>154</v>
      </c>
      <c r="C78" s="33">
        <v>0</v>
      </c>
      <c r="D78" s="33">
        <v>0</v>
      </c>
      <c r="E78" s="33">
        <v>788.55000000000007</v>
      </c>
      <c r="F78" s="33">
        <v>875.18000000000006</v>
      </c>
      <c r="G78" s="33">
        <v>298.29000000000002</v>
      </c>
      <c r="H78" s="33">
        <v>260.06</v>
      </c>
      <c r="I78" s="33">
        <v>0</v>
      </c>
      <c r="J78" s="33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66" t="s">
        <v>361</v>
      </c>
      <c r="Q78" s="66"/>
      <c r="R78" s="29">
        <v>7.0400000000000004E-2</v>
      </c>
    </row>
    <row r="79" spans="1:18" s="38" customFormat="1" ht="12.75" x14ac:dyDescent="0.2">
      <c r="A79" s="38" t="s">
        <v>399</v>
      </c>
      <c r="B79" s="2" t="s">
        <v>400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2281.79</v>
      </c>
      <c r="M79" s="33">
        <v>187.52</v>
      </c>
      <c r="N79" s="33">
        <v>0</v>
      </c>
      <c r="O79" s="33">
        <v>0</v>
      </c>
      <c r="P79" s="66" t="s">
        <v>361</v>
      </c>
      <c r="Q79" s="66"/>
      <c r="R79" s="29">
        <v>7.0400000000000004E-2</v>
      </c>
    </row>
    <row r="80" spans="1:18" s="38" customFormat="1" ht="12.75" x14ac:dyDescent="0.2">
      <c r="A80" s="38" t="s">
        <v>155</v>
      </c>
      <c r="B80" s="2" t="s">
        <v>156</v>
      </c>
      <c r="C80" s="33">
        <v>0</v>
      </c>
      <c r="D80" s="33">
        <v>0</v>
      </c>
      <c r="E80" s="33">
        <v>782.04000000000008</v>
      </c>
      <c r="F80" s="33">
        <v>503.22</v>
      </c>
      <c r="G80" s="33">
        <v>295.82</v>
      </c>
      <c r="H80" s="33">
        <v>260.06</v>
      </c>
      <c r="I80" s="33">
        <v>0</v>
      </c>
      <c r="J80" s="33">
        <v>0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66" t="s">
        <v>361</v>
      </c>
      <c r="Q80" s="66"/>
      <c r="R80" s="29">
        <v>7.0400000000000004E-2</v>
      </c>
    </row>
    <row r="81" spans="1:18" s="38" customFormat="1" ht="12.75" x14ac:dyDescent="0.2">
      <c r="A81" s="38" t="s">
        <v>401</v>
      </c>
      <c r="B81" s="2" t="s">
        <v>402</v>
      </c>
      <c r="C81" s="33">
        <v>0</v>
      </c>
      <c r="D81" s="33">
        <v>0</v>
      </c>
      <c r="E81" s="33">
        <v>0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33">
        <v>0</v>
      </c>
      <c r="L81" s="33">
        <v>1618.01</v>
      </c>
      <c r="M81" s="33">
        <v>187.52</v>
      </c>
      <c r="N81" s="33">
        <v>0</v>
      </c>
      <c r="O81" s="33">
        <v>0</v>
      </c>
      <c r="P81" s="66" t="s">
        <v>361</v>
      </c>
      <c r="Q81" s="66"/>
      <c r="R81" s="29">
        <v>7.0400000000000004E-2</v>
      </c>
    </row>
    <row r="82" spans="1:18" s="38" customFormat="1" ht="12.75" x14ac:dyDescent="0.2">
      <c r="A82" s="38" t="s">
        <v>157</v>
      </c>
      <c r="B82" s="2" t="s">
        <v>158</v>
      </c>
      <c r="C82" s="33">
        <v>0</v>
      </c>
      <c r="D82" s="33">
        <v>0</v>
      </c>
      <c r="E82" s="33">
        <v>771.58</v>
      </c>
      <c r="F82" s="33">
        <v>126.86000000000001</v>
      </c>
      <c r="G82" s="33">
        <v>291.87</v>
      </c>
      <c r="H82" s="33">
        <v>260.06</v>
      </c>
      <c r="I82" s="33">
        <v>0</v>
      </c>
      <c r="J82" s="33">
        <v>0</v>
      </c>
      <c r="K82" s="33">
        <v>0</v>
      </c>
      <c r="L82" s="33">
        <v>0</v>
      </c>
      <c r="M82" s="33">
        <v>0</v>
      </c>
      <c r="N82" s="33">
        <v>0</v>
      </c>
      <c r="O82" s="33">
        <v>0</v>
      </c>
      <c r="P82" s="66" t="s">
        <v>361</v>
      </c>
      <c r="Q82" s="66"/>
      <c r="R82" s="29">
        <v>7.0400000000000004E-2</v>
      </c>
    </row>
    <row r="83" spans="1:18" s="38" customFormat="1" ht="12.75" x14ac:dyDescent="0.2">
      <c r="A83" s="38" t="s">
        <v>159</v>
      </c>
      <c r="B83" s="2" t="s">
        <v>403</v>
      </c>
      <c r="C83" s="33">
        <v>0</v>
      </c>
      <c r="D83" s="33">
        <v>0</v>
      </c>
      <c r="E83" s="33">
        <v>824.55</v>
      </c>
      <c r="F83" s="33">
        <v>225.03</v>
      </c>
      <c r="G83" s="33">
        <v>311.89999999999998</v>
      </c>
      <c r="H83" s="33">
        <v>260.06</v>
      </c>
      <c r="I83" s="33">
        <v>0</v>
      </c>
      <c r="J83" s="33">
        <v>0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66" t="s">
        <v>361</v>
      </c>
      <c r="Q83" s="66"/>
      <c r="R83" s="29">
        <v>7.0400000000000004E-2</v>
      </c>
    </row>
    <row r="84" spans="1:18" s="38" customFormat="1" ht="12.75" x14ac:dyDescent="0.2">
      <c r="A84" s="38" t="s">
        <v>159</v>
      </c>
      <c r="B84" s="2" t="s">
        <v>40</v>
      </c>
      <c r="C84" s="33">
        <v>0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66" t="s">
        <v>361</v>
      </c>
      <c r="Q84" s="66"/>
      <c r="R84" s="29">
        <v>7.0400000000000004E-2</v>
      </c>
    </row>
    <row r="85" spans="1:18" s="38" customFormat="1" ht="12.75" x14ac:dyDescent="0.2">
      <c r="A85" s="38" t="s">
        <v>161</v>
      </c>
      <c r="B85" s="2" t="s">
        <v>162</v>
      </c>
      <c r="C85" s="33">
        <v>0</v>
      </c>
      <c r="D85" s="33">
        <v>0</v>
      </c>
      <c r="E85" s="33">
        <v>901.99</v>
      </c>
      <c r="F85" s="33">
        <v>119.57000000000001</v>
      </c>
      <c r="G85" s="33">
        <v>341.19</v>
      </c>
      <c r="H85" s="33">
        <v>260.06</v>
      </c>
      <c r="I85" s="33">
        <v>0</v>
      </c>
      <c r="J85" s="33">
        <v>0</v>
      </c>
      <c r="K85" s="33">
        <v>0</v>
      </c>
      <c r="L85" s="33">
        <v>0</v>
      </c>
      <c r="M85" s="33">
        <v>0</v>
      </c>
      <c r="N85" s="33">
        <v>0</v>
      </c>
      <c r="O85" s="33">
        <v>0</v>
      </c>
      <c r="P85" s="66" t="s">
        <v>361</v>
      </c>
      <c r="Q85" s="66"/>
      <c r="R85" s="29">
        <v>7.0400000000000004E-2</v>
      </c>
    </row>
    <row r="86" spans="1:18" s="38" customFormat="1" ht="12.75" x14ac:dyDescent="0.2">
      <c r="A86" s="38" t="s">
        <v>404</v>
      </c>
      <c r="B86" s="2" t="s">
        <v>405</v>
      </c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33">
        <v>0</v>
      </c>
      <c r="L86" s="33">
        <v>1784.49</v>
      </c>
      <c r="M86" s="33">
        <v>187.52</v>
      </c>
      <c r="N86" s="33">
        <v>0</v>
      </c>
      <c r="O86" s="33">
        <v>0</v>
      </c>
      <c r="P86" s="66" t="s">
        <v>361</v>
      </c>
      <c r="Q86" s="66"/>
      <c r="R86" s="29">
        <v>7.0400000000000004E-2</v>
      </c>
    </row>
    <row r="87" spans="1:18" s="38" customFormat="1" ht="12.75" x14ac:dyDescent="0.2">
      <c r="A87" s="38" t="s">
        <v>163</v>
      </c>
      <c r="B87" s="2" t="s">
        <v>164</v>
      </c>
      <c r="C87" s="33">
        <v>0</v>
      </c>
      <c r="D87" s="33">
        <v>0</v>
      </c>
      <c r="E87" s="33">
        <v>773.35</v>
      </c>
      <c r="F87" s="33">
        <v>16.22</v>
      </c>
      <c r="G87" s="33">
        <v>216.05</v>
      </c>
      <c r="H87" s="33">
        <v>191.27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66" t="s">
        <v>361</v>
      </c>
      <c r="Q87" s="66"/>
      <c r="R87" s="29">
        <v>7.0400000000000004E-2</v>
      </c>
    </row>
    <row r="88" spans="1:18" s="38" customFormat="1" ht="12.75" x14ac:dyDescent="0.2">
      <c r="A88" s="38" t="s">
        <v>165</v>
      </c>
      <c r="B88" s="2" t="s">
        <v>166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66" t="s">
        <v>361</v>
      </c>
      <c r="Q88" s="66"/>
      <c r="R88" s="29">
        <v>7.0400000000000004E-2</v>
      </c>
    </row>
    <row r="89" spans="1:18" s="38" customFormat="1" ht="12.75" x14ac:dyDescent="0.2">
      <c r="A89" s="38" t="s">
        <v>406</v>
      </c>
      <c r="B89" s="2" t="s">
        <v>407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1978.64</v>
      </c>
      <c r="M89" s="33">
        <v>187.52</v>
      </c>
      <c r="N89" s="33">
        <v>753.38</v>
      </c>
      <c r="O89" s="33">
        <v>187.52</v>
      </c>
      <c r="P89" s="66" t="s">
        <v>361</v>
      </c>
      <c r="Q89" s="66"/>
      <c r="R89" s="29">
        <v>7.0400000000000004E-2</v>
      </c>
    </row>
    <row r="90" spans="1:18" s="38" customFormat="1" ht="12.75" x14ac:dyDescent="0.2">
      <c r="A90" s="38" t="s">
        <v>408</v>
      </c>
      <c r="B90" s="2" t="s">
        <v>409</v>
      </c>
      <c r="C90" s="33">
        <v>3213.95</v>
      </c>
      <c r="D90" s="33">
        <v>260.06</v>
      </c>
      <c r="E90" s="33">
        <v>0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0</v>
      </c>
      <c r="M90" s="33">
        <v>0</v>
      </c>
      <c r="N90" s="33">
        <v>0</v>
      </c>
      <c r="O90" s="33">
        <v>0</v>
      </c>
      <c r="P90" s="66" t="s">
        <v>361</v>
      </c>
      <c r="Q90" s="66"/>
      <c r="R90" s="29">
        <v>7.0400000000000004E-2</v>
      </c>
    </row>
    <row r="91" spans="1:18" s="38" customFormat="1" ht="12.75" x14ac:dyDescent="0.2">
      <c r="A91" s="38" t="s">
        <v>169</v>
      </c>
      <c r="B91" s="2" t="s">
        <v>170</v>
      </c>
      <c r="C91" s="33">
        <v>0</v>
      </c>
      <c r="D91" s="33">
        <v>0</v>
      </c>
      <c r="E91" s="33">
        <v>770.38</v>
      </c>
      <c r="F91" s="33">
        <v>79.16</v>
      </c>
      <c r="G91" s="33">
        <v>291.41000000000003</v>
      </c>
      <c r="H91" s="33">
        <v>260.06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971.36</v>
      </c>
      <c r="O91" s="33">
        <v>260.06</v>
      </c>
      <c r="P91" s="66" t="s">
        <v>361</v>
      </c>
      <c r="Q91" s="66"/>
      <c r="R91" s="29">
        <v>7.0400000000000004E-2</v>
      </c>
    </row>
    <row r="92" spans="1:18" s="38" customFormat="1" ht="12.75" x14ac:dyDescent="0.2">
      <c r="A92" s="38" t="s">
        <v>167</v>
      </c>
      <c r="B92" s="2" t="s">
        <v>168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0</v>
      </c>
      <c r="M92" s="33">
        <v>0</v>
      </c>
      <c r="N92" s="33">
        <v>893.38</v>
      </c>
      <c r="O92" s="33">
        <v>191.27</v>
      </c>
      <c r="P92" s="66" t="s">
        <v>361</v>
      </c>
      <c r="Q92" s="66"/>
      <c r="R92" s="29">
        <v>7.0400000000000004E-2</v>
      </c>
    </row>
    <row r="93" spans="1:18" s="38" customFormat="1" ht="12.75" x14ac:dyDescent="0.2">
      <c r="A93" s="38" t="s">
        <v>171</v>
      </c>
      <c r="B93" s="2" t="s">
        <v>172</v>
      </c>
      <c r="C93" s="33">
        <v>0</v>
      </c>
      <c r="D93" s="33">
        <v>0</v>
      </c>
      <c r="E93" s="33">
        <v>773.69999999999993</v>
      </c>
      <c r="F93" s="33">
        <v>427.74</v>
      </c>
      <c r="G93" s="33">
        <v>292.67</v>
      </c>
      <c r="H93" s="33">
        <v>260.06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1279.72</v>
      </c>
      <c r="O93" s="33">
        <v>260.06</v>
      </c>
      <c r="P93" s="66" t="s">
        <v>361</v>
      </c>
      <c r="Q93" s="66"/>
      <c r="R93" s="29">
        <v>7.0400000000000004E-2</v>
      </c>
    </row>
    <row r="94" spans="1:18" s="38" customFormat="1" ht="12.75" x14ac:dyDescent="0.2">
      <c r="A94" s="38" t="s">
        <v>173</v>
      </c>
      <c r="B94" s="2" t="s">
        <v>41</v>
      </c>
      <c r="C94" s="33">
        <v>0</v>
      </c>
      <c r="D94" s="33">
        <v>0</v>
      </c>
      <c r="E94" s="33">
        <v>654.67000000000007</v>
      </c>
      <c r="F94" s="33">
        <v>88.65</v>
      </c>
      <c r="G94" s="33">
        <v>247.64</v>
      </c>
      <c r="H94" s="33">
        <v>191.27</v>
      </c>
      <c r="I94" s="33">
        <v>0</v>
      </c>
      <c r="J94" s="33">
        <v>340.37</v>
      </c>
      <c r="K94" s="33">
        <v>191.27</v>
      </c>
      <c r="L94" s="33">
        <v>0</v>
      </c>
      <c r="M94" s="33">
        <v>0</v>
      </c>
      <c r="N94" s="33">
        <v>1137.67</v>
      </c>
      <c r="O94" s="33">
        <v>191.27</v>
      </c>
      <c r="P94" s="66" t="s">
        <v>361</v>
      </c>
      <c r="Q94" s="66"/>
      <c r="R94" s="29">
        <v>7.0400000000000004E-2</v>
      </c>
    </row>
    <row r="95" spans="1:18" s="38" customFormat="1" ht="12.75" x14ac:dyDescent="0.2">
      <c r="A95" s="38" t="s">
        <v>410</v>
      </c>
      <c r="B95" s="2" t="s">
        <v>411</v>
      </c>
      <c r="C95" s="33">
        <v>2121.67</v>
      </c>
      <c r="D95" s="33">
        <v>187.52</v>
      </c>
      <c r="E95" s="33">
        <v>0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33">
        <v>0</v>
      </c>
      <c r="L95" s="33">
        <v>0</v>
      </c>
      <c r="M95" s="33">
        <v>0</v>
      </c>
      <c r="N95" s="33">
        <v>0</v>
      </c>
      <c r="O95" s="33">
        <v>0</v>
      </c>
      <c r="P95" s="66" t="s">
        <v>361</v>
      </c>
      <c r="Q95" s="66"/>
      <c r="R95" s="29">
        <v>7.0400000000000004E-2</v>
      </c>
    </row>
    <row r="96" spans="1:18" s="38" customFormat="1" ht="12.75" x14ac:dyDescent="0.2">
      <c r="A96" s="38" t="s">
        <v>174</v>
      </c>
      <c r="B96" s="2" t="s">
        <v>175</v>
      </c>
      <c r="C96" s="33">
        <v>0</v>
      </c>
      <c r="D96" s="33">
        <v>0</v>
      </c>
      <c r="E96" s="33">
        <v>850.83999999999992</v>
      </c>
      <c r="F96" s="33">
        <v>643.80999999999995</v>
      </c>
      <c r="G96" s="33">
        <v>321.85000000000002</v>
      </c>
      <c r="H96" s="33">
        <v>260.06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2245.15</v>
      </c>
      <c r="O96" s="33">
        <v>260.06</v>
      </c>
      <c r="P96" s="66" t="s">
        <v>361</v>
      </c>
      <c r="Q96" s="66"/>
      <c r="R96" s="29">
        <v>7.0400000000000004E-2</v>
      </c>
    </row>
    <row r="97" spans="1:18" s="38" customFormat="1" ht="12.75" x14ac:dyDescent="0.2">
      <c r="A97" s="38" t="s">
        <v>176</v>
      </c>
      <c r="B97" s="2" t="s">
        <v>177</v>
      </c>
      <c r="C97" s="33">
        <v>0</v>
      </c>
      <c r="D97" s="33">
        <v>0</v>
      </c>
      <c r="E97" s="33">
        <v>799.39</v>
      </c>
      <c r="F97" s="33">
        <v>-9.99</v>
      </c>
      <c r="G97" s="33">
        <v>302.38</v>
      </c>
      <c r="H97" s="33">
        <v>260.06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66" t="s">
        <v>361</v>
      </c>
      <c r="Q97" s="66"/>
      <c r="R97" s="29">
        <v>7.0400000000000004E-2</v>
      </c>
    </row>
    <row r="98" spans="1:18" s="38" customFormat="1" ht="12.75" x14ac:dyDescent="0.2">
      <c r="A98" s="38" t="s">
        <v>178</v>
      </c>
      <c r="B98" s="2" t="s">
        <v>179</v>
      </c>
      <c r="C98" s="33">
        <v>0</v>
      </c>
      <c r="D98" s="33">
        <v>0</v>
      </c>
      <c r="E98" s="33">
        <v>0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33">
        <v>0</v>
      </c>
      <c r="L98" s="33">
        <v>0</v>
      </c>
      <c r="M98" s="33">
        <v>0</v>
      </c>
      <c r="N98" s="33">
        <v>0</v>
      </c>
      <c r="O98" s="33">
        <v>0</v>
      </c>
      <c r="P98" s="66" t="s">
        <v>361</v>
      </c>
      <c r="Q98" s="66"/>
      <c r="R98" s="29">
        <v>7.0400000000000004E-2</v>
      </c>
    </row>
    <row r="99" spans="1:18" s="38" customFormat="1" ht="12.75" x14ac:dyDescent="0.2">
      <c r="A99" s="38" t="s">
        <v>180</v>
      </c>
      <c r="B99" s="2" t="s">
        <v>181</v>
      </c>
      <c r="C99" s="33">
        <v>0</v>
      </c>
      <c r="D99" s="33">
        <v>0</v>
      </c>
      <c r="E99" s="33">
        <v>738.78</v>
      </c>
      <c r="F99" s="33">
        <v>71.510000000000005</v>
      </c>
      <c r="G99" s="33">
        <v>279.45</v>
      </c>
      <c r="H99" s="33">
        <v>260.06</v>
      </c>
      <c r="I99" s="33">
        <v>0</v>
      </c>
      <c r="J99" s="33">
        <v>432.79</v>
      </c>
      <c r="K99" s="33">
        <v>260.06</v>
      </c>
      <c r="L99" s="33">
        <v>0</v>
      </c>
      <c r="M99" s="33">
        <v>0</v>
      </c>
      <c r="N99" s="33">
        <v>0</v>
      </c>
      <c r="O99" s="33">
        <v>0</v>
      </c>
      <c r="P99" s="66" t="s">
        <v>361</v>
      </c>
      <c r="Q99" s="66"/>
      <c r="R99" s="29">
        <v>7.0400000000000004E-2</v>
      </c>
    </row>
    <row r="100" spans="1:18" s="38" customFormat="1" ht="12.75" x14ac:dyDescent="0.2">
      <c r="A100" s="38" t="s">
        <v>182</v>
      </c>
      <c r="B100" s="2" t="s">
        <v>183</v>
      </c>
      <c r="C100" s="33">
        <v>0</v>
      </c>
      <c r="D100" s="33">
        <v>0</v>
      </c>
      <c r="E100" s="33">
        <v>856.52</v>
      </c>
      <c r="F100" s="33">
        <v>341.84</v>
      </c>
      <c r="G100" s="33">
        <v>324</v>
      </c>
      <c r="H100" s="33">
        <v>260.06</v>
      </c>
      <c r="I100" s="33">
        <v>0</v>
      </c>
      <c r="J100" s="33">
        <v>770.65</v>
      </c>
      <c r="K100" s="33">
        <v>260.06</v>
      </c>
      <c r="L100" s="33">
        <v>0</v>
      </c>
      <c r="M100" s="33">
        <v>0</v>
      </c>
      <c r="N100" s="33">
        <v>0</v>
      </c>
      <c r="O100" s="33">
        <v>0</v>
      </c>
      <c r="P100" s="66" t="s">
        <v>361</v>
      </c>
      <c r="Q100" s="66"/>
      <c r="R100" s="29">
        <v>7.0400000000000004E-2</v>
      </c>
    </row>
    <row r="101" spans="1:18" s="38" customFormat="1" ht="12.75" x14ac:dyDescent="0.2">
      <c r="A101" s="38" t="s">
        <v>184</v>
      </c>
      <c r="B101" s="2" t="s">
        <v>185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3">
        <v>0</v>
      </c>
      <c r="O101" s="33">
        <v>0</v>
      </c>
      <c r="P101" s="66" t="s">
        <v>361</v>
      </c>
      <c r="Q101" s="66"/>
      <c r="R101" s="29">
        <v>7.0400000000000004E-2</v>
      </c>
    </row>
    <row r="102" spans="1:18" s="38" customFormat="1" ht="12.75" x14ac:dyDescent="0.2">
      <c r="A102" s="38" t="s">
        <v>186</v>
      </c>
      <c r="B102" s="2" t="s">
        <v>412</v>
      </c>
      <c r="C102" s="33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  <c r="O102" s="33">
        <v>0</v>
      </c>
      <c r="P102" s="66" t="s">
        <v>361</v>
      </c>
      <c r="Q102" s="66"/>
      <c r="R102" s="29">
        <v>7.0400000000000004E-2</v>
      </c>
    </row>
    <row r="103" spans="1:18" s="38" customFormat="1" ht="12.75" x14ac:dyDescent="0.2">
      <c r="A103" s="38" t="s">
        <v>186</v>
      </c>
      <c r="B103" s="2" t="s">
        <v>187</v>
      </c>
      <c r="C103" s="33">
        <v>0</v>
      </c>
      <c r="D103" s="33">
        <v>0</v>
      </c>
      <c r="E103" s="33">
        <v>849.1</v>
      </c>
      <c r="F103" s="33">
        <v>103.71999999999998</v>
      </c>
      <c r="G103" s="33">
        <v>321.19</v>
      </c>
      <c r="H103" s="33">
        <v>260.06</v>
      </c>
      <c r="I103" s="33">
        <v>0</v>
      </c>
      <c r="J103" s="33">
        <v>0</v>
      </c>
      <c r="K103" s="33">
        <v>0</v>
      </c>
      <c r="L103" s="33">
        <v>0</v>
      </c>
      <c r="M103" s="33">
        <v>0</v>
      </c>
      <c r="N103" s="33">
        <v>1351.4</v>
      </c>
      <c r="O103" s="33">
        <v>260.06</v>
      </c>
      <c r="P103" s="66" t="s">
        <v>361</v>
      </c>
      <c r="Q103" s="66"/>
      <c r="R103" s="29">
        <v>7.0400000000000004E-2</v>
      </c>
    </row>
    <row r="104" spans="1:18" s="38" customFormat="1" ht="12.75" x14ac:dyDescent="0.2">
      <c r="A104" s="38" t="s">
        <v>188</v>
      </c>
      <c r="B104" s="2" t="s">
        <v>189</v>
      </c>
      <c r="C104" s="33">
        <v>0</v>
      </c>
      <c r="D104" s="33">
        <v>0</v>
      </c>
      <c r="E104" s="33">
        <v>922.98</v>
      </c>
      <c r="F104" s="33">
        <v>344.31</v>
      </c>
      <c r="G104" s="33">
        <v>349.13</v>
      </c>
      <c r="H104" s="33">
        <v>260.06</v>
      </c>
      <c r="I104" s="33">
        <v>0</v>
      </c>
      <c r="J104" s="33">
        <v>537.27</v>
      </c>
      <c r="K104" s="33">
        <v>260.06</v>
      </c>
      <c r="L104" s="33">
        <v>0</v>
      </c>
      <c r="M104" s="33">
        <v>0</v>
      </c>
      <c r="N104" s="33">
        <v>1462.05</v>
      </c>
      <c r="O104" s="33">
        <v>260.06</v>
      </c>
      <c r="P104" s="66" t="s">
        <v>361</v>
      </c>
      <c r="Q104" s="66"/>
      <c r="R104" s="29">
        <v>7.0400000000000004E-2</v>
      </c>
    </row>
    <row r="105" spans="1:18" s="38" customFormat="1" ht="12.75" x14ac:dyDescent="0.2">
      <c r="A105" s="38" t="s">
        <v>190</v>
      </c>
      <c r="B105" s="2" t="s">
        <v>191</v>
      </c>
      <c r="C105" s="33">
        <v>0</v>
      </c>
      <c r="D105" s="33">
        <v>0</v>
      </c>
      <c r="E105" s="33">
        <v>729.82999999999993</v>
      </c>
      <c r="F105" s="33">
        <v>79.2</v>
      </c>
      <c r="G105" s="33">
        <v>276.07</v>
      </c>
      <c r="H105" s="33">
        <v>260.06</v>
      </c>
      <c r="I105" s="33">
        <v>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66" t="s">
        <v>361</v>
      </c>
      <c r="Q105" s="66"/>
      <c r="R105" s="29">
        <v>7.0400000000000004E-2</v>
      </c>
    </row>
    <row r="106" spans="1:18" s="38" customFormat="1" ht="12.75" x14ac:dyDescent="0.2">
      <c r="A106" s="38" t="s">
        <v>192</v>
      </c>
      <c r="B106" s="2" t="s">
        <v>193</v>
      </c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383.82</v>
      </c>
      <c r="K106" s="33">
        <v>191.27</v>
      </c>
      <c r="L106" s="33">
        <v>0</v>
      </c>
      <c r="M106" s="33">
        <v>0</v>
      </c>
      <c r="N106" s="33">
        <v>0</v>
      </c>
      <c r="O106" s="33">
        <v>0</v>
      </c>
      <c r="P106" s="66" t="s">
        <v>361</v>
      </c>
      <c r="Q106" s="66"/>
      <c r="R106" s="29">
        <v>7.0400000000000004E-2</v>
      </c>
    </row>
    <row r="107" spans="1:18" s="38" customFormat="1" ht="12.75" x14ac:dyDescent="0.2">
      <c r="A107" s="38" t="s">
        <v>194</v>
      </c>
      <c r="B107" s="2" t="s">
        <v>195</v>
      </c>
      <c r="C107" s="33">
        <v>0</v>
      </c>
      <c r="D107" s="33">
        <v>0</v>
      </c>
      <c r="E107" s="33">
        <v>858.03000000000009</v>
      </c>
      <c r="F107" s="33">
        <v>66.150000000000006</v>
      </c>
      <c r="G107" s="33">
        <v>324.57</v>
      </c>
      <c r="H107" s="33">
        <v>260.06</v>
      </c>
      <c r="I107" s="33">
        <v>0</v>
      </c>
      <c r="J107" s="33">
        <v>636.71</v>
      </c>
      <c r="K107" s="33">
        <v>260.06</v>
      </c>
      <c r="L107" s="33">
        <v>0</v>
      </c>
      <c r="M107" s="33">
        <v>0</v>
      </c>
      <c r="N107" s="33">
        <v>1222.77</v>
      </c>
      <c r="O107" s="33">
        <v>260.06</v>
      </c>
      <c r="P107" s="66" t="s">
        <v>361</v>
      </c>
      <c r="Q107" s="66"/>
      <c r="R107" s="29">
        <v>7.0400000000000004E-2</v>
      </c>
    </row>
    <row r="108" spans="1:18" s="38" customFormat="1" ht="12.75" x14ac:dyDescent="0.2">
      <c r="A108" s="38" t="s">
        <v>196</v>
      </c>
      <c r="B108" s="2" t="s">
        <v>197</v>
      </c>
      <c r="C108" s="33">
        <v>0</v>
      </c>
      <c r="D108" s="33">
        <v>0</v>
      </c>
      <c r="E108" s="33">
        <v>0</v>
      </c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66" t="s">
        <v>361</v>
      </c>
      <c r="Q108" s="66"/>
      <c r="R108" s="29">
        <v>7.0400000000000004E-2</v>
      </c>
    </row>
    <row r="109" spans="1:18" s="38" customFormat="1" ht="12.75" x14ac:dyDescent="0.2">
      <c r="A109" s="38" t="s">
        <v>198</v>
      </c>
      <c r="B109" s="2" t="s">
        <v>199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66" t="s">
        <v>361</v>
      </c>
      <c r="Q109" s="66"/>
      <c r="R109" s="29">
        <v>7.0400000000000004E-2</v>
      </c>
    </row>
    <row r="110" spans="1:18" s="38" customFormat="1" ht="12.75" x14ac:dyDescent="0.2">
      <c r="A110" s="38" t="s">
        <v>208</v>
      </c>
      <c r="B110" s="2" t="s">
        <v>209</v>
      </c>
      <c r="C110" s="33">
        <v>0</v>
      </c>
      <c r="D110" s="33">
        <v>0</v>
      </c>
      <c r="E110" s="33">
        <v>847.43</v>
      </c>
      <c r="F110" s="33">
        <v>303.04000000000002</v>
      </c>
      <c r="G110" s="33">
        <v>320.56</v>
      </c>
      <c r="H110" s="33">
        <v>260.06</v>
      </c>
      <c r="I110" s="33">
        <v>0</v>
      </c>
      <c r="J110" s="33">
        <v>801.67</v>
      </c>
      <c r="K110" s="33">
        <v>260.06</v>
      </c>
      <c r="L110" s="33">
        <v>0</v>
      </c>
      <c r="M110" s="33">
        <v>0</v>
      </c>
      <c r="N110" s="33">
        <v>1621.88</v>
      </c>
      <c r="O110" s="33">
        <v>260.06</v>
      </c>
      <c r="P110" s="66" t="s">
        <v>361</v>
      </c>
      <c r="Q110" s="66"/>
      <c r="R110" s="29">
        <v>7.0400000000000004E-2</v>
      </c>
    </row>
    <row r="111" spans="1:18" s="38" customFormat="1" ht="12.75" x14ac:dyDescent="0.2">
      <c r="A111" s="38" t="s">
        <v>202</v>
      </c>
      <c r="B111" s="2" t="s">
        <v>413</v>
      </c>
      <c r="C111" s="33">
        <v>0</v>
      </c>
      <c r="D111" s="33">
        <v>0</v>
      </c>
      <c r="E111" s="33">
        <v>0</v>
      </c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  <c r="O111" s="33">
        <v>0</v>
      </c>
      <c r="P111" s="66" t="s">
        <v>361</v>
      </c>
      <c r="Q111" s="66"/>
      <c r="R111" s="29">
        <v>7.0400000000000004E-2</v>
      </c>
    </row>
    <row r="112" spans="1:18" s="38" customFormat="1" ht="12.75" x14ac:dyDescent="0.2">
      <c r="A112" s="38" t="s">
        <v>200</v>
      </c>
      <c r="B112" s="2" t="s">
        <v>201</v>
      </c>
      <c r="C112" s="33">
        <v>0</v>
      </c>
      <c r="D112" s="33">
        <v>0</v>
      </c>
      <c r="E112" s="33">
        <v>793.46999999999991</v>
      </c>
      <c r="F112" s="33">
        <v>0</v>
      </c>
      <c r="G112" s="33">
        <v>221.67</v>
      </c>
      <c r="H112" s="33">
        <v>191.27</v>
      </c>
      <c r="I112" s="33">
        <v>0</v>
      </c>
      <c r="J112" s="33">
        <v>0</v>
      </c>
      <c r="K112" s="33">
        <v>0</v>
      </c>
      <c r="L112" s="33">
        <v>0</v>
      </c>
      <c r="M112" s="33">
        <v>0</v>
      </c>
      <c r="N112" s="33">
        <v>0</v>
      </c>
      <c r="O112" s="33">
        <v>0</v>
      </c>
      <c r="P112" s="66" t="s">
        <v>361</v>
      </c>
      <c r="Q112" s="66"/>
      <c r="R112" s="29">
        <v>7.0400000000000004E-2</v>
      </c>
    </row>
    <row r="113" spans="1:18" s="38" customFormat="1" ht="12.75" x14ac:dyDescent="0.2">
      <c r="A113" s="38" t="s">
        <v>206</v>
      </c>
      <c r="B113" s="2" t="s">
        <v>207</v>
      </c>
      <c r="C113" s="33">
        <v>0</v>
      </c>
      <c r="D113" s="33">
        <v>0</v>
      </c>
      <c r="E113" s="33">
        <v>809.47</v>
      </c>
      <c r="F113" s="33">
        <v>261.02999999999997</v>
      </c>
      <c r="G113" s="33">
        <v>306.2</v>
      </c>
      <c r="H113" s="33">
        <v>260.06</v>
      </c>
      <c r="I113" s="33">
        <v>0</v>
      </c>
      <c r="J113" s="33">
        <v>0</v>
      </c>
      <c r="K113" s="33">
        <v>0</v>
      </c>
      <c r="L113" s="33">
        <v>0</v>
      </c>
      <c r="M113" s="33">
        <v>0</v>
      </c>
      <c r="N113" s="33">
        <v>952.42</v>
      </c>
      <c r="O113" s="33">
        <v>260.06</v>
      </c>
      <c r="P113" s="66" t="s">
        <v>361</v>
      </c>
      <c r="Q113" s="66"/>
      <c r="R113" s="29">
        <v>7.0400000000000004E-2</v>
      </c>
    </row>
    <row r="114" spans="1:18" s="38" customFormat="1" ht="12.75" x14ac:dyDescent="0.2">
      <c r="A114" s="38" t="s">
        <v>204</v>
      </c>
      <c r="B114" s="2" t="s">
        <v>205</v>
      </c>
      <c r="C114" s="33">
        <v>0</v>
      </c>
      <c r="D114" s="33">
        <v>0</v>
      </c>
      <c r="E114" s="33">
        <v>0</v>
      </c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33">
        <v>0</v>
      </c>
      <c r="L114" s="33">
        <v>0</v>
      </c>
      <c r="M114" s="33">
        <v>0</v>
      </c>
      <c r="N114" s="33">
        <v>0</v>
      </c>
      <c r="O114" s="33">
        <v>0</v>
      </c>
      <c r="P114" s="66" t="s">
        <v>361</v>
      </c>
      <c r="Q114" s="66"/>
      <c r="R114" s="29">
        <v>7.0400000000000004E-2</v>
      </c>
    </row>
    <row r="115" spans="1:18" s="38" customFormat="1" ht="12.75" x14ac:dyDescent="0.2">
      <c r="A115" s="38" t="s">
        <v>214</v>
      </c>
      <c r="B115" s="2" t="s">
        <v>215</v>
      </c>
      <c r="C115" s="33">
        <v>0</v>
      </c>
      <c r="D115" s="33">
        <v>0</v>
      </c>
      <c r="E115" s="33">
        <v>647.46</v>
      </c>
      <c r="F115" s="33">
        <v>93.640000000000015</v>
      </c>
      <c r="G115" s="33">
        <v>222.65</v>
      </c>
      <c r="H115" s="33">
        <v>191.27</v>
      </c>
      <c r="I115" s="33">
        <v>0</v>
      </c>
      <c r="J115" s="33">
        <v>0</v>
      </c>
      <c r="K115" s="33">
        <v>0</v>
      </c>
      <c r="L115" s="33">
        <v>0</v>
      </c>
      <c r="M115" s="33">
        <v>0</v>
      </c>
      <c r="N115" s="33">
        <v>0</v>
      </c>
      <c r="O115" s="33">
        <v>0</v>
      </c>
      <c r="P115" s="66" t="s">
        <v>361</v>
      </c>
      <c r="Q115" s="66"/>
      <c r="R115" s="29">
        <v>7.0400000000000004E-2</v>
      </c>
    </row>
    <row r="116" spans="1:18" s="38" customFormat="1" ht="12.75" x14ac:dyDescent="0.2">
      <c r="A116" s="38" t="s">
        <v>216</v>
      </c>
      <c r="B116" s="2" t="s">
        <v>414</v>
      </c>
      <c r="C116" s="33">
        <v>0</v>
      </c>
      <c r="D116" s="33">
        <v>0</v>
      </c>
      <c r="E116" s="33">
        <v>0</v>
      </c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0</v>
      </c>
      <c r="M116" s="33">
        <v>0</v>
      </c>
      <c r="N116" s="33">
        <v>0</v>
      </c>
      <c r="O116" s="33">
        <v>0</v>
      </c>
      <c r="P116" s="66" t="s">
        <v>361</v>
      </c>
      <c r="Q116" s="66"/>
      <c r="R116" s="29">
        <v>7.0400000000000004E-2</v>
      </c>
    </row>
    <row r="117" spans="1:18" s="38" customFormat="1" ht="12.75" x14ac:dyDescent="0.2">
      <c r="A117" s="38" t="s">
        <v>218</v>
      </c>
      <c r="B117" s="2" t="s">
        <v>219</v>
      </c>
      <c r="C117" s="33">
        <v>0</v>
      </c>
      <c r="D117" s="33">
        <v>0</v>
      </c>
      <c r="E117" s="33">
        <v>880.24</v>
      </c>
      <c r="F117" s="33">
        <v>478.55</v>
      </c>
      <c r="G117" s="33">
        <v>332.97</v>
      </c>
      <c r="H117" s="33">
        <v>260.06</v>
      </c>
      <c r="I117" s="33">
        <v>0</v>
      </c>
      <c r="J117" s="33">
        <v>0</v>
      </c>
      <c r="K117" s="33">
        <v>0</v>
      </c>
      <c r="L117" s="33">
        <v>0</v>
      </c>
      <c r="M117" s="33">
        <v>0</v>
      </c>
      <c r="N117" s="33">
        <v>0</v>
      </c>
      <c r="O117" s="33">
        <v>0</v>
      </c>
      <c r="P117" s="66" t="s">
        <v>361</v>
      </c>
      <c r="Q117" s="66"/>
      <c r="R117" s="29">
        <v>7.0400000000000004E-2</v>
      </c>
    </row>
    <row r="118" spans="1:18" s="38" customFormat="1" ht="12.75" x14ac:dyDescent="0.2">
      <c r="A118" s="38" t="s">
        <v>220</v>
      </c>
      <c r="B118" s="2" t="s">
        <v>221</v>
      </c>
      <c r="C118" s="33">
        <v>0</v>
      </c>
      <c r="D118" s="33">
        <v>0</v>
      </c>
      <c r="E118" s="33">
        <v>0</v>
      </c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0</v>
      </c>
      <c r="M118" s="33">
        <v>0</v>
      </c>
      <c r="N118" s="33">
        <v>1039.3599999999999</v>
      </c>
      <c r="O118" s="33">
        <v>191.27</v>
      </c>
      <c r="P118" s="66" t="s">
        <v>361</v>
      </c>
      <c r="Q118" s="66"/>
      <c r="R118" s="29">
        <v>7.0400000000000004E-2</v>
      </c>
    </row>
    <row r="119" spans="1:18" s="38" customFormat="1" ht="12.75" x14ac:dyDescent="0.2">
      <c r="A119" s="38" t="s">
        <v>222</v>
      </c>
      <c r="B119" s="2" t="s">
        <v>223</v>
      </c>
      <c r="C119" s="33">
        <v>0</v>
      </c>
      <c r="D119" s="33">
        <v>0</v>
      </c>
      <c r="E119" s="33">
        <v>766.51</v>
      </c>
      <c r="F119" s="33">
        <v>316.91999999999996</v>
      </c>
      <c r="G119" s="33">
        <v>289.94</v>
      </c>
      <c r="H119" s="33">
        <v>260.06</v>
      </c>
      <c r="I119" s="33">
        <v>0</v>
      </c>
      <c r="J119" s="33">
        <v>0</v>
      </c>
      <c r="K119" s="33">
        <v>0</v>
      </c>
      <c r="L119" s="33">
        <v>0</v>
      </c>
      <c r="M119" s="33">
        <v>0</v>
      </c>
      <c r="N119" s="33">
        <v>0</v>
      </c>
      <c r="O119" s="33">
        <v>0</v>
      </c>
      <c r="P119" s="66" t="s">
        <v>361</v>
      </c>
      <c r="Q119" s="66"/>
      <c r="R119" s="29">
        <v>7.0400000000000004E-2</v>
      </c>
    </row>
    <row r="120" spans="1:18" s="38" customFormat="1" ht="12.75" x14ac:dyDescent="0.2">
      <c r="A120" s="38" t="s">
        <v>210</v>
      </c>
      <c r="B120" s="2" t="s">
        <v>211</v>
      </c>
      <c r="C120" s="33">
        <v>0</v>
      </c>
      <c r="D120" s="33">
        <v>0</v>
      </c>
      <c r="E120" s="33">
        <v>0</v>
      </c>
      <c r="F120" s="33">
        <v>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0</v>
      </c>
      <c r="M120" s="33">
        <v>0</v>
      </c>
      <c r="N120" s="33">
        <v>0</v>
      </c>
      <c r="O120" s="33">
        <v>0</v>
      </c>
      <c r="P120" s="66" t="s">
        <v>361</v>
      </c>
      <c r="Q120" s="66"/>
      <c r="R120" s="29">
        <v>7.0400000000000004E-2</v>
      </c>
    </row>
    <row r="121" spans="1:18" s="38" customFormat="1" ht="12.75" x14ac:dyDescent="0.2">
      <c r="A121" s="38" t="s">
        <v>212</v>
      </c>
      <c r="B121" s="2" t="s">
        <v>213</v>
      </c>
      <c r="C121" s="33">
        <v>0</v>
      </c>
      <c r="D121" s="33">
        <v>0</v>
      </c>
      <c r="E121" s="33">
        <v>810.82999999999993</v>
      </c>
      <c r="F121" s="33">
        <v>609.47</v>
      </c>
      <c r="G121" s="33">
        <v>306.70999999999998</v>
      </c>
      <c r="H121" s="33">
        <v>260.06</v>
      </c>
      <c r="I121" s="33">
        <v>0</v>
      </c>
      <c r="J121" s="33">
        <v>0</v>
      </c>
      <c r="K121" s="33">
        <v>0</v>
      </c>
      <c r="L121" s="33">
        <v>0</v>
      </c>
      <c r="M121" s="33">
        <v>0</v>
      </c>
      <c r="N121" s="33">
        <v>1519.06</v>
      </c>
      <c r="O121" s="33">
        <v>260.06</v>
      </c>
      <c r="P121" s="66" t="s">
        <v>361</v>
      </c>
      <c r="Q121" s="66"/>
      <c r="R121" s="29">
        <v>7.0400000000000004E-2</v>
      </c>
    </row>
    <row r="122" spans="1:18" s="38" customFormat="1" ht="12.75" x14ac:dyDescent="0.2">
      <c r="A122" s="38" t="s">
        <v>212</v>
      </c>
      <c r="B122" s="2" t="s">
        <v>48</v>
      </c>
      <c r="C122" s="33">
        <v>0</v>
      </c>
      <c r="D122" s="33">
        <v>0</v>
      </c>
      <c r="E122" s="33">
        <v>770.75</v>
      </c>
      <c r="F122" s="33">
        <v>277.02</v>
      </c>
      <c r="G122" s="33">
        <v>291.55</v>
      </c>
      <c r="H122" s="33">
        <v>260.06</v>
      </c>
      <c r="I122" s="33">
        <v>0</v>
      </c>
      <c r="J122" s="33">
        <v>0</v>
      </c>
      <c r="K122" s="33">
        <v>0</v>
      </c>
      <c r="L122" s="33">
        <v>0</v>
      </c>
      <c r="M122" s="33">
        <v>0</v>
      </c>
      <c r="N122" s="33">
        <v>946.72</v>
      </c>
      <c r="O122" s="33">
        <v>260.06</v>
      </c>
      <c r="P122" s="66" t="s">
        <v>361</v>
      </c>
      <c r="Q122" s="66"/>
      <c r="R122" s="29">
        <v>7.0400000000000004E-2</v>
      </c>
    </row>
    <row r="123" spans="1:18" s="38" customFormat="1" ht="12.75" x14ac:dyDescent="0.2">
      <c r="A123" s="38" t="s">
        <v>212</v>
      </c>
      <c r="B123" s="2" t="s">
        <v>49</v>
      </c>
      <c r="C123" s="33">
        <v>0</v>
      </c>
      <c r="D123" s="33">
        <v>0</v>
      </c>
      <c r="E123" s="33">
        <v>0</v>
      </c>
      <c r="F123" s="33">
        <v>0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0</v>
      </c>
      <c r="M123" s="33">
        <v>0</v>
      </c>
      <c r="N123" s="33">
        <v>0</v>
      </c>
      <c r="O123" s="33">
        <v>0</v>
      </c>
      <c r="P123" s="66" t="s">
        <v>361</v>
      </c>
      <c r="Q123" s="66"/>
      <c r="R123" s="29">
        <v>7.0400000000000004E-2</v>
      </c>
    </row>
    <row r="124" spans="1:18" s="38" customFormat="1" ht="12.75" x14ac:dyDescent="0.2">
      <c r="A124" s="38" t="s">
        <v>415</v>
      </c>
      <c r="B124" s="2" t="s">
        <v>416</v>
      </c>
      <c r="C124" s="33">
        <v>0</v>
      </c>
      <c r="D124" s="33">
        <v>0</v>
      </c>
      <c r="E124" s="33">
        <v>0</v>
      </c>
      <c r="F124" s="33">
        <v>0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2605.27</v>
      </c>
      <c r="M124" s="33">
        <v>187.52</v>
      </c>
      <c r="N124" s="33">
        <v>0</v>
      </c>
      <c r="O124" s="33">
        <v>0</v>
      </c>
      <c r="P124" s="66" t="s">
        <v>361</v>
      </c>
      <c r="Q124" s="66"/>
      <c r="R124" s="29">
        <v>7.0400000000000004E-2</v>
      </c>
    </row>
    <row r="125" spans="1:18" s="38" customFormat="1" ht="12.75" x14ac:dyDescent="0.2">
      <c r="A125" s="38" t="s">
        <v>224</v>
      </c>
      <c r="B125" s="2" t="s">
        <v>225</v>
      </c>
      <c r="C125" s="33">
        <v>0</v>
      </c>
      <c r="D125" s="33">
        <v>0</v>
      </c>
      <c r="E125" s="33">
        <v>788.0200000000001</v>
      </c>
      <c r="F125" s="33">
        <v>181.75</v>
      </c>
      <c r="G125" s="33">
        <v>220.15</v>
      </c>
      <c r="H125" s="33">
        <v>191.27</v>
      </c>
      <c r="I125" s="33">
        <v>0</v>
      </c>
      <c r="J125" s="33">
        <v>0</v>
      </c>
      <c r="K125" s="33">
        <v>0</v>
      </c>
      <c r="L125" s="33">
        <v>0</v>
      </c>
      <c r="M125" s="33">
        <v>0</v>
      </c>
      <c r="N125" s="33">
        <v>0</v>
      </c>
      <c r="O125" s="33">
        <v>0</v>
      </c>
      <c r="P125" s="66" t="s">
        <v>361</v>
      </c>
      <c r="Q125" s="66"/>
      <c r="R125" s="29">
        <v>7.0400000000000004E-2</v>
      </c>
    </row>
    <row r="126" spans="1:18" s="38" customFormat="1" ht="12.75" x14ac:dyDescent="0.2">
      <c r="A126" s="38" t="s">
        <v>226</v>
      </c>
      <c r="B126" s="2" t="s">
        <v>417</v>
      </c>
      <c r="C126" s="33">
        <v>0</v>
      </c>
      <c r="D126" s="33">
        <v>0</v>
      </c>
      <c r="E126" s="33">
        <v>0</v>
      </c>
      <c r="F126" s="33">
        <v>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0</v>
      </c>
      <c r="M126" s="33">
        <v>0</v>
      </c>
      <c r="N126" s="33">
        <v>0</v>
      </c>
      <c r="O126" s="33">
        <v>0</v>
      </c>
      <c r="P126" s="66" t="s">
        <v>361</v>
      </c>
      <c r="Q126" s="66"/>
      <c r="R126" s="29">
        <v>7.0400000000000004E-2</v>
      </c>
    </row>
    <row r="127" spans="1:18" s="38" customFormat="1" ht="12.75" x14ac:dyDescent="0.2">
      <c r="A127" s="38" t="s">
        <v>228</v>
      </c>
      <c r="B127" s="2" t="s">
        <v>229</v>
      </c>
      <c r="C127" s="33">
        <v>0</v>
      </c>
      <c r="D127" s="33">
        <v>0</v>
      </c>
      <c r="E127" s="33">
        <v>844.24</v>
      </c>
      <c r="F127" s="33">
        <v>25.779999999999998</v>
      </c>
      <c r="G127" s="33">
        <v>235.86</v>
      </c>
      <c r="H127" s="33">
        <v>191.27</v>
      </c>
      <c r="I127" s="33">
        <v>0</v>
      </c>
      <c r="J127" s="33">
        <v>0</v>
      </c>
      <c r="K127" s="33">
        <v>0</v>
      </c>
      <c r="L127" s="33">
        <v>0</v>
      </c>
      <c r="M127" s="33">
        <v>0</v>
      </c>
      <c r="N127" s="33">
        <v>0</v>
      </c>
      <c r="O127" s="33">
        <v>0</v>
      </c>
      <c r="P127" s="66" t="s">
        <v>361</v>
      </c>
      <c r="Q127" s="66"/>
      <c r="R127" s="29">
        <v>7.0400000000000004E-2</v>
      </c>
    </row>
    <row r="128" spans="1:18" s="38" customFormat="1" ht="12.75" x14ac:dyDescent="0.2">
      <c r="A128" s="38" t="s">
        <v>230</v>
      </c>
      <c r="B128" s="2" t="s">
        <v>231</v>
      </c>
      <c r="C128" s="33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  <c r="O128" s="33">
        <v>0</v>
      </c>
      <c r="P128" s="66" t="s">
        <v>361</v>
      </c>
      <c r="Q128" s="66"/>
      <c r="R128" s="29">
        <v>7.0400000000000004E-2</v>
      </c>
    </row>
    <row r="129" spans="1:18" s="38" customFormat="1" ht="12.75" x14ac:dyDescent="0.2">
      <c r="A129" s="38" t="s">
        <v>232</v>
      </c>
      <c r="B129" s="2" t="s">
        <v>233</v>
      </c>
      <c r="C129" s="33">
        <v>0</v>
      </c>
      <c r="D129" s="33">
        <v>0</v>
      </c>
      <c r="E129" s="33">
        <v>0</v>
      </c>
      <c r="F129" s="33">
        <v>0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66" t="s">
        <v>361</v>
      </c>
      <c r="Q129" s="66"/>
      <c r="R129" s="29">
        <v>7.0400000000000004E-2</v>
      </c>
    </row>
    <row r="130" spans="1:18" s="38" customFormat="1" ht="12.75" x14ac:dyDescent="0.2">
      <c r="A130" s="38" t="s">
        <v>234</v>
      </c>
      <c r="B130" s="2" t="s">
        <v>235</v>
      </c>
      <c r="C130" s="33">
        <v>0</v>
      </c>
      <c r="D130" s="33">
        <v>0</v>
      </c>
      <c r="E130" s="33">
        <v>757.72</v>
      </c>
      <c r="F130" s="33">
        <v>183.91</v>
      </c>
      <c r="G130" s="33">
        <v>286.62</v>
      </c>
      <c r="H130" s="33">
        <v>260.06</v>
      </c>
      <c r="I130" s="33">
        <v>0</v>
      </c>
      <c r="J130" s="33">
        <v>848.12</v>
      </c>
      <c r="K130" s="33">
        <v>260.06</v>
      </c>
      <c r="L130" s="33">
        <v>0</v>
      </c>
      <c r="M130" s="33">
        <v>0</v>
      </c>
      <c r="N130" s="33">
        <v>1627.91</v>
      </c>
      <c r="O130" s="33">
        <v>260.06</v>
      </c>
      <c r="P130" s="66" t="s">
        <v>361</v>
      </c>
      <c r="Q130" s="66"/>
      <c r="R130" s="29">
        <v>7.0400000000000004E-2</v>
      </c>
    </row>
    <row r="131" spans="1:18" s="38" customFormat="1" ht="12.75" x14ac:dyDescent="0.2">
      <c r="A131" s="38" t="s">
        <v>236</v>
      </c>
      <c r="B131" s="2" t="s">
        <v>237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66" t="s">
        <v>361</v>
      </c>
      <c r="Q131" s="66"/>
      <c r="R131" s="29">
        <v>7.0400000000000004E-2</v>
      </c>
    </row>
    <row r="132" spans="1:18" s="38" customFormat="1" ht="12.75" x14ac:dyDescent="0.2">
      <c r="A132" s="38" t="s">
        <v>238</v>
      </c>
      <c r="B132" s="2" t="s">
        <v>418</v>
      </c>
      <c r="C132" s="33">
        <v>0</v>
      </c>
      <c r="D132" s="33">
        <v>0</v>
      </c>
      <c r="E132" s="33">
        <v>777.19</v>
      </c>
      <c r="F132" s="33">
        <v>27.099999999999998</v>
      </c>
      <c r="G132" s="33">
        <v>293.99</v>
      </c>
      <c r="H132" s="33">
        <v>191.27</v>
      </c>
      <c r="I132" s="33">
        <v>0</v>
      </c>
      <c r="J132" s="33">
        <v>0</v>
      </c>
      <c r="K132" s="33">
        <v>0</v>
      </c>
      <c r="L132" s="33">
        <v>0</v>
      </c>
      <c r="M132" s="33">
        <v>0</v>
      </c>
      <c r="N132" s="33">
        <v>0</v>
      </c>
      <c r="O132" s="33">
        <v>0</v>
      </c>
      <c r="P132" s="66" t="s">
        <v>361</v>
      </c>
      <c r="Q132" s="66"/>
      <c r="R132" s="29">
        <v>7.0400000000000004E-2</v>
      </c>
    </row>
    <row r="133" spans="1:18" s="38" customFormat="1" ht="12.75" x14ac:dyDescent="0.2">
      <c r="A133" s="38" t="s">
        <v>240</v>
      </c>
      <c r="B133" s="2" t="s">
        <v>241</v>
      </c>
      <c r="C133" s="33">
        <v>0</v>
      </c>
      <c r="D133" s="33">
        <v>0</v>
      </c>
      <c r="E133" s="33">
        <v>863.64</v>
      </c>
      <c r="F133" s="33">
        <v>389.71</v>
      </c>
      <c r="G133" s="33">
        <v>326.69</v>
      </c>
      <c r="H133" s="33">
        <v>260.06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66" t="s">
        <v>361</v>
      </c>
      <c r="Q133" s="66"/>
      <c r="R133" s="29">
        <v>7.0400000000000004E-2</v>
      </c>
    </row>
    <row r="134" spans="1:18" s="38" customFormat="1" ht="12.75" x14ac:dyDescent="0.2">
      <c r="A134" s="38" t="s">
        <v>242</v>
      </c>
      <c r="B134" s="2" t="s">
        <v>243</v>
      </c>
      <c r="C134" s="33">
        <v>0</v>
      </c>
      <c r="D134" s="33">
        <v>0</v>
      </c>
      <c r="E134" s="33">
        <v>757.56000000000006</v>
      </c>
      <c r="F134" s="33">
        <v>52.239999999999995</v>
      </c>
      <c r="G134" s="33">
        <v>286.56</v>
      </c>
      <c r="H134" s="33">
        <v>260.06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66" t="s">
        <v>361</v>
      </c>
      <c r="Q134" s="66"/>
      <c r="R134" s="29">
        <v>7.0400000000000004E-2</v>
      </c>
    </row>
    <row r="135" spans="1:18" s="38" customFormat="1" ht="12.75" x14ac:dyDescent="0.2">
      <c r="A135" s="38" t="s">
        <v>419</v>
      </c>
      <c r="B135" s="2" t="s">
        <v>420</v>
      </c>
      <c r="C135" s="33">
        <v>0</v>
      </c>
      <c r="D135" s="33">
        <v>0</v>
      </c>
      <c r="E135" s="33">
        <v>0</v>
      </c>
      <c r="F135" s="33">
        <v>0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2392.0300000000002</v>
      </c>
      <c r="M135" s="33">
        <v>187.52</v>
      </c>
      <c r="N135" s="33">
        <v>0</v>
      </c>
      <c r="O135" s="33">
        <v>0</v>
      </c>
      <c r="P135" s="66" t="s">
        <v>361</v>
      </c>
      <c r="Q135" s="66"/>
      <c r="R135" s="29">
        <v>7.0400000000000004E-2</v>
      </c>
    </row>
    <row r="136" spans="1:18" s="38" customFormat="1" ht="12.75" x14ac:dyDescent="0.2">
      <c r="A136" s="38" t="s">
        <v>244</v>
      </c>
      <c r="B136" s="2" t="s">
        <v>245</v>
      </c>
      <c r="C136" s="33">
        <v>0</v>
      </c>
      <c r="D136" s="33">
        <v>0</v>
      </c>
      <c r="E136" s="33">
        <v>707.72</v>
      </c>
      <c r="F136" s="33">
        <v>95.550000000000011</v>
      </c>
      <c r="G136" s="33">
        <v>243.37</v>
      </c>
      <c r="H136" s="33">
        <v>191.27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990.43</v>
      </c>
      <c r="O136" s="33">
        <v>191.27</v>
      </c>
      <c r="P136" s="66" t="s">
        <v>361</v>
      </c>
      <c r="Q136" s="66"/>
      <c r="R136" s="29">
        <v>7.0400000000000004E-2</v>
      </c>
    </row>
    <row r="137" spans="1:18" s="38" customFormat="1" ht="12.75" x14ac:dyDescent="0.2">
      <c r="A137" s="38" t="s">
        <v>421</v>
      </c>
      <c r="B137" s="2" t="s">
        <v>422</v>
      </c>
      <c r="C137" s="33">
        <v>3183.38</v>
      </c>
      <c r="D137" s="33">
        <v>254.96</v>
      </c>
      <c r="E137" s="33">
        <v>0</v>
      </c>
      <c r="F137" s="33">
        <v>0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66" t="s">
        <v>361</v>
      </c>
      <c r="Q137" s="66"/>
      <c r="R137" s="29">
        <v>7.0400000000000004E-2</v>
      </c>
    </row>
    <row r="138" spans="1:18" s="38" customFormat="1" ht="12.75" x14ac:dyDescent="0.2">
      <c r="A138" s="38" t="s">
        <v>246</v>
      </c>
      <c r="B138" s="2" t="s">
        <v>247</v>
      </c>
      <c r="C138" s="33">
        <v>0</v>
      </c>
      <c r="D138" s="33">
        <v>0</v>
      </c>
      <c r="E138" s="33">
        <v>775.19</v>
      </c>
      <c r="F138" s="33">
        <v>8.51</v>
      </c>
      <c r="G138" s="33">
        <v>216.57</v>
      </c>
      <c r="H138" s="33">
        <v>187.52</v>
      </c>
      <c r="I138" s="33">
        <v>0</v>
      </c>
      <c r="J138" s="33">
        <v>0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66" t="s">
        <v>361</v>
      </c>
      <c r="Q138" s="66"/>
      <c r="R138" s="29">
        <v>7.0400000000000004E-2</v>
      </c>
    </row>
    <row r="139" spans="1:18" s="38" customFormat="1" ht="12.75" x14ac:dyDescent="0.2">
      <c r="A139" s="38" t="s">
        <v>423</v>
      </c>
      <c r="B139" s="2" t="s">
        <v>424</v>
      </c>
      <c r="C139" s="33">
        <v>2569.84</v>
      </c>
      <c r="D139" s="33">
        <v>191.27</v>
      </c>
      <c r="E139" s="33">
        <v>0</v>
      </c>
      <c r="F139" s="33">
        <v>0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0</v>
      </c>
      <c r="N139" s="33">
        <v>0</v>
      </c>
      <c r="O139" s="33">
        <v>0</v>
      </c>
      <c r="P139" s="66" t="s">
        <v>361</v>
      </c>
      <c r="Q139" s="66"/>
      <c r="R139" s="29">
        <v>7.0400000000000004E-2</v>
      </c>
    </row>
    <row r="140" spans="1:18" s="38" customFormat="1" ht="12.75" x14ac:dyDescent="0.2">
      <c r="A140" s="38" t="s">
        <v>248</v>
      </c>
      <c r="B140" s="2" t="s">
        <v>249</v>
      </c>
      <c r="C140" s="33">
        <v>0</v>
      </c>
      <c r="D140" s="33">
        <v>0</v>
      </c>
      <c r="E140" s="33">
        <v>662.7</v>
      </c>
      <c r="F140" s="33">
        <v>48.81</v>
      </c>
      <c r="G140" s="33">
        <v>227.89</v>
      </c>
      <c r="H140" s="33">
        <v>191.27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3">
        <v>0</v>
      </c>
      <c r="O140" s="33">
        <v>0</v>
      </c>
      <c r="P140" s="66" t="s">
        <v>361</v>
      </c>
      <c r="Q140" s="66"/>
      <c r="R140" s="29">
        <v>7.0400000000000004E-2</v>
      </c>
    </row>
    <row r="141" spans="1:18" s="38" customFormat="1" ht="12.75" x14ac:dyDescent="0.2">
      <c r="A141" s="38" t="s">
        <v>248</v>
      </c>
      <c r="B141" s="2" t="s">
        <v>425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184.03</v>
      </c>
      <c r="K141" s="33">
        <v>191.27</v>
      </c>
      <c r="L141" s="33">
        <v>0</v>
      </c>
      <c r="M141" s="33">
        <v>0</v>
      </c>
      <c r="N141" s="33">
        <v>0</v>
      </c>
      <c r="O141" s="33">
        <v>0</v>
      </c>
      <c r="P141" s="66" t="s">
        <v>361</v>
      </c>
      <c r="Q141" s="66"/>
      <c r="R141" s="29">
        <v>7.0400000000000004E-2</v>
      </c>
    </row>
    <row r="142" spans="1:18" s="38" customFormat="1" ht="12.75" x14ac:dyDescent="0.2">
      <c r="A142" s="38" t="s">
        <v>250</v>
      </c>
      <c r="B142" s="2" t="s">
        <v>251</v>
      </c>
      <c r="C142" s="33">
        <v>0</v>
      </c>
      <c r="D142" s="33">
        <v>0</v>
      </c>
      <c r="E142" s="33">
        <v>866.31000000000006</v>
      </c>
      <c r="F142" s="33">
        <v>87.11999999999999</v>
      </c>
      <c r="G142" s="33">
        <v>242.02</v>
      </c>
      <c r="H142" s="33">
        <v>191.27</v>
      </c>
      <c r="I142" s="33">
        <v>0</v>
      </c>
      <c r="J142" s="33">
        <v>0</v>
      </c>
      <c r="K142" s="33">
        <v>0</v>
      </c>
      <c r="L142" s="33">
        <v>0</v>
      </c>
      <c r="M142" s="33">
        <v>0</v>
      </c>
      <c r="N142" s="33">
        <v>1107.6099999999999</v>
      </c>
      <c r="O142" s="33">
        <v>191.27</v>
      </c>
      <c r="P142" s="66" t="s">
        <v>361</v>
      </c>
      <c r="Q142" s="66"/>
      <c r="R142" s="29">
        <v>7.0400000000000004E-2</v>
      </c>
    </row>
    <row r="143" spans="1:18" s="38" customFormat="1" ht="12.75" x14ac:dyDescent="0.2">
      <c r="A143" s="38" t="s">
        <v>252</v>
      </c>
      <c r="B143" s="2" t="s">
        <v>253</v>
      </c>
      <c r="C143" s="33">
        <v>0</v>
      </c>
      <c r="D143" s="33">
        <v>0</v>
      </c>
      <c r="E143" s="33">
        <v>693.63</v>
      </c>
      <c r="F143" s="33">
        <v>32.760000000000005</v>
      </c>
      <c r="G143" s="33">
        <v>238.53</v>
      </c>
      <c r="H143" s="33">
        <v>191.27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66" t="s">
        <v>361</v>
      </c>
      <c r="Q143" s="66"/>
      <c r="R143" s="29">
        <v>7.0400000000000004E-2</v>
      </c>
    </row>
    <row r="144" spans="1:18" s="38" customFormat="1" ht="12.75" x14ac:dyDescent="0.2">
      <c r="A144" s="38" t="s">
        <v>254</v>
      </c>
      <c r="B144" s="2" t="s">
        <v>255</v>
      </c>
      <c r="C144" s="33">
        <v>0</v>
      </c>
      <c r="D144" s="33">
        <v>0</v>
      </c>
      <c r="E144" s="33">
        <v>777.94</v>
      </c>
      <c r="F144" s="33">
        <v>153.53</v>
      </c>
      <c r="G144" s="33">
        <v>294.27</v>
      </c>
      <c r="H144" s="33">
        <v>260.06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66" t="s">
        <v>361</v>
      </c>
      <c r="Q144" s="66"/>
      <c r="R144" s="29">
        <v>7.0400000000000004E-2</v>
      </c>
    </row>
    <row r="145" spans="1:18" s="38" customFormat="1" ht="12.75" x14ac:dyDescent="0.2">
      <c r="A145" s="38" t="s">
        <v>426</v>
      </c>
      <c r="B145" s="2" t="s">
        <v>427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1720.03</v>
      </c>
      <c r="M145" s="33">
        <v>187.52</v>
      </c>
      <c r="N145" s="33">
        <v>0</v>
      </c>
      <c r="O145" s="33">
        <v>0</v>
      </c>
      <c r="P145" s="66" t="s">
        <v>361</v>
      </c>
      <c r="Q145" s="66"/>
      <c r="R145" s="29">
        <v>7.0400000000000004E-2</v>
      </c>
    </row>
    <row r="146" spans="1:18" s="38" customFormat="1" ht="12.75" x14ac:dyDescent="0.2">
      <c r="A146" s="38" t="s">
        <v>256</v>
      </c>
      <c r="B146" s="2" t="s">
        <v>257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66" t="s">
        <v>361</v>
      </c>
      <c r="Q146" s="66"/>
      <c r="R146" s="29">
        <v>7.0400000000000004E-2</v>
      </c>
    </row>
    <row r="147" spans="1:18" s="38" customFormat="1" ht="12.75" x14ac:dyDescent="0.2">
      <c r="A147" s="38" t="s">
        <v>428</v>
      </c>
      <c r="B147" s="2" t="s">
        <v>429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1785</v>
      </c>
      <c r="M147" s="33">
        <v>187.52</v>
      </c>
      <c r="N147" s="33">
        <v>0</v>
      </c>
      <c r="O147" s="33">
        <v>0</v>
      </c>
      <c r="P147" s="66" t="s">
        <v>361</v>
      </c>
      <c r="Q147" s="66"/>
      <c r="R147" s="29">
        <v>7.0400000000000004E-2</v>
      </c>
    </row>
    <row r="148" spans="1:18" s="38" customFormat="1" ht="12.75" x14ac:dyDescent="0.2">
      <c r="A148" s="38" t="s">
        <v>258</v>
      </c>
      <c r="B148" s="2" t="s">
        <v>430</v>
      </c>
      <c r="C148" s="33">
        <v>0</v>
      </c>
      <c r="D148" s="33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66" t="s">
        <v>361</v>
      </c>
      <c r="Q148" s="66"/>
      <c r="R148" s="29">
        <v>7.0400000000000004E-2</v>
      </c>
    </row>
    <row r="149" spans="1:18" s="38" customFormat="1" ht="12.75" x14ac:dyDescent="0.2">
      <c r="A149" s="38" t="s">
        <v>260</v>
      </c>
      <c r="B149" s="2" t="s">
        <v>261</v>
      </c>
      <c r="C149" s="33">
        <v>0</v>
      </c>
      <c r="D149" s="33">
        <v>0</v>
      </c>
      <c r="E149" s="33">
        <v>0</v>
      </c>
      <c r="F149" s="33">
        <v>0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66" t="s">
        <v>361</v>
      </c>
      <c r="Q149" s="66"/>
      <c r="R149" s="29">
        <v>7.0400000000000004E-2</v>
      </c>
    </row>
    <row r="150" spans="1:18" s="38" customFormat="1" ht="12.75" x14ac:dyDescent="0.2">
      <c r="A150" s="38" t="s">
        <v>262</v>
      </c>
      <c r="B150" s="2" t="s">
        <v>263</v>
      </c>
      <c r="C150" s="33">
        <v>0</v>
      </c>
      <c r="D150" s="33">
        <v>0</v>
      </c>
      <c r="E150" s="33">
        <v>801.59</v>
      </c>
      <c r="F150" s="33">
        <v>52.87</v>
      </c>
      <c r="G150" s="33">
        <v>303.22000000000003</v>
      </c>
      <c r="H150" s="33">
        <v>260.06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33">
        <v>0</v>
      </c>
      <c r="P150" s="66" t="s">
        <v>361</v>
      </c>
      <c r="Q150" s="66"/>
      <c r="R150" s="29">
        <v>7.0400000000000004E-2</v>
      </c>
    </row>
    <row r="151" spans="1:18" s="38" customFormat="1" ht="12.75" x14ac:dyDescent="0.2">
      <c r="A151" s="38" t="s">
        <v>264</v>
      </c>
      <c r="B151" s="2" t="s">
        <v>265</v>
      </c>
      <c r="C151" s="33">
        <v>0</v>
      </c>
      <c r="D151" s="33">
        <v>0</v>
      </c>
      <c r="E151" s="33">
        <v>0</v>
      </c>
      <c r="F151" s="33">
        <v>0</v>
      </c>
      <c r="G151" s="33">
        <v>0</v>
      </c>
      <c r="H151" s="33">
        <v>0</v>
      </c>
      <c r="I151" s="33">
        <v>0</v>
      </c>
      <c r="J151" s="33">
        <v>239.15</v>
      </c>
      <c r="K151" s="33">
        <v>260.06</v>
      </c>
      <c r="L151" s="33">
        <v>0</v>
      </c>
      <c r="M151" s="33">
        <v>0</v>
      </c>
      <c r="N151" s="33">
        <v>845.75</v>
      </c>
      <c r="O151" s="33">
        <v>260.06</v>
      </c>
      <c r="P151" s="66" t="s">
        <v>361</v>
      </c>
      <c r="Q151" s="66"/>
      <c r="R151" s="29">
        <v>7.0400000000000004E-2</v>
      </c>
    </row>
    <row r="152" spans="1:18" s="38" customFormat="1" ht="12.75" x14ac:dyDescent="0.2">
      <c r="A152" s="38" t="s">
        <v>266</v>
      </c>
      <c r="B152" s="2" t="s">
        <v>267</v>
      </c>
      <c r="C152" s="33">
        <v>0</v>
      </c>
      <c r="D152" s="33">
        <v>0</v>
      </c>
      <c r="E152" s="33">
        <v>860.87</v>
      </c>
      <c r="F152" s="33">
        <v>36.65</v>
      </c>
      <c r="G152" s="33">
        <v>240.5</v>
      </c>
      <c r="H152" s="33">
        <v>191.27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33">
        <v>0</v>
      </c>
      <c r="P152" s="66" t="s">
        <v>361</v>
      </c>
      <c r="Q152" s="66"/>
      <c r="R152" s="29">
        <v>7.0400000000000004E-2</v>
      </c>
    </row>
    <row r="153" spans="1:18" s="38" customFormat="1" ht="12.75" x14ac:dyDescent="0.2">
      <c r="A153" s="38" t="s">
        <v>268</v>
      </c>
      <c r="B153" s="2" t="s">
        <v>431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3">
        <v>0</v>
      </c>
      <c r="O153" s="33">
        <v>0</v>
      </c>
      <c r="P153" s="66" t="s">
        <v>361</v>
      </c>
      <c r="Q153" s="66"/>
      <c r="R153" s="29">
        <v>7.0400000000000004E-2</v>
      </c>
    </row>
    <row r="154" spans="1:18" s="38" customFormat="1" ht="12.75" x14ac:dyDescent="0.2">
      <c r="A154" s="38" t="s">
        <v>270</v>
      </c>
      <c r="B154" s="2" t="s">
        <v>271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  <c r="O154" s="33">
        <v>0</v>
      </c>
      <c r="P154" s="66" t="s">
        <v>361</v>
      </c>
      <c r="Q154" s="66"/>
      <c r="R154" s="29">
        <v>7.0400000000000004E-2</v>
      </c>
    </row>
    <row r="155" spans="1:18" s="38" customFormat="1" ht="12.75" x14ac:dyDescent="0.2">
      <c r="A155" s="38" t="s">
        <v>272</v>
      </c>
      <c r="B155" s="2" t="s">
        <v>273</v>
      </c>
      <c r="C155" s="33">
        <v>0</v>
      </c>
      <c r="D155" s="33">
        <v>0</v>
      </c>
      <c r="E155" s="33">
        <v>904.49</v>
      </c>
      <c r="F155" s="33">
        <v>94.299999999999983</v>
      </c>
      <c r="G155" s="33">
        <v>342.14</v>
      </c>
      <c r="H155" s="33">
        <v>260.06</v>
      </c>
      <c r="I155" s="33">
        <v>0</v>
      </c>
      <c r="J155" s="33">
        <v>0</v>
      </c>
      <c r="K155" s="33">
        <v>0</v>
      </c>
      <c r="L155" s="33">
        <v>0</v>
      </c>
      <c r="M155" s="33">
        <v>0</v>
      </c>
      <c r="N155" s="33">
        <v>0</v>
      </c>
      <c r="O155" s="33">
        <v>0</v>
      </c>
      <c r="P155" s="66" t="s">
        <v>361</v>
      </c>
      <c r="Q155" s="66"/>
      <c r="R155" s="29">
        <v>7.0400000000000004E-2</v>
      </c>
    </row>
    <row r="156" spans="1:18" s="38" customFormat="1" ht="12.75" x14ac:dyDescent="0.2">
      <c r="A156" s="38" t="s">
        <v>274</v>
      </c>
      <c r="B156" s="2" t="s">
        <v>275</v>
      </c>
      <c r="C156" s="33">
        <v>0</v>
      </c>
      <c r="D156" s="33">
        <v>0</v>
      </c>
      <c r="E156" s="33">
        <v>0</v>
      </c>
      <c r="F156" s="33">
        <v>0</v>
      </c>
      <c r="G156" s="33">
        <v>0</v>
      </c>
      <c r="H156" s="33">
        <v>0</v>
      </c>
      <c r="I156" s="33">
        <v>0</v>
      </c>
      <c r="J156" s="33">
        <v>477.77</v>
      </c>
      <c r="K156" s="33">
        <v>260.06</v>
      </c>
      <c r="L156" s="33">
        <v>0</v>
      </c>
      <c r="M156" s="33">
        <v>0</v>
      </c>
      <c r="N156" s="33">
        <v>0</v>
      </c>
      <c r="O156" s="33">
        <v>0</v>
      </c>
      <c r="P156" s="66" t="s">
        <v>361</v>
      </c>
      <c r="Q156" s="66"/>
      <c r="R156" s="29">
        <v>7.0400000000000004E-2</v>
      </c>
    </row>
    <row r="157" spans="1:18" s="38" customFormat="1" ht="12.75" x14ac:dyDescent="0.2">
      <c r="A157" s="38" t="s">
        <v>276</v>
      </c>
      <c r="B157" s="2" t="s">
        <v>277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0</v>
      </c>
      <c r="M157" s="33">
        <v>0</v>
      </c>
      <c r="N157" s="33">
        <v>0</v>
      </c>
      <c r="O157" s="33">
        <v>0</v>
      </c>
      <c r="P157" s="66" t="s">
        <v>361</v>
      </c>
      <c r="Q157" s="66"/>
      <c r="R157" s="29">
        <v>7.0400000000000004E-2</v>
      </c>
    </row>
    <row r="158" spans="1:18" s="38" customFormat="1" ht="12.75" x14ac:dyDescent="0.2">
      <c r="A158" s="38" t="s">
        <v>278</v>
      </c>
      <c r="B158" s="2" t="s">
        <v>279</v>
      </c>
      <c r="C158" s="33">
        <v>0</v>
      </c>
      <c r="D158" s="33">
        <v>0</v>
      </c>
      <c r="E158" s="33">
        <v>736.47</v>
      </c>
      <c r="F158" s="33">
        <v>102.25</v>
      </c>
      <c r="G158" s="33">
        <v>253.26</v>
      </c>
      <c r="H158" s="33">
        <v>191.27</v>
      </c>
      <c r="I158" s="33">
        <v>0</v>
      </c>
      <c r="J158" s="33">
        <v>0</v>
      </c>
      <c r="K158" s="33">
        <v>0</v>
      </c>
      <c r="L158" s="33">
        <v>0</v>
      </c>
      <c r="M158" s="33">
        <v>0</v>
      </c>
      <c r="N158" s="33">
        <v>0</v>
      </c>
      <c r="O158" s="33">
        <v>0</v>
      </c>
      <c r="P158" s="66" t="s">
        <v>361</v>
      </c>
      <c r="Q158" s="66"/>
      <c r="R158" s="29">
        <v>7.0400000000000004E-2</v>
      </c>
    </row>
    <row r="159" spans="1:18" s="38" customFormat="1" ht="12.75" x14ac:dyDescent="0.2">
      <c r="A159" s="38" t="s">
        <v>280</v>
      </c>
      <c r="B159" s="2" t="s">
        <v>281</v>
      </c>
      <c r="C159" s="33">
        <v>0</v>
      </c>
      <c r="D159" s="33">
        <v>0</v>
      </c>
      <c r="E159" s="33">
        <v>776.28</v>
      </c>
      <c r="F159" s="33">
        <v>107.67</v>
      </c>
      <c r="G159" s="33">
        <v>293.64</v>
      </c>
      <c r="H159" s="33">
        <v>260.06</v>
      </c>
      <c r="I159" s="33">
        <v>0</v>
      </c>
      <c r="J159" s="33">
        <v>406.84</v>
      </c>
      <c r="K159" s="33">
        <v>260.06</v>
      </c>
      <c r="L159" s="33">
        <v>0</v>
      </c>
      <c r="M159" s="33">
        <v>0</v>
      </c>
      <c r="N159" s="33">
        <v>0</v>
      </c>
      <c r="O159" s="33">
        <v>0</v>
      </c>
      <c r="P159" s="66" t="s">
        <v>361</v>
      </c>
      <c r="Q159" s="66"/>
      <c r="R159" s="29">
        <v>7.0400000000000004E-2</v>
      </c>
    </row>
    <row r="160" spans="1:18" s="38" customFormat="1" ht="12.75" x14ac:dyDescent="0.2">
      <c r="A160" s="38" t="s">
        <v>282</v>
      </c>
      <c r="B160" s="2" t="s">
        <v>283</v>
      </c>
      <c r="C160" s="33">
        <v>0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0</v>
      </c>
      <c r="M160" s="33">
        <v>0</v>
      </c>
      <c r="N160" s="33">
        <v>0</v>
      </c>
      <c r="O160" s="33">
        <v>0</v>
      </c>
      <c r="P160" s="66" t="s">
        <v>361</v>
      </c>
      <c r="Q160" s="66"/>
      <c r="R160" s="29">
        <v>7.0400000000000004E-2</v>
      </c>
    </row>
    <row r="161" spans="1:18" s="38" customFormat="1" ht="12.75" x14ac:dyDescent="0.2">
      <c r="A161" s="38" t="s">
        <v>284</v>
      </c>
      <c r="B161" s="2" t="s">
        <v>285</v>
      </c>
      <c r="C161" s="33">
        <v>0</v>
      </c>
      <c r="D161" s="33">
        <v>0</v>
      </c>
      <c r="E161" s="33">
        <v>775.2</v>
      </c>
      <c r="F161" s="33">
        <v>39.450000000000003</v>
      </c>
      <c r="G161" s="33">
        <v>216.57</v>
      </c>
      <c r="H161" s="33">
        <v>191.27</v>
      </c>
      <c r="I161" s="33">
        <v>0</v>
      </c>
      <c r="J161" s="33">
        <v>405.89</v>
      </c>
      <c r="K161" s="33">
        <v>191.27</v>
      </c>
      <c r="L161" s="33">
        <v>0</v>
      </c>
      <c r="M161" s="33">
        <v>0</v>
      </c>
      <c r="N161" s="33">
        <v>1111.9100000000001</v>
      </c>
      <c r="O161" s="33">
        <v>191.27</v>
      </c>
      <c r="P161" s="66" t="s">
        <v>361</v>
      </c>
      <c r="Q161" s="66"/>
      <c r="R161" s="29">
        <v>7.0400000000000004E-2</v>
      </c>
    </row>
    <row r="162" spans="1:18" s="38" customFormat="1" ht="12.75" x14ac:dyDescent="0.2">
      <c r="A162" s="38" t="s">
        <v>286</v>
      </c>
      <c r="B162" s="2" t="s">
        <v>287</v>
      </c>
      <c r="C162" s="33">
        <v>0</v>
      </c>
      <c r="D162" s="33">
        <v>0</v>
      </c>
      <c r="E162" s="33">
        <v>0</v>
      </c>
      <c r="F162" s="33">
        <v>0</v>
      </c>
      <c r="G162" s="33">
        <v>0</v>
      </c>
      <c r="H162" s="33">
        <v>0</v>
      </c>
      <c r="I162" s="33">
        <v>0</v>
      </c>
      <c r="J162" s="33">
        <v>438.46</v>
      </c>
      <c r="K162" s="33">
        <v>191.27</v>
      </c>
      <c r="L162" s="33">
        <v>0</v>
      </c>
      <c r="M162" s="33">
        <v>0</v>
      </c>
      <c r="N162" s="33">
        <v>0</v>
      </c>
      <c r="O162" s="33">
        <v>0</v>
      </c>
      <c r="P162" s="66" t="s">
        <v>361</v>
      </c>
      <c r="Q162" s="66"/>
      <c r="R162" s="29">
        <v>7.0400000000000004E-2</v>
      </c>
    </row>
    <row r="163" spans="1:18" s="38" customFormat="1" ht="12.75" x14ac:dyDescent="0.2">
      <c r="A163" s="38" t="s">
        <v>288</v>
      </c>
      <c r="B163" s="2" t="s">
        <v>445</v>
      </c>
      <c r="C163" s="33">
        <v>0</v>
      </c>
      <c r="D163" s="33">
        <v>0</v>
      </c>
      <c r="E163" s="33">
        <v>771.2</v>
      </c>
      <c r="F163" s="33">
        <v>357.66999999999996</v>
      </c>
      <c r="G163" s="33">
        <v>291.72000000000003</v>
      </c>
      <c r="H163" s="33">
        <v>260.06</v>
      </c>
      <c r="I163" s="33">
        <v>0</v>
      </c>
      <c r="J163" s="33">
        <v>512.36</v>
      </c>
      <c r="K163" s="33">
        <v>260.06</v>
      </c>
      <c r="L163" s="33">
        <v>0</v>
      </c>
      <c r="M163" s="33">
        <v>0</v>
      </c>
      <c r="N163" s="33">
        <v>2886.24</v>
      </c>
      <c r="O163" s="33">
        <v>260.06</v>
      </c>
      <c r="P163" s="66" t="s">
        <v>361</v>
      </c>
      <c r="Q163" s="66"/>
      <c r="R163" s="29">
        <v>7.0400000000000004E-2</v>
      </c>
    </row>
    <row r="164" spans="1:18" s="38" customFormat="1" ht="12.75" x14ac:dyDescent="0.2">
      <c r="A164" s="38" t="s">
        <v>289</v>
      </c>
      <c r="B164" s="2" t="s">
        <v>290</v>
      </c>
      <c r="C164" s="33">
        <v>0</v>
      </c>
      <c r="D164" s="33">
        <v>0</v>
      </c>
      <c r="E164" s="33">
        <v>777.19</v>
      </c>
      <c r="F164" s="33">
        <v>286.85000000000002</v>
      </c>
      <c r="G164" s="33">
        <v>293.99</v>
      </c>
      <c r="H164" s="33">
        <v>260.06</v>
      </c>
      <c r="I164" s="33">
        <v>0</v>
      </c>
      <c r="J164" s="33">
        <v>0</v>
      </c>
      <c r="K164" s="33">
        <v>0</v>
      </c>
      <c r="L164" s="33">
        <v>0</v>
      </c>
      <c r="M164" s="33">
        <v>0</v>
      </c>
      <c r="N164" s="33">
        <v>0</v>
      </c>
      <c r="O164" s="33">
        <v>0</v>
      </c>
      <c r="P164" s="66" t="s">
        <v>361</v>
      </c>
      <c r="Q164" s="66"/>
      <c r="R164" s="29">
        <v>7.0400000000000004E-2</v>
      </c>
    </row>
    <row r="165" spans="1:18" s="38" customFormat="1" ht="12.75" x14ac:dyDescent="0.2">
      <c r="A165" s="38" t="s">
        <v>289</v>
      </c>
      <c r="B165" s="2" t="s">
        <v>50</v>
      </c>
      <c r="C165" s="33">
        <v>0</v>
      </c>
      <c r="D165" s="33">
        <v>0</v>
      </c>
      <c r="E165" s="33">
        <v>750.44</v>
      </c>
      <c r="F165" s="33">
        <v>183.01</v>
      </c>
      <c r="G165" s="33">
        <v>283.87</v>
      </c>
      <c r="H165" s="33">
        <v>260.06</v>
      </c>
      <c r="I165" s="33">
        <v>0</v>
      </c>
      <c r="J165" s="33">
        <v>690.71</v>
      </c>
      <c r="K165" s="33">
        <v>260.06</v>
      </c>
      <c r="L165" s="33">
        <v>0</v>
      </c>
      <c r="M165" s="33">
        <v>0</v>
      </c>
      <c r="N165" s="33">
        <v>0</v>
      </c>
      <c r="O165" s="33">
        <v>0</v>
      </c>
      <c r="P165" s="66" t="s">
        <v>361</v>
      </c>
      <c r="Q165" s="66"/>
      <c r="R165" s="29">
        <v>7.0400000000000004E-2</v>
      </c>
    </row>
    <row r="166" spans="1:18" s="38" customFormat="1" ht="12.75" x14ac:dyDescent="0.2">
      <c r="A166" s="38" t="s">
        <v>289</v>
      </c>
      <c r="B166" s="2" t="s">
        <v>51</v>
      </c>
      <c r="C166" s="33">
        <v>0</v>
      </c>
      <c r="D166" s="33">
        <v>0</v>
      </c>
      <c r="E166" s="33">
        <v>0</v>
      </c>
      <c r="F166" s="33">
        <v>0</v>
      </c>
      <c r="G166" s="33">
        <v>0</v>
      </c>
      <c r="H166" s="33">
        <v>0</v>
      </c>
      <c r="I166" s="33">
        <v>0</v>
      </c>
      <c r="J166" s="33">
        <v>0</v>
      </c>
      <c r="K166" s="33">
        <v>0</v>
      </c>
      <c r="L166" s="33">
        <v>0</v>
      </c>
      <c r="M166" s="33">
        <v>0</v>
      </c>
      <c r="N166" s="33">
        <v>0</v>
      </c>
      <c r="O166" s="33">
        <v>0</v>
      </c>
      <c r="P166" s="66" t="s">
        <v>361</v>
      </c>
      <c r="Q166" s="66"/>
      <c r="R166" s="29">
        <v>7.0400000000000004E-2</v>
      </c>
    </row>
    <row r="167" spans="1:18" s="38" customFormat="1" ht="12.75" x14ac:dyDescent="0.2">
      <c r="A167" s="38" t="s">
        <v>291</v>
      </c>
      <c r="B167" s="2" t="s">
        <v>292</v>
      </c>
      <c r="C167" s="33">
        <v>0</v>
      </c>
      <c r="D167" s="33">
        <v>0</v>
      </c>
      <c r="E167" s="33">
        <v>749.80000000000007</v>
      </c>
      <c r="F167" s="33">
        <v>75.110000000000014</v>
      </c>
      <c r="G167" s="33">
        <v>257.83999999999997</v>
      </c>
      <c r="H167" s="33">
        <v>191.27</v>
      </c>
      <c r="I167" s="33">
        <v>0</v>
      </c>
      <c r="J167" s="33">
        <v>0</v>
      </c>
      <c r="K167" s="33">
        <v>0</v>
      </c>
      <c r="L167" s="33">
        <v>0</v>
      </c>
      <c r="M167" s="33">
        <v>0</v>
      </c>
      <c r="N167" s="33">
        <v>1150.8499999999999</v>
      </c>
      <c r="O167" s="33">
        <v>191.27</v>
      </c>
      <c r="P167" s="66" t="s">
        <v>361</v>
      </c>
      <c r="Q167" s="66"/>
      <c r="R167" s="29">
        <v>7.0400000000000004E-2</v>
      </c>
    </row>
    <row r="168" spans="1:18" s="38" customFormat="1" ht="12.75" x14ac:dyDescent="0.2">
      <c r="A168" s="38" t="s">
        <v>432</v>
      </c>
      <c r="B168" s="2" t="s">
        <v>433</v>
      </c>
      <c r="C168" s="33">
        <v>0</v>
      </c>
      <c r="D168" s="33">
        <v>0</v>
      </c>
      <c r="E168" s="33">
        <v>0</v>
      </c>
      <c r="F168" s="33">
        <v>0</v>
      </c>
      <c r="G168" s="33">
        <v>0</v>
      </c>
      <c r="H168" s="33">
        <v>0</v>
      </c>
      <c r="I168" s="33">
        <v>0</v>
      </c>
      <c r="J168" s="33">
        <v>0</v>
      </c>
      <c r="K168" s="33">
        <v>0</v>
      </c>
      <c r="L168" s="33">
        <v>0</v>
      </c>
      <c r="M168" s="33">
        <v>0</v>
      </c>
      <c r="N168" s="33">
        <v>949.43</v>
      </c>
      <c r="O168" s="33">
        <v>187.52</v>
      </c>
      <c r="P168" s="66" t="s">
        <v>361</v>
      </c>
      <c r="Q168" s="66"/>
      <c r="R168" s="29">
        <v>7.0400000000000004E-2</v>
      </c>
    </row>
    <row r="169" spans="1:18" s="38" customFormat="1" ht="12.75" x14ac:dyDescent="0.2">
      <c r="A169" s="38" t="s">
        <v>293</v>
      </c>
      <c r="B169" s="2" t="s">
        <v>294</v>
      </c>
      <c r="C169" s="33">
        <v>0</v>
      </c>
      <c r="D169" s="33">
        <v>0</v>
      </c>
      <c r="E169" s="33">
        <v>646.12</v>
      </c>
      <c r="F169" s="33">
        <v>6.1300000000000026</v>
      </c>
      <c r="G169" s="33">
        <v>222.19</v>
      </c>
      <c r="H169" s="33">
        <v>191.27</v>
      </c>
      <c r="I169" s="33">
        <v>0</v>
      </c>
      <c r="J169" s="33">
        <v>350.13</v>
      </c>
      <c r="K169" s="33">
        <v>191.27</v>
      </c>
      <c r="L169" s="33">
        <v>0</v>
      </c>
      <c r="M169" s="33">
        <v>0</v>
      </c>
      <c r="N169" s="33">
        <v>1261.3399999999999</v>
      </c>
      <c r="O169" s="33">
        <v>191.27</v>
      </c>
      <c r="P169" s="66" t="s">
        <v>361</v>
      </c>
      <c r="Q169" s="66"/>
      <c r="R169" s="29">
        <v>7.0400000000000004E-2</v>
      </c>
    </row>
    <row r="170" spans="1:18" s="38" customFormat="1" ht="12.75" x14ac:dyDescent="0.2">
      <c r="A170" s="38" t="s">
        <v>295</v>
      </c>
      <c r="B170" s="2" t="s">
        <v>296</v>
      </c>
      <c r="C170" s="33">
        <v>0</v>
      </c>
      <c r="D170" s="33">
        <v>0</v>
      </c>
      <c r="E170" s="33">
        <v>707.14</v>
      </c>
      <c r="F170" s="33">
        <v>25.71</v>
      </c>
      <c r="G170" s="33">
        <v>243.17</v>
      </c>
      <c r="H170" s="33">
        <v>191.27</v>
      </c>
      <c r="I170" s="33">
        <v>0</v>
      </c>
      <c r="J170" s="33">
        <v>319.31</v>
      </c>
      <c r="K170" s="33">
        <v>191.27</v>
      </c>
      <c r="L170" s="33">
        <v>0</v>
      </c>
      <c r="M170" s="33">
        <v>0</v>
      </c>
      <c r="N170" s="33">
        <v>1050.3</v>
      </c>
      <c r="O170" s="33">
        <v>191.27</v>
      </c>
      <c r="P170" s="66" t="s">
        <v>361</v>
      </c>
      <c r="Q170" s="66"/>
      <c r="R170" s="29">
        <v>7.0400000000000004E-2</v>
      </c>
    </row>
    <row r="171" spans="1:18" s="38" customFormat="1" ht="12.75" x14ac:dyDescent="0.2">
      <c r="A171" s="38" t="s">
        <v>297</v>
      </c>
      <c r="B171" s="2" t="s">
        <v>298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33">
        <v>0</v>
      </c>
      <c r="I171" s="33">
        <v>0</v>
      </c>
      <c r="J171" s="33">
        <v>350.86</v>
      </c>
      <c r="K171" s="33">
        <v>191.27</v>
      </c>
      <c r="L171" s="33">
        <v>0</v>
      </c>
      <c r="M171" s="33">
        <v>0</v>
      </c>
      <c r="N171" s="33">
        <v>0</v>
      </c>
      <c r="O171" s="33">
        <v>0</v>
      </c>
      <c r="P171" s="66" t="s">
        <v>361</v>
      </c>
      <c r="Q171" s="66"/>
      <c r="R171" s="29">
        <v>7.0400000000000004E-2</v>
      </c>
    </row>
    <row r="172" spans="1:18" s="38" customFormat="1" ht="12.75" x14ac:dyDescent="0.2">
      <c r="A172" s="38" t="s">
        <v>299</v>
      </c>
      <c r="B172" s="2" t="s">
        <v>300</v>
      </c>
      <c r="C172" s="33">
        <v>0</v>
      </c>
      <c r="D172" s="33">
        <v>0</v>
      </c>
      <c r="E172" s="33">
        <v>765.48</v>
      </c>
      <c r="F172" s="33">
        <v>187.10999999999999</v>
      </c>
      <c r="G172" s="33">
        <v>263.23</v>
      </c>
      <c r="H172" s="33">
        <v>191.27</v>
      </c>
      <c r="I172" s="33">
        <v>0</v>
      </c>
      <c r="J172" s="33">
        <v>0</v>
      </c>
      <c r="K172" s="33">
        <v>0</v>
      </c>
      <c r="L172" s="33">
        <v>0</v>
      </c>
      <c r="M172" s="33">
        <v>0</v>
      </c>
      <c r="N172" s="33">
        <v>1261.5</v>
      </c>
      <c r="O172" s="33">
        <v>191.27</v>
      </c>
      <c r="P172" s="66" t="s">
        <v>361</v>
      </c>
      <c r="Q172" s="66"/>
      <c r="R172" s="29">
        <v>7.0400000000000004E-2</v>
      </c>
    </row>
    <row r="173" spans="1:18" s="38" customFormat="1" ht="12.75" x14ac:dyDescent="0.2">
      <c r="A173" s="38" t="s">
        <v>303</v>
      </c>
      <c r="B173" s="2" t="s">
        <v>434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>
        <v>0</v>
      </c>
      <c r="O173" s="33">
        <v>0</v>
      </c>
      <c r="P173" s="66" t="s">
        <v>361</v>
      </c>
      <c r="Q173" s="66"/>
      <c r="R173" s="29">
        <v>7.0400000000000004E-2</v>
      </c>
    </row>
    <row r="174" spans="1:18" s="38" customFormat="1" ht="12.75" x14ac:dyDescent="0.2">
      <c r="A174" s="38" t="s">
        <v>301</v>
      </c>
      <c r="B174" s="2" t="s">
        <v>435</v>
      </c>
      <c r="C174" s="33">
        <v>0</v>
      </c>
      <c r="D174" s="33">
        <v>0</v>
      </c>
      <c r="E174" s="33">
        <v>862.09</v>
      </c>
      <c r="F174" s="33">
        <v>123.50999999999999</v>
      </c>
      <c r="G174" s="33">
        <v>240.85</v>
      </c>
      <c r="H174" s="33">
        <v>191.27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>
        <v>0</v>
      </c>
      <c r="O174" s="33">
        <v>0</v>
      </c>
      <c r="P174" s="66" t="s">
        <v>361</v>
      </c>
      <c r="Q174" s="66"/>
      <c r="R174" s="29">
        <v>7.0400000000000004E-2</v>
      </c>
    </row>
    <row r="175" spans="1:18" s="38" customFormat="1" ht="12.75" x14ac:dyDescent="0.2">
      <c r="A175" s="38" t="s">
        <v>436</v>
      </c>
      <c r="B175" s="2" t="s">
        <v>437</v>
      </c>
      <c r="C175" s="33">
        <v>0</v>
      </c>
      <c r="D175" s="33">
        <v>0</v>
      </c>
      <c r="E175" s="33">
        <v>0</v>
      </c>
      <c r="F175" s="33">
        <v>0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2104.4299999999998</v>
      </c>
      <c r="M175" s="33">
        <v>187.52</v>
      </c>
      <c r="N175" s="33">
        <v>0</v>
      </c>
      <c r="O175" s="33">
        <v>0</v>
      </c>
      <c r="P175" s="66" t="s">
        <v>361</v>
      </c>
      <c r="Q175" s="66"/>
      <c r="R175" s="29">
        <v>7.0400000000000004E-2</v>
      </c>
    </row>
    <row r="176" spans="1:18" s="38" customFormat="1" ht="12.75" x14ac:dyDescent="0.2">
      <c r="A176" s="38" t="s">
        <v>305</v>
      </c>
      <c r="B176" s="2" t="s">
        <v>306</v>
      </c>
      <c r="C176" s="33">
        <v>0</v>
      </c>
      <c r="D176" s="33">
        <v>0</v>
      </c>
      <c r="E176" s="33">
        <v>0</v>
      </c>
      <c r="F176" s="33">
        <v>0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0</v>
      </c>
      <c r="M176" s="33">
        <v>0</v>
      </c>
      <c r="N176" s="33">
        <v>2254.19</v>
      </c>
      <c r="O176" s="33">
        <v>260.06</v>
      </c>
      <c r="P176" s="66" t="s">
        <v>361</v>
      </c>
      <c r="Q176" s="66"/>
      <c r="R176" s="29">
        <v>7.0400000000000004E-2</v>
      </c>
    </row>
    <row r="177" spans="1:18" s="38" customFormat="1" ht="12.75" x14ac:dyDescent="0.2">
      <c r="A177" s="38" t="s">
        <v>307</v>
      </c>
      <c r="B177" s="2" t="s">
        <v>308</v>
      </c>
      <c r="C177" s="33">
        <v>0</v>
      </c>
      <c r="D177" s="33">
        <v>0</v>
      </c>
      <c r="E177" s="33">
        <v>760.83999999999992</v>
      </c>
      <c r="F177" s="33">
        <v>43.52</v>
      </c>
      <c r="G177" s="33">
        <v>212.56</v>
      </c>
      <c r="H177" s="33">
        <v>191.27</v>
      </c>
      <c r="I177" s="33">
        <v>0</v>
      </c>
      <c r="J177" s="33">
        <v>354.05</v>
      </c>
      <c r="K177" s="33">
        <v>191.27</v>
      </c>
      <c r="L177" s="33">
        <v>0</v>
      </c>
      <c r="M177" s="33">
        <v>0</v>
      </c>
      <c r="N177" s="33">
        <v>0</v>
      </c>
      <c r="O177" s="33">
        <v>0</v>
      </c>
      <c r="P177" s="66" t="s">
        <v>361</v>
      </c>
      <c r="Q177" s="66"/>
      <c r="R177" s="29">
        <v>7.0400000000000004E-2</v>
      </c>
    </row>
    <row r="178" spans="1:18" s="38" customFormat="1" ht="12.75" x14ac:dyDescent="0.2">
      <c r="A178" s="38" t="s">
        <v>299</v>
      </c>
      <c r="B178" s="2" t="s">
        <v>52</v>
      </c>
      <c r="C178" s="33">
        <v>0</v>
      </c>
      <c r="D178" s="33">
        <v>0</v>
      </c>
      <c r="E178" s="33">
        <v>772.14</v>
      </c>
      <c r="F178" s="33">
        <v>62.900000000000006</v>
      </c>
      <c r="G178" s="33">
        <v>265.52</v>
      </c>
      <c r="H178" s="33">
        <v>191.27</v>
      </c>
      <c r="I178" s="33">
        <v>0</v>
      </c>
      <c r="J178" s="33">
        <v>0</v>
      </c>
      <c r="K178" s="33">
        <v>0</v>
      </c>
      <c r="L178" s="33">
        <v>0</v>
      </c>
      <c r="M178" s="33">
        <v>0</v>
      </c>
      <c r="N178" s="33">
        <v>963.79</v>
      </c>
      <c r="O178" s="33">
        <v>191.27</v>
      </c>
      <c r="P178" s="66" t="s">
        <v>361</v>
      </c>
      <c r="Q178" s="66"/>
      <c r="R178" s="29">
        <v>7.0400000000000004E-2</v>
      </c>
    </row>
    <row r="179" spans="1:18" s="38" customFormat="1" ht="12.75" x14ac:dyDescent="0.2">
      <c r="A179" s="38" t="s">
        <v>309</v>
      </c>
      <c r="B179" s="2" t="s">
        <v>310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33">
        <v>0</v>
      </c>
      <c r="I179" s="33">
        <v>0</v>
      </c>
      <c r="J179" s="33">
        <v>0</v>
      </c>
      <c r="K179" s="33">
        <v>0</v>
      </c>
      <c r="L179" s="33">
        <v>0</v>
      </c>
      <c r="M179" s="33">
        <v>0</v>
      </c>
      <c r="N179" s="33">
        <v>0</v>
      </c>
      <c r="O179" s="33">
        <v>0</v>
      </c>
      <c r="P179" s="66" t="s">
        <v>361</v>
      </c>
      <c r="Q179" s="66"/>
      <c r="R179" s="29">
        <v>7.0400000000000004E-2</v>
      </c>
    </row>
    <row r="180" spans="1:18" s="38" customFormat="1" ht="12.75" x14ac:dyDescent="0.2">
      <c r="A180" s="38" t="s">
        <v>173</v>
      </c>
      <c r="B180" s="2" t="s">
        <v>311</v>
      </c>
      <c r="C180" s="33">
        <v>0</v>
      </c>
      <c r="D180" s="33">
        <v>0</v>
      </c>
      <c r="E180" s="33">
        <v>863.27</v>
      </c>
      <c r="F180" s="33">
        <v>190.59000000000003</v>
      </c>
      <c r="G180" s="33">
        <v>326.55</v>
      </c>
      <c r="H180" s="33">
        <v>260.06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1490.94</v>
      </c>
      <c r="O180" s="33">
        <v>260.06</v>
      </c>
      <c r="P180" s="66" t="s">
        <v>361</v>
      </c>
      <c r="Q180" s="66"/>
      <c r="R180" s="29">
        <v>7.0400000000000004E-2</v>
      </c>
    </row>
    <row r="181" spans="1:18" s="38" customFormat="1" ht="12.75" x14ac:dyDescent="0.2">
      <c r="A181" s="38" t="s">
        <v>312</v>
      </c>
      <c r="B181" s="2" t="s">
        <v>438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0</v>
      </c>
      <c r="M181" s="33">
        <v>0</v>
      </c>
      <c r="N181" s="33">
        <v>0</v>
      </c>
      <c r="O181" s="33">
        <v>0</v>
      </c>
      <c r="P181" s="66" t="s">
        <v>361</v>
      </c>
      <c r="Q181" s="66"/>
      <c r="R181" s="29">
        <v>7.0400000000000004E-2</v>
      </c>
    </row>
    <row r="182" spans="1:18" s="38" customFormat="1" ht="12.75" x14ac:dyDescent="0.2">
      <c r="A182" s="38" t="s">
        <v>314</v>
      </c>
      <c r="B182" s="2" t="s">
        <v>315</v>
      </c>
      <c r="C182" s="33">
        <v>0</v>
      </c>
      <c r="D182" s="33">
        <v>0</v>
      </c>
      <c r="E182" s="33">
        <v>0</v>
      </c>
      <c r="F182" s="33">
        <v>0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0</v>
      </c>
      <c r="M182" s="33">
        <v>0</v>
      </c>
      <c r="N182" s="33">
        <v>0</v>
      </c>
      <c r="O182" s="33">
        <v>0</v>
      </c>
      <c r="P182" s="66" t="s">
        <v>361</v>
      </c>
      <c r="Q182" s="66"/>
      <c r="R182" s="29">
        <v>7.0400000000000004E-2</v>
      </c>
    </row>
    <row r="183" spans="1:18" s="38" customFormat="1" ht="12.75" x14ac:dyDescent="0.2">
      <c r="A183" s="38" t="s">
        <v>439</v>
      </c>
      <c r="B183" s="2" t="s">
        <v>440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33">
        <v>0</v>
      </c>
      <c r="I183" s="33">
        <v>0</v>
      </c>
      <c r="J183" s="33">
        <v>0</v>
      </c>
      <c r="K183" s="33">
        <v>0</v>
      </c>
      <c r="L183" s="33">
        <v>0</v>
      </c>
      <c r="M183" s="33">
        <v>0</v>
      </c>
      <c r="N183" s="33">
        <v>1143.04</v>
      </c>
      <c r="O183" s="33">
        <v>254.96</v>
      </c>
      <c r="P183" s="66" t="s">
        <v>361</v>
      </c>
      <c r="Q183" s="66"/>
      <c r="R183" s="29">
        <v>7.0400000000000004E-2</v>
      </c>
    </row>
    <row r="184" spans="1:18" s="38" customFormat="1" ht="12.75" x14ac:dyDescent="0.2">
      <c r="A184" s="38" t="s">
        <v>316</v>
      </c>
      <c r="B184" s="2" t="s">
        <v>317</v>
      </c>
      <c r="C184" s="33">
        <v>0</v>
      </c>
      <c r="D184" s="33">
        <v>0</v>
      </c>
      <c r="E184" s="33">
        <v>770.98</v>
      </c>
      <c r="F184" s="33">
        <v>242.63</v>
      </c>
      <c r="G184" s="33">
        <v>291.64</v>
      </c>
      <c r="H184" s="33">
        <v>260.06</v>
      </c>
      <c r="I184" s="33">
        <v>0</v>
      </c>
      <c r="J184" s="33">
        <v>0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66" t="s">
        <v>361</v>
      </c>
      <c r="Q184" s="66"/>
      <c r="R184" s="29">
        <v>7.0400000000000004E-2</v>
      </c>
    </row>
    <row r="185" spans="1:18" s="38" customFormat="1" ht="12.75" x14ac:dyDescent="0.2">
      <c r="A185" s="38" t="s">
        <v>318</v>
      </c>
      <c r="B185" s="2" t="s">
        <v>319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66" t="s">
        <v>361</v>
      </c>
      <c r="Q185" s="66"/>
      <c r="R185" s="29">
        <v>7.0400000000000004E-2</v>
      </c>
    </row>
    <row r="186" spans="1:18" s="38" customFormat="1" ht="12.75" x14ac:dyDescent="0.2">
      <c r="A186" s="38" t="s">
        <v>320</v>
      </c>
      <c r="B186" s="2" t="s">
        <v>321</v>
      </c>
      <c r="C186" s="33">
        <v>0</v>
      </c>
      <c r="D186" s="33">
        <v>0</v>
      </c>
      <c r="E186" s="33">
        <v>780.42</v>
      </c>
      <c r="F186" s="33">
        <v>65</v>
      </c>
      <c r="G186" s="33">
        <v>218.03</v>
      </c>
      <c r="H186" s="33">
        <v>187.52</v>
      </c>
      <c r="I186" s="33">
        <v>0</v>
      </c>
      <c r="J186" s="33">
        <v>0</v>
      </c>
      <c r="K186" s="33">
        <v>0</v>
      </c>
      <c r="L186" s="33">
        <v>0</v>
      </c>
      <c r="M186" s="33">
        <v>0</v>
      </c>
      <c r="N186" s="33">
        <v>0</v>
      </c>
      <c r="O186" s="33">
        <v>0</v>
      </c>
      <c r="P186" s="66" t="s">
        <v>361</v>
      </c>
      <c r="Q186" s="66"/>
      <c r="R186" s="29">
        <v>7.0400000000000004E-2</v>
      </c>
    </row>
    <row r="187" spans="1:18" s="59" customFormat="1" ht="12.75" x14ac:dyDescent="0.2"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R187" s="61"/>
    </row>
    <row r="188" spans="1:18" s="38" customFormat="1" ht="12.75" x14ac:dyDescent="0.2">
      <c r="R188" s="39"/>
    </row>
    <row r="189" spans="1:18" s="38" customFormat="1" ht="12.75" x14ac:dyDescent="0.2">
      <c r="R189" s="39"/>
    </row>
    <row r="190" spans="1:18" s="38" customFormat="1" ht="12.75" x14ac:dyDescent="0.2">
      <c r="R190" s="39"/>
    </row>
    <row r="191" spans="1:18" s="38" customFormat="1" ht="12.75" x14ac:dyDescent="0.2">
      <c r="R191" s="39"/>
    </row>
    <row r="192" spans="1:18" s="38" customFormat="1" ht="12.75" x14ac:dyDescent="0.2">
      <c r="R192" s="39"/>
    </row>
    <row r="193" spans="18:18" s="38" customFormat="1" ht="12.75" x14ac:dyDescent="0.2">
      <c r="R193" s="39"/>
    </row>
    <row r="194" spans="18:18" s="38" customFormat="1" ht="12.75" x14ac:dyDescent="0.2">
      <c r="R194" s="39"/>
    </row>
    <row r="195" spans="18:18" s="38" customFormat="1" ht="12.75" x14ac:dyDescent="0.2">
      <c r="R195" s="39"/>
    </row>
    <row r="196" spans="18:18" s="38" customFormat="1" ht="12.75" x14ac:dyDescent="0.2">
      <c r="R196" s="39"/>
    </row>
    <row r="197" spans="18:18" s="38" customFormat="1" ht="12.75" x14ac:dyDescent="0.2">
      <c r="R197" s="39"/>
    </row>
    <row r="198" spans="18:18" s="38" customFormat="1" ht="12.75" x14ac:dyDescent="0.2">
      <c r="R198" s="39"/>
    </row>
    <row r="199" spans="18:18" s="38" customFormat="1" ht="12.75" x14ac:dyDescent="0.2">
      <c r="R199" s="39"/>
    </row>
    <row r="200" spans="18:18" s="38" customFormat="1" ht="12.75" x14ac:dyDescent="0.2">
      <c r="R200" s="39"/>
    </row>
  </sheetData>
  <mergeCells count="184">
    <mergeCell ref="P183:Q183"/>
    <mergeCell ref="P184:Q184"/>
    <mergeCell ref="P185:Q185"/>
    <mergeCell ref="P186:Q186"/>
    <mergeCell ref="P177:Q177"/>
    <mergeCell ref="P178:Q178"/>
    <mergeCell ref="P179:Q179"/>
    <mergeCell ref="P180:Q180"/>
    <mergeCell ref="P181:Q181"/>
    <mergeCell ref="P182:Q182"/>
    <mergeCell ref="P171:Q171"/>
    <mergeCell ref="P172:Q172"/>
    <mergeCell ref="P173:Q173"/>
    <mergeCell ref="P174:Q174"/>
    <mergeCell ref="P175:Q175"/>
    <mergeCell ref="P176:Q176"/>
    <mergeCell ref="P165:Q165"/>
    <mergeCell ref="P166:Q166"/>
    <mergeCell ref="P167:Q167"/>
    <mergeCell ref="P168:Q168"/>
    <mergeCell ref="P169:Q169"/>
    <mergeCell ref="P170:Q170"/>
    <mergeCell ref="P159:Q159"/>
    <mergeCell ref="P160:Q160"/>
    <mergeCell ref="P161:Q161"/>
    <mergeCell ref="P162:Q162"/>
    <mergeCell ref="P163:Q163"/>
    <mergeCell ref="P164:Q164"/>
    <mergeCell ref="P153:Q153"/>
    <mergeCell ref="P154:Q154"/>
    <mergeCell ref="P155:Q155"/>
    <mergeCell ref="P156:Q156"/>
    <mergeCell ref="P157:Q157"/>
    <mergeCell ref="P158:Q158"/>
    <mergeCell ref="P147:Q147"/>
    <mergeCell ref="P148:Q148"/>
    <mergeCell ref="P149:Q149"/>
    <mergeCell ref="P150:Q150"/>
    <mergeCell ref="P151:Q151"/>
    <mergeCell ref="P152:Q152"/>
    <mergeCell ref="P141:Q141"/>
    <mergeCell ref="P142:Q142"/>
    <mergeCell ref="P143:Q143"/>
    <mergeCell ref="P144:Q144"/>
    <mergeCell ref="P145:Q145"/>
    <mergeCell ref="P146:Q146"/>
    <mergeCell ref="P135:Q135"/>
    <mergeCell ref="P136:Q136"/>
    <mergeCell ref="P137:Q137"/>
    <mergeCell ref="P138:Q138"/>
    <mergeCell ref="P139:Q139"/>
    <mergeCell ref="P140:Q140"/>
    <mergeCell ref="P129:Q129"/>
    <mergeCell ref="P130:Q130"/>
    <mergeCell ref="P131:Q131"/>
    <mergeCell ref="P132:Q132"/>
    <mergeCell ref="P133:Q133"/>
    <mergeCell ref="P134:Q134"/>
    <mergeCell ref="P123:Q123"/>
    <mergeCell ref="P124:Q124"/>
    <mergeCell ref="P125:Q125"/>
    <mergeCell ref="P126:Q126"/>
    <mergeCell ref="P127:Q127"/>
    <mergeCell ref="P128:Q128"/>
    <mergeCell ref="P117:Q117"/>
    <mergeCell ref="P118:Q118"/>
    <mergeCell ref="P119:Q119"/>
    <mergeCell ref="P120:Q120"/>
    <mergeCell ref="P121:Q121"/>
    <mergeCell ref="P122:Q122"/>
    <mergeCell ref="P111:Q111"/>
    <mergeCell ref="P112:Q112"/>
    <mergeCell ref="P113:Q113"/>
    <mergeCell ref="P114:Q114"/>
    <mergeCell ref="P115:Q115"/>
    <mergeCell ref="P116:Q116"/>
    <mergeCell ref="P105:Q105"/>
    <mergeCell ref="P106:Q106"/>
    <mergeCell ref="P107:Q107"/>
    <mergeCell ref="P108:Q108"/>
    <mergeCell ref="P109:Q109"/>
    <mergeCell ref="P110:Q110"/>
    <mergeCell ref="P99:Q99"/>
    <mergeCell ref="P100:Q100"/>
    <mergeCell ref="P101:Q101"/>
    <mergeCell ref="P102:Q102"/>
    <mergeCell ref="P103:Q103"/>
    <mergeCell ref="P104:Q104"/>
    <mergeCell ref="P93:Q93"/>
    <mergeCell ref="P94:Q94"/>
    <mergeCell ref="P95:Q95"/>
    <mergeCell ref="P96:Q96"/>
    <mergeCell ref="P97:Q97"/>
    <mergeCell ref="P98:Q98"/>
    <mergeCell ref="P87:Q87"/>
    <mergeCell ref="P88:Q88"/>
    <mergeCell ref="P89:Q89"/>
    <mergeCell ref="P90:Q90"/>
    <mergeCell ref="P91:Q91"/>
    <mergeCell ref="P92:Q92"/>
    <mergeCell ref="P81:Q81"/>
    <mergeCell ref="P82:Q82"/>
    <mergeCell ref="P83:Q83"/>
    <mergeCell ref="P84:Q84"/>
    <mergeCell ref="P85:Q85"/>
    <mergeCell ref="P86:Q86"/>
    <mergeCell ref="P75:Q75"/>
    <mergeCell ref="P76:Q76"/>
    <mergeCell ref="P77:Q77"/>
    <mergeCell ref="P78:Q78"/>
    <mergeCell ref="P79:Q79"/>
    <mergeCell ref="P80:Q80"/>
    <mergeCell ref="P69:Q69"/>
    <mergeCell ref="P70:Q70"/>
    <mergeCell ref="P71:Q71"/>
    <mergeCell ref="P72:Q72"/>
    <mergeCell ref="P73:Q73"/>
    <mergeCell ref="P74:Q74"/>
    <mergeCell ref="P63:Q63"/>
    <mergeCell ref="P64:Q64"/>
    <mergeCell ref="P65:Q65"/>
    <mergeCell ref="P66:Q66"/>
    <mergeCell ref="P67:Q67"/>
    <mergeCell ref="P68:Q68"/>
    <mergeCell ref="P57:Q57"/>
    <mergeCell ref="P58:Q58"/>
    <mergeCell ref="P59:Q59"/>
    <mergeCell ref="P60:Q60"/>
    <mergeCell ref="P61:Q61"/>
    <mergeCell ref="P62:Q62"/>
    <mergeCell ref="P51:Q51"/>
    <mergeCell ref="P52:Q52"/>
    <mergeCell ref="P53:Q53"/>
    <mergeCell ref="P54:Q54"/>
    <mergeCell ref="P55:Q55"/>
    <mergeCell ref="P56:Q56"/>
    <mergeCell ref="P45:Q45"/>
    <mergeCell ref="P46:Q46"/>
    <mergeCell ref="P47:Q47"/>
    <mergeCell ref="P48:Q48"/>
    <mergeCell ref="P49:Q49"/>
    <mergeCell ref="P50:Q50"/>
    <mergeCell ref="P39:Q39"/>
    <mergeCell ref="P40:Q40"/>
    <mergeCell ref="P41:Q41"/>
    <mergeCell ref="P42:Q42"/>
    <mergeCell ref="P43:Q43"/>
    <mergeCell ref="P44:Q44"/>
    <mergeCell ref="P33:Q33"/>
    <mergeCell ref="P34:Q34"/>
    <mergeCell ref="P35:Q35"/>
    <mergeCell ref="P36:Q36"/>
    <mergeCell ref="P37:Q37"/>
    <mergeCell ref="P38:Q38"/>
    <mergeCell ref="P27:Q27"/>
    <mergeCell ref="P28:Q28"/>
    <mergeCell ref="P29:Q29"/>
    <mergeCell ref="P30:Q30"/>
    <mergeCell ref="P31:Q31"/>
    <mergeCell ref="P32:Q32"/>
    <mergeCell ref="P21:Q21"/>
    <mergeCell ref="P22:Q22"/>
    <mergeCell ref="P23:Q23"/>
    <mergeCell ref="P24:Q24"/>
    <mergeCell ref="P25:Q25"/>
    <mergeCell ref="P26:Q26"/>
    <mergeCell ref="P18:Q18"/>
    <mergeCell ref="P19:Q19"/>
    <mergeCell ref="P20:Q20"/>
    <mergeCell ref="P9:Q9"/>
    <mergeCell ref="P10:Q10"/>
    <mergeCell ref="P11:Q11"/>
    <mergeCell ref="P12:Q12"/>
    <mergeCell ref="P13:Q13"/>
    <mergeCell ref="P14:Q14"/>
    <mergeCell ref="C5:D5"/>
    <mergeCell ref="E5:H5"/>
    <mergeCell ref="J5:K5"/>
    <mergeCell ref="L5:M5"/>
    <mergeCell ref="N5:O5"/>
    <mergeCell ref="P5:Q5"/>
    <mergeCell ref="P15:Q15"/>
    <mergeCell ref="P16:Q16"/>
    <mergeCell ref="P17:Q17"/>
  </mergeCells>
  <printOptions horizontalCentered="1" gridLines="1"/>
  <pageMargins left="0.1" right="0.1" top="0.9" bottom="0.5" header="0.45" footer="0.3"/>
  <pageSetup paperSize="5" scale="58" pageOrder="overThenDown" orientation="landscape" r:id="rId1"/>
  <headerFooter>
    <oddHeader>&amp;L&amp;"Arial,Bold"&amp;14&amp;G&amp;C&amp;"Arial,Bold"&amp;14NYS DEPARTMENT OF HEALTH
SCHEDULE OF MEDICAID FEE-FOR-SERVICE (MA FFS)
 INPATIENT EXEMPT UNIT RATES  -  EFFECTIVE 1/1/2022 - 12/31/2022</oddHeader>
    <oddFooter>&amp;CPage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PUB_MA_FFS_Acute</vt:lpstr>
      <vt:lpstr>PUB_MA_FFS_EU</vt:lpstr>
      <vt:lpstr>PUB_MA_FFS_Acute!Print_Area</vt:lpstr>
      <vt:lpstr>PUB_MA_FFS_EU!Print_Area</vt:lpstr>
      <vt:lpstr>PUB_MA_FFS_Acute!Print_Titles</vt:lpstr>
      <vt:lpstr>PUB_MA_FFS_EU!Print_Titles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Kim Fraim</cp:lastModifiedBy>
  <cp:lastPrinted>2022-03-22T16:32:58Z</cp:lastPrinted>
  <dcterms:created xsi:type="dcterms:W3CDTF">2021-09-27T14:37:56Z</dcterms:created>
  <dcterms:modified xsi:type="dcterms:W3CDTF">2022-05-09T17:18:25Z</dcterms:modified>
</cp:coreProperties>
</file>