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dhc\docs\"/>
    </mc:Choice>
  </mc:AlternateContent>
  <xr:revisionPtr revIDLastSave="0" documentId="8_{A84C407C-96D5-4966-9EC5-015A3D1BF49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DHC Rate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4" i="1"/>
  <c r="I87" i="1"/>
  <c r="I81" i="1"/>
  <c r="I82" i="1"/>
  <c r="I83" i="1"/>
  <c r="I85" i="1"/>
  <c r="I86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4" i="1"/>
  <c r="F87" i="1"/>
  <c r="F81" i="1"/>
  <c r="F82" i="1"/>
  <c r="F83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7" i="1"/>
</calcChain>
</file>

<file path=xl/sharedStrings.xml><?xml version="1.0" encoding="utf-8"?>
<sst xmlns="http://schemas.openxmlformats.org/spreadsheetml/2006/main" count="463" uniqueCount="298">
  <si>
    <t>700235653</t>
  </si>
  <si>
    <t>Amsterdam Nursing Home Corp (amsterdam House)</t>
  </si>
  <si>
    <t>380100063</t>
  </si>
  <si>
    <t>Aurelia Osborn Fox Memorial Hospital</t>
  </si>
  <si>
    <t>700031953</t>
  </si>
  <si>
    <t>Bainbridge Nursing And Rehabilitation Center</t>
  </si>
  <si>
    <t>700031954</t>
  </si>
  <si>
    <t>700038953</t>
  </si>
  <si>
    <t>Bay Park Center for Nursing and Rehabilitation LLC</t>
  </si>
  <si>
    <t>515132153</t>
  </si>
  <si>
    <t>Bellhaven Center For Rehabilitation and Nursing Care</t>
  </si>
  <si>
    <t>700039953</t>
  </si>
  <si>
    <t>Beth Abraham Center for Rehabilitation and Nursing</t>
  </si>
  <si>
    <t>700039954</t>
  </si>
  <si>
    <t>700039955</t>
  </si>
  <si>
    <t>592130153</t>
  </si>
  <si>
    <t>Bethel Nursing and Rehabilitation Center</t>
  </si>
  <si>
    <t>700139454</t>
  </si>
  <si>
    <t>Boro Park Center for Rehabilitation and Healthcare</t>
  </si>
  <si>
    <t>700039753</t>
  </si>
  <si>
    <t>Bronx Gardens Rehabilitation and Nursing Center</t>
  </si>
  <si>
    <t>700180053</t>
  </si>
  <si>
    <t>Brooklyn Gardens Nursing &amp; Rehabilitation Center</t>
  </si>
  <si>
    <t>700130853</t>
  </si>
  <si>
    <t>Brooklyn United Methodist Church Home</t>
  </si>
  <si>
    <t>515731853</t>
  </si>
  <si>
    <t>Brookside Multicare Nursing Center</t>
  </si>
  <si>
    <t>700136453</t>
  </si>
  <si>
    <t>Bushwick Center for Rehabilitation and Health Care</t>
  </si>
  <si>
    <t>700136454</t>
  </si>
  <si>
    <t>515330653</t>
  </si>
  <si>
    <t>Carillon Nursing and Rehabilitation Center</t>
  </si>
  <si>
    <t>700337353</t>
  </si>
  <si>
    <t>Caring Family Nursing and Rehabilitation Center</t>
  </si>
  <si>
    <t>700431053</t>
  </si>
  <si>
    <t>Carmel Richmond Healthcare and Rehabilitation Center</t>
  </si>
  <si>
    <t>526300063</t>
  </si>
  <si>
    <t>Catskill Regional Medical Center</t>
  </si>
  <si>
    <t>330132653</t>
  </si>
  <si>
    <t>Central Park Rehabilitation and Nursing Center</t>
  </si>
  <si>
    <t>700335153</t>
  </si>
  <si>
    <t>Chapin Home For The Aging</t>
  </si>
  <si>
    <t>322730453</t>
  </si>
  <si>
    <t>Charles T Sitrin Health Care Center Inc</t>
  </si>
  <si>
    <t>700132353</t>
  </si>
  <si>
    <t>Cobble Hill Health Center Inc</t>
  </si>
  <si>
    <t>295231053</t>
  </si>
  <si>
    <t>Cold Spring Hills Center for Nursing and Rehabilitation</t>
  </si>
  <si>
    <t>500130053</t>
  </si>
  <si>
    <t>Corning Center for Rehabilitation and Healthcare</t>
  </si>
  <si>
    <t>110130663</t>
  </si>
  <si>
    <t>Cortland Regional Nursing and Rehabilitation Center</t>
  </si>
  <si>
    <t>262330053</t>
  </si>
  <si>
    <t>Crouse Community Center Inc</t>
  </si>
  <si>
    <t>262330054</t>
  </si>
  <si>
    <t>262330056</t>
  </si>
  <si>
    <t>010131253</t>
  </si>
  <si>
    <t>Daughters Of Sarah Nursing Center</t>
  </si>
  <si>
    <t>700180953</t>
  </si>
  <si>
    <t>Downtown Brooklyn Nursing &amp; Rehabilitation Center</t>
  </si>
  <si>
    <t>700180955</t>
  </si>
  <si>
    <t>700180956</t>
  </si>
  <si>
    <t>700138053</t>
  </si>
  <si>
    <t>Dr Susan Smith Mckinney Nursing and Rehabilitation Center</t>
  </si>
  <si>
    <t>700138054</t>
  </si>
  <si>
    <t>410230953</t>
  </si>
  <si>
    <t>Eddy Memorial Geriatric Center</t>
  </si>
  <si>
    <t>410230954</t>
  </si>
  <si>
    <t>275430453</t>
  </si>
  <si>
    <t>Edna Tina Wilson Living Center</t>
  </si>
  <si>
    <t>072230453</t>
  </si>
  <si>
    <t>Elcor Nursing and Rehabilitation Center</t>
  </si>
  <si>
    <t>503430063</t>
  </si>
  <si>
    <t>Elderwood at Hornell</t>
  </si>
  <si>
    <t>565530353</t>
  </si>
  <si>
    <t>Elderwood at North Creek</t>
  </si>
  <si>
    <t>532030253</t>
  </si>
  <si>
    <t>Elderwood at Waverly</t>
  </si>
  <si>
    <t>700339653</t>
  </si>
  <si>
    <t>Elmhurst Care Center Inc</t>
  </si>
  <si>
    <t>272530053</t>
  </si>
  <si>
    <t>Fairport Baptist Homes</t>
  </si>
  <si>
    <t>700337553</t>
  </si>
  <si>
    <t>Fairview Nursing Care Center Inc</t>
  </si>
  <si>
    <t>132730053</t>
  </si>
  <si>
    <t>Ferncliff Nursing Home Co Inc</t>
  </si>
  <si>
    <t>212430053</t>
  </si>
  <si>
    <t>Foltsbrook Center for Nursing and Rehabilitation</t>
  </si>
  <si>
    <t>700338753</t>
  </si>
  <si>
    <t>Forest View Center for Rehabilitation &amp; Nursing</t>
  </si>
  <si>
    <t>572430253</t>
  </si>
  <si>
    <t>Fort Hudson Nursing Center Inc</t>
  </si>
  <si>
    <t>700180853</t>
  </si>
  <si>
    <t>Four Seasons Nursing and Rehabilitation Center</t>
  </si>
  <si>
    <t>700180854</t>
  </si>
  <si>
    <t>700340253</t>
  </si>
  <si>
    <t>Franklin Center for Rehabilitation and Nursing</t>
  </si>
  <si>
    <t>435030553</t>
  </si>
  <si>
    <t>Friedwald Center for Rehabilitation &amp; Nursing LLC</t>
  </si>
  <si>
    <t>515330753</t>
  </si>
  <si>
    <t>Gurwin Jewish Nursing and Rehabilitation Center</t>
  </si>
  <si>
    <t>700136953</t>
  </si>
  <si>
    <t>Haym Solomon Home For The Aged</t>
  </si>
  <si>
    <t>700030253</t>
  </si>
  <si>
    <t>Hebrew Home For The Aged At Riverdale</t>
  </si>
  <si>
    <t>295130653</t>
  </si>
  <si>
    <t>Highfield Gardens Care Center of Great Neck</t>
  </si>
  <si>
    <t>022830653</t>
  </si>
  <si>
    <t>Highland Park Rehabilitation and Nursing Center</t>
  </si>
  <si>
    <t>700335053</t>
  </si>
  <si>
    <t>Hillside Manor Rehabilitation and Extended Care Center</t>
  </si>
  <si>
    <t>515330953</t>
  </si>
  <si>
    <t>Huntington Hills Center for Health and Rehabilitation</t>
  </si>
  <si>
    <t>502230163</t>
  </si>
  <si>
    <t>Ira Davenport Memorial Hospital SNF HRF</t>
  </si>
  <si>
    <t>700235253</t>
  </si>
  <si>
    <t>Isabella Geriatric Center Inc</t>
  </si>
  <si>
    <t>275030453</t>
  </si>
  <si>
    <t>Jewish Home &amp; Infirmary Of Rochester Ny Inc</t>
  </si>
  <si>
    <t>330130953</t>
  </si>
  <si>
    <t>Jewish Home Of Central New York</t>
  </si>
  <si>
    <t>700180353</t>
  </si>
  <si>
    <t>King David Center for Nursing and Rehabilitation</t>
  </si>
  <si>
    <t>242400063</t>
  </si>
  <si>
    <t>Lewis County General Hospital-nursing Home Unit</t>
  </si>
  <si>
    <t>340230254</t>
  </si>
  <si>
    <t>Living Center At Geneva South</t>
  </si>
  <si>
    <t>340230255</t>
  </si>
  <si>
    <t>252230053</t>
  </si>
  <si>
    <t>Livingston County Center for Nursing and Rehabilitatio</t>
  </si>
  <si>
    <t>515131053</t>
  </si>
  <si>
    <t>Long Island State Veterans Home</t>
  </si>
  <si>
    <t>Loretto Health and Rehabilitation Center</t>
  </si>
  <si>
    <t>330132755</t>
  </si>
  <si>
    <t>130230653</t>
  </si>
  <si>
    <t>Lutheran Center at Poughkeepsie Inc</t>
  </si>
  <si>
    <t>342930063</t>
  </si>
  <si>
    <t>MM Ewing Continuing Care Center</t>
  </si>
  <si>
    <t>322730553</t>
  </si>
  <si>
    <t>MVHS Rehabilitation and Nursing Center</t>
  </si>
  <si>
    <t>700341953</t>
  </si>
  <si>
    <t>Margaret Tietz Center For Nursing Care, Inc.</t>
  </si>
  <si>
    <t>515432153</t>
  </si>
  <si>
    <t>Maria Regina Residence Inc</t>
  </si>
  <si>
    <t>512030263</t>
  </si>
  <si>
    <t>Massapequa Center Rehabilitation &amp; Nursing</t>
  </si>
  <si>
    <t>700039153</t>
  </si>
  <si>
    <t>Morningside Nursing and Rehabilitation Center</t>
  </si>
  <si>
    <t>700039154</t>
  </si>
  <si>
    <t>290630553</t>
  </si>
  <si>
    <t>Nassau Rehabilitation &amp; Nursing Center</t>
  </si>
  <si>
    <t>291030053</t>
  </si>
  <si>
    <t>North Shore-LIJ Orzac Center for Rehabilitation</t>
  </si>
  <si>
    <t>435030453</t>
  </si>
  <si>
    <t>Northern Manor Geriatric Center Inc</t>
  </si>
  <si>
    <t>435330153</t>
  </si>
  <si>
    <t>Northern Metropolitan Residential Health Care Facility Inc</t>
  </si>
  <si>
    <t>320231753</t>
  </si>
  <si>
    <t>Oneida Center for Rehabilitation and Nursing</t>
  </si>
  <si>
    <t>700139153</t>
  </si>
  <si>
    <t>Palm Gardens Care Center LLC</t>
  </si>
  <si>
    <t>700139154</t>
  </si>
  <si>
    <t>275430263</t>
  </si>
  <si>
    <t>Park Ridge Nursing Home</t>
  </si>
  <si>
    <t>275430264</t>
  </si>
  <si>
    <t>700330754</t>
  </si>
  <si>
    <t>Parker Jewish Institute for Health Care and Rehabilitation</t>
  </si>
  <si>
    <t>700341153</t>
  </si>
  <si>
    <t>Peninsula Nursing and Rehabilitation Center</t>
  </si>
  <si>
    <t>090130453</t>
  </si>
  <si>
    <t>Plattsburgh Rehabilitation and Nursing Center</t>
  </si>
  <si>
    <t>180130853</t>
  </si>
  <si>
    <t>Premier Genesee Center for Nursing and Rehabilitation</t>
  </si>
  <si>
    <t>322730353</t>
  </si>
  <si>
    <t>Presbyterian Home For Central New York Inc</t>
  </si>
  <si>
    <t>700030653</t>
  </si>
  <si>
    <t>Providence Rest</t>
  </si>
  <si>
    <t>395030253</t>
  </si>
  <si>
    <t>Putnam Ridge</t>
  </si>
  <si>
    <t>700341053</t>
  </si>
  <si>
    <t>Queens Boulevard Extended Care Facility</t>
  </si>
  <si>
    <t>700339753</t>
  </si>
  <si>
    <t>Regal Heights Rehabilitation and Health Care Center</t>
  </si>
  <si>
    <t>700339253</t>
  </si>
  <si>
    <t>Rego Park Nursing Home</t>
  </si>
  <si>
    <t>700339254</t>
  </si>
  <si>
    <t>145130453</t>
  </si>
  <si>
    <t>Rosa Coplon Jewish Home</t>
  </si>
  <si>
    <t>526230153</t>
  </si>
  <si>
    <t>Roscoe Rehabilitation and Nursing Center</t>
  </si>
  <si>
    <t>700103353</t>
  </si>
  <si>
    <t>Rutland Nursing Home Co Inc</t>
  </si>
  <si>
    <t>220100053</t>
  </si>
  <si>
    <t>Samaritan Keep Nursing Home Inc</t>
  </si>
  <si>
    <t>352330453</t>
  </si>
  <si>
    <t>Sapphire Nursing and Rehab at Goshen</t>
  </si>
  <si>
    <t>350230553</t>
  </si>
  <si>
    <t>Sapphire Nursing at Meadow Hill</t>
  </si>
  <si>
    <t>590432253</t>
  </si>
  <si>
    <t>Schaffer Extended Care Center</t>
  </si>
  <si>
    <t>352930153</t>
  </si>
  <si>
    <t>Schervier Pavilion</t>
  </si>
  <si>
    <t>140430053</t>
  </si>
  <si>
    <t>Schofield Residence</t>
  </si>
  <si>
    <t>700131853</t>
  </si>
  <si>
    <t>Schulman and Schachne Institute for Nursing and Rehabilitat</t>
  </si>
  <si>
    <t>700430453</t>
  </si>
  <si>
    <t>Sea View Hospital Rehabilitation Center And Home</t>
  </si>
  <si>
    <t>370231253</t>
  </si>
  <si>
    <t>Seneca Hill Manor Inc</t>
  </si>
  <si>
    <t>455230053</t>
  </si>
  <si>
    <t>Seton Health at Schuyler Ridge Residential Healthcare</t>
  </si>
  <si>
    <t>700136253</t>
  </si>
  <si>
    <t>Sheepshead Nursing and Rehabilitation Center</t>
  </si>
  <si>
    <t>612000063</t>
  </si>
  <si>
    <t>Soldiers And Sailors Memorial Hospital Extended Care Unit</t>
  </si>
  <si>
    <t>700038453</t>
  </si>
  <si>
    <t>Split Rock Rehabilitation and Health Care Center</t>
  </si>
  <si>
    <t>275730053</t>
  </si>
  <si>
    <t>St Anns Community (Aged)</t>
  </si>
  <si>
    <t>592530053</t>
  </si>
  <si>
    <t>St Cabrini Nursing Home</t>
  </si>
  <si>
    <t>330132153</t>
  </si>
  <si>
    <t>St Camillus Residential Health Care Facility</t>
  </si>
  <si>
    <t>515731153</t>
  </si>
  <si>
    <t>St Johnland Nursing Center Inc</t>
  </si>
  <si>
    <t>270135353</t>
  </si>
  <si>
    <t>St Johns Health Care Corporation</t>
  </si>
  <si>
    <t>370230953</t>
  </si>
  <si>
    <t>St Luke Residential Health Care Facility Inc</t>
  </si>
  <si>
    <t>010130753</t>
  </si>
  <si>
    <t>St Margarets Center</t>
  </si>
  <si>
    <t>700330053</t>
  </si>
  <si>
    <t>St Marys Hospital For Children Inc</t>
  </si>
  <si>
    <t>700036653</t>
  </si>
  <si>
    <t>St Vincent Depaul Residence</t>
  </si>
  <si>
    <t>522030153</t>
  </si>
  <si>
    <t>Sullivan County Adult Care Center</t>
  </si>
  <si>
    <t>030330753</t>
  </si>
  <si>
    <t>Susquehanna Nursing &amp; Rehabilitation Center LLC</t>
  </si>
  <si>
    <t>556730353</t>
  </si>
  <si>
    <t>Ten Broeck Center for Rehabilitation and Nursing</t>
  </si>
  <si>
    <t>056630253</t>
  </si>
  <si>
    <t>The Commons on St. Anthony, A Skilled Nursing &amp; Short Term Rehabilitation Commun</t>
  </si>
  <si>
    <t>210130253</t>
  </si>
  <si>
    <t>The Grand Rehabilitation and Nursing at Mohawk</t>
  </si>
  <si>
    <t>130230953</t>
  </si>
  <si>
    <t>The Grand Rehabilitation and Nursing at River Valley</t>
  </si>
  <si>
    <t>320131053</t>
  </si>
  <si>
    <t>The Grand Rehabilitation and Nursing at Rome</t>
  </si>
  <si>
    <t>595730453</t>
  </si>
  <si>
    <t>The Grove at Valhalla Rehabilitation and Nursing Center</t>
  </si>
  <si>
    <t>515732054</t>
  </si>
  <si>
    <t>The Hamlet Rehabilitation and Healthcare Center at Nesconset</t>
  </si>
  <si>
    <t>515732055</t>
  </si>
  <si>
    <t>276330053</t>
  </si>
  <si>
    <t>The Highlands Living Center</t>
  </si>
  <si>
    <t>700234053</t>
  </si>
  <si>
    <t>The New Jewish Home, Manhattan</t>
  </si>
  <si>
    <t>590930253</t>
  </si>
  <si>
    <t>The New Jewish Home, Sarah Neuman</t>
  </si>
  <si>
    <t>700039653</t>
  </si>
  <si>
    <t>The Plaza Rehab and Nursing Center (Bronx County)</t>
  </si>
  <si>
    <t>590330953</t>
  </si>
  <si>
    <t>The Wartburg Home</t>
  </si>
  <si>
    <t>700039853</t>
  </si>
  <si>
    <t>Triboro Center for Rehabilitation and Nursing (Bronx County)</t>
  </si>
  <si>
    <t>212430153</t>
  </si>
  <si>
    <t>Valley Health Services Inc</t>
  </si>
  <si>
    <t>700233555</t>
  </si>
  <si>
    <t>Villagecare Rehabilitation and Nursing Center</t>
  </si>
  <si>
    <t>700233556</t>
  </si>
  <si>
    <t>575030153</t>
  </si>
  <si>
    <t>Washington Center for Rehabilitation and Healthcare</t>
  </si>
  <si>
    <t>582000063</t>
  </si>
  <si>
    <t>Wayne Health Care</t>
  </si>
  <si>
    <t>170230053</t>
  </si>
  <si>
    <t>Wells Nursing Home Inc</t>
  </si>
  <si>
    <t>280100163</t>
  </si>
  <si>
    <t>Wilkinson Residential Health Care Facility</t>
  </si>
  <si>
    <t>590731953</t>
  </si>
  <si>
    <t>Yonkers Gardens Center for Nursing and Rehabilitation</t>
  </si>
  <si>
    <t>January 1, 2019 Rate</t>
  </si>
  <si>
    <t>1.5% Add-On</t>
  </si>
  <si>
    <t>Final January 1, 2019 Rate</t>
  </si>
  <si>
    <t>January 1, 2018 Rate</t>
  </si>
  <si>
    <t>New York State Department of Health</t>
  </si>
  <si>
    <t>Division of Finance and Rate Setting</t>
  </si>
  <si>
    <t>ADHC Reimbursement Rates</t>
  </si>
  <si>
    <t>Transformation Fund Add-On and Final Rate</t>
  </si>
  <si>
    <t>Opcert</t>
  </si>
  <si>
    <t>Facility Name</t>
  </si>
  <si>
    <t>LOC Code</t>
  </si>
  <si>
    <t>04</t>
  </si>
  <si>
    <t>05</t>
  </si>
  <si>
    <t>03</t>
  </si>
  <si>
    <t>Final November 1, 2018 Rate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</si>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</sst>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7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7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0" fontId="0" fillId="0" borderId="0" xfId="0" quotePrefix="1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6"/>
  <sheetViews>
    <sheetView tabSelected="1" zoomScaleNormal="100" workbookViewId="0">
      <pane ySplit="6" topLeftCell="A91" activePane="bottomLeft" state="frozen"/>
      <selection pane="bottomLeft" activeCell="D118" sqref="D118"/>
    </sheetView>
  </sheetViews>
  <sheetFormatPr defaultRowHeight="12.75" x14ac:dyDescent="0.2"/>
  <cols>
    <col min="1" max="1" width="10" bestFit="1" customWidth="1"/>
    <col min="2" max="2" width="10" customWidth="1"/>
    <col min="3" max="3" width="57.140625" customWidth="1"/>
    <col min="4" max="9" width="13.5703125" customWidth="1"/>
  </cols>
  <sheetData>
    <row r="1" spans="1:9" ht="15.75" x14ac:dyDescent="0.25">
      <c r="A1" s="10" t="s">
        <v>286</v>
      </c>
      <c r="B1" s="10"/>
      <c r="C1" s="10"/>
      <c r="D1" s="10"/>
      <c r="E1" s="10"/>
      <c r="F1" s="10"/>
      <c r="G1" s="10"/>
      <c r="H1" s="10"/>
      <c r="I1" s="10"/>
    </row>
    <row r="2" spans="1:9" ht="15.75" x14ac:dyDescent="0.25">
      <c r="A2" s="11" t="s">
        <v>287</v>
      </c>
      <c r="B2" s="11"/>
      <c r="C2" s="11"/>
      <c r="D2" s="11"/>
      <c r="E2" s="11"/>
      <c r="F2" s="11"/>
      <c r="G2" s="11"/>
      <c r="H2" s="11"/>
      <c r="I2" s="11"/>
    </row>
    <row r="3" spans="1:9" ht="15.75" x14ac:dyDescent="0.25">
      <c r="A3" s="11" t="s">
        <v>288</v>
      </c>
      <c r="B3" s="11"/>
      <c r="C3" s="11"/>
      <c r="D3" s="11"/>
      <c r="E3" s="11"/>
      <c r="F3" s="11"/>
      <c r="G3" s="11"/>
      <c r="H3" s="11"/>
      <c r="I3" s="11"/>
    </row>
    <row r="4" spans="1:9" ht="15.75" x14ac:dyDescent="0.25">
      <c r="A4" s="11" t="s">
        <v>289</v>
      </c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"/>
      <c r="B5" s="1"/>
      <c r="C5" s="1"/>
      <c r="D5" s="1"/>
      <c r="E5" s="1"/>
      <c r="F5" s="1"/>
      <c r="G5" s="1"/>
    </row>
    <row r="6" spans="1:9" ht="38.25" x14ac:dyDescent="0.2">
      <c r="A6" s="6" t="s">
        <v>290</v>
      </c>
      <c r="B6" s="6" t="s">
        <v>292</v>
      </c>
      <c r="C6" s="6" t="s">
        <v>291</v>
      </c>
      <c r="D6" s="4" t="s">
        <v>285</v>
      </c>
      <c r="E6" s="3" t="s">
        <v>283</v>
      </c>
      <c r="F6" s="3" t="s">
        <v>296</v>
      </c>
      <c r="G6" s="4" t="s">
        <v>282</v>
      </c>
      <c r="H6" s="3" t="s">
        <v>283</v>
      </c>
      <c r="I6" s="3" t="s">
        <v>284</v>
      </c>
    </row>
    <row r="7" spans="1:9" x14ac:dyDescent="0.2">
      <c r="A7" t="s">
        <v>0</v>
      </c>
      <c r="B7" s="7" t="s">
        <v>295</v>
      </c>
      <c r="C7" t="s">
        <v>1</v>
      </c>
      <c r="D7" s="5">
        <v>129.88</v>
      </c>
      <c r="E7" s="2">
        <v>1.95</v>
      </c>
      <c r="F7" s="2">
        <f t="shared" ref="F7:F38" si="0">E7+D7</f>
        <v>131.82999999999998</v>
      </c>
      <c r="G7" s="5">
        <v>130</v>
      </c>
      <c r="H7" s="2">
        <v>1.95</v>
      </c>
      <c r="I7" s="2">
        <f t="shared" ref="I7:I38" si="1">H7+G7</f>
        <v>131.94999999999999</v>
      </c>
    </row>
    <row r="8" spans="1:9" x14ac:dyDescent="0.2">
      <c r="A8" t="s">
        <v>2</v>
      </c>
      <c r="B8" s="7" t="s">
        <v>295</v>
      </c>
      <c r="C8" t="s">
        <v>3</v>
      </c>
      <c r="D8" s="5">
        <v>114.76</v>
      </c>
      <c r="E8" s="2">
        <v>1.72</v>
      </c>
      <c r="F8" s="2">
        <f t="shared" si="0"/>
        <v>116.48</v>
      </c>
      <c r="G8" s="5">
        <v>112.56</v>
      </c>
      <c r="H8" s="2">
        <v>1.72</v>
      </c>
      <c r="I8" s="2">
        <f t="shared" si="1"/>
        <v>114.28</v>
      </c>
    </row>
    <row r="9" spans="1:9" x14ac:dyDescent="0.2">
      <c r="A9" t="s">
        <v>4</v>
      </c>
      <c r="B9" s="7" t="s">
        <v>295</v>
      </c>
      <c r="C9" t="s">
        <v>5</v>
      </c>
      <c r="D9" s="5">
        <v>96.92</v>
      </c>
      <c r="E9" s="2">
        <v>1.45</v>
      </c>
      <c r="F9" s="2">
        <f t="shared" si="0"/>
        <v>98.37</v>
      </c>
      <c r="G9" s="5">
        <v>96.97</v>
      </c>
      <c r="H9" s="2">
        <v>1.45</v>
      </c>
      <c r="I9" s="2">
        <f t="shared" si="1"/>
        <v>98.42</v>
      </c>
    </row>
    <row r="10" spans="1:9" x14ac:dyDescent="0.2">
      <c r="A10" t="s">
        <v>6</v>
      </c>
      <c r="B10" s="8" t="s">
        <v>293</v>
      </c>
      <c r="C10" t="s">
        <v>5</v>
      </c>
      <c r="D10" s="5">
        <v>94.02</v>
      </c>
      <c r="E10" s="2">
        <v>1.41</v>
      </c>
      <c r="F10" s="2">
        <f t="shared" si="0"/>
        <v>95.429999999999993</v>
      </c>
      <c r="G10" s="5">
        <v>94.48</v>
      </c>
      <c r="H10" s="2">
        <v>1.41</v>
      </c>
      <c r="I10" s="2">
        <f t="shared" si="1"/>
        <v>95.89</v>
      </c>
    </row>
    <row r="11" spans="1:9" x14ac:dyDescent="0.2">
      <c r="A11" t="s">
        <v>7</v>
      </c>
      <c r="B11" s="7" t="s">
        <v>295</v>
      </c>
      <c r="C11" t="s">
        <v>8</v>
      </c>
      <c r="D11" s="5">
        <v>135.24</v>
      </c>
      <c r="E11" s="2">
        <v>2.0299999999999998</v>
      </c>
      <c r="F11" s="2">
        <f t="shared" si="0"/>
        <v>137.27000000000001</v>
      </c>
      <c r="G11" s="5">
        <v>134.66999999999999</v>
      </c>
      <c r="H11" s="2">
        <v>2.0299999999999998</v>
      </c>
      <c r="I11" s="2">
        <f t="shared" si="1"/>
        <v>136.69999999999999</v>
      </c>
    </row>
    <row r="12" spans="1:9" x14ac:dyDescent="0.2">
      <c r="A12" t="s">
        <v>9</v>
      </c>
      <c r="B12" s="7" t="s">
        <v>295</v>
      </c>
      <c r="C12" t="s">
        <v>10</v>
      </c>
      <c r="D12" s="5">
        <v>99.78</v>
      </c>
      <c r="E12" s="2">
        <v>1.5</v>
      </c>
      <c r="F12" s="2">
        <f t="shared" si="0"/>
        <v>101.28</v>
      </c>
      <c r="G12" s="5">
        <v>99.4</v>
      </c>
      <c r="H12" s="2">
        <v>1.5</v>
      </c>
      <c r="I12" s="2">
        <f t="shared" si="1"/>
        <v>100.9</v>
      </c>
    </row>
    <row r="13" spans="1:9" x14ac:dyDescent="0.2">
      <c r="A13" t="s">
        <v>11</v>
      </c>
      <c r="B13" s="7" t="s">
        <v>295</v>
      </c>
      <c r="C13" t="s">
        <v>12</v>
      </c>
      <c r="D13" s="5">
        <v>132.07</v>
      </c>
      <c r="E13" s="2">
        <v>1.98</v>
      </c>
      <c r="F13" s="2">
        <f t="shared" si="0"/>
        <v>134.04999999999998</v>
      </c>
      <c r="G13" s="5">
        <v>132.07</v>
      </c>
      <c r="H13" s="2">
        <v>1.98</v>
      </c>
      <c r="I13" s="2">
        <f t="shared" si="1"/>
        <v>134.04999999999998</v>
      </c>
    </row>
    <row r="14" spans="1:9" x14ac:dyDescent="0.2">
      <c r="A14" t="s">
        <v>13</v>
      </c>
      <c r="B14" s="8" t="s">
        <v>293</v>
      </c>
      <c r="C14" t="s">
        <v>12</v>
      </c>
      <c r="D14" s="5">
        <v>120.45</v>
      </c>
      <c r="E14" s="2">
        <v>1.81</v>
      </c>
      <c r="F14" s="2">
        <f t="shared" si="0"/>
        <v>122.26</v>
      </c>
      <c r="G14" s="5">
        <v>120.45</v>
      </c>
      <c r="H14" s="2">
        <v>1.81</v>
      </c>
      <c r="I14" s="2">
        <f t="shared" si="1"/>
        <v>122.26</v>
      </c>
    </row>
    <row r="15" spans="1:9" x14ac:dyDescent="0.2">
      <c r="A15" t="s">
        <v>14</v>
      </c>
      <c r="B15" s="8" t="s">
        <v>294</v>
      </c>
      <c r="C15" t="s">
        <v>12</v>
      </c>
      <c r="D15" s="5">
        <v>142.44999999999999</v>
      </c>
      <c r="E15" s="2">
        <v>2.14</v>
      </c>
      <c r="F15" s="2">
        <f t="shared" si="0"/>
        <v>144.58999999999997</v>
      </c>
      <c r="G15" s="5">
        <v>142.44999999999999</v>
      </c>
      <c r="H15" s="2">
        <v>2.14</v>
      </c>
      <c r="I15" s="2">
        <f t="shared" si="1"/>
        <v>144.58999999999997</v>
      </c>
    </row>
    <row r="16" spans="1:9" x14ac:dyDescent="0.2">
      <c r="A16" t="s">
        <v>15</v>
      </c>
      <c r="B16" s="7" t="s">
        <v>295</v>
      </c>
      <c r="C16" t="s">
        <v>16</v>
      </c>
      <c r="D16" s="5">
        <v>127.63</v>
      </c>
      <c r="E16" s="2">
        <v>1.91</v>
      </c>
      <c r="F16" s="2">
        <f t="shared" si="0"/>
        <v>129.54</v>
      </c>
      <c r="G16" s="5">
        <v>125.12</v>
      </c>
      <c r="H16" s="2">
        <v>1.91</v>
      </c>
      <c r="I16" s="2">
        <f t="shared" si="1"/>
        <v>127.03</v>
      </c>
    </row>
    <row r="17" spans="1:9" x14ac:dyDescent="0.2">
      <c r="A17" t="s">
        <v>17</v>
      </c>
      <c r="B17" s="7" t="s">
        <v>293</v>
      </c>
      <c r="C17" t="s">
        <v>18</v>
      </c>
      <c r="D17" s="5">
        <v>160.59</v>
      </c>
      <c r="E17" s="2">
        <v>2.41</v>
      </c>
      <c r="F17" s="2">
        <f t="shared" si="0"/>
        <v>163</v>
      </c>
      <c r="G17" s="5">
        <v>160.59</v>
      </c>
      <c r="H17" s="2">
        <v>2.41</v>
      </c>
      <c r="I17" s="2">
        <f t="shared" si="1"/>
        <v>163</v>
      </c>
    </row>
    <row r="18" spans="1:9" x14ac:dyDescent="0.2">
      <c r="A18" t="s">
        <v>19</v>
      </c>
      <c r="B18" s="7" t="s">
        <v>295</v>
      </c>
      <c r="C18" t="s">
        <v>20</v>
      </c>
      <c r="D18" s="5">
        <v>120.5</v>
      </c>
      <c r="E18" s="2">
        <v>1.81</v>
      </c>
      <c r="F18" s="2">
        <f t="shared" si="0"/>
        <v>122.31</v>
      </c>
      <c r="G18" s="5">
        <v>114.48</v>
      </c>
      <c r="H18" s="2">
        <v>1.81</v>
      </c>
      <c r="I18" s="2">
        <f t="shared" si="1"/>
        <v>116.29</v>
      </c>
    </row>
    <row r="19" spans="1:9" x14ac:dyDescent="0.2">
      <c r="A19" t="s">
        <v>21</v>
      </c>
      <c r="B19" s="7" t="s">
        <v>295</v>
      </c>
      <c r="C19" t="s">
        <v>22</v>
      </c>
      <c r="D19" s="5">
        <v>145.87</v>
      </c>
      <c r="E19" s="2">
        <v>2.19</v>
      </c>
      <c r="F19" s="2">
        <f t="shared" si="0"/>
        <v>148.06</v>
      </c>
      <c r="G19" s="5">
        <v>143.26</v>
      </c>
      <c r="H19" s="2">
        <v>2.19</v>
      </c>
      <c r="I19" s="2">
        <f t="shared" si="1"/>
        <v>145.44999999999999</v>
      </c>
    </row>
    <row r="20" spans="1:9" x14ac:dyDescent="0.2">
      <c r="A20" t="s">
        <v>23</v>
      </c>
      <c r="B20" s="7" t="s">
        <v>295</v>
      </c>
      <c r="C20" t="s">
        <v>24</v>
      </c>
      <c r="D20" s="5">
        <v>144.74</v>
      </c>
      <c r="E20" s="2">
        <v>2.17</v>
      </c>
      <c r="F20" s="2">
        <f t="shared" si="0"/>
        <v>146.91</v>
      </c>
      <c r="G20" s="5">
        <v>144.74</v>
      </c>
      <c r="H20" s="2">
        <v>2.17</v>
      </c>
      <c r="I20" s="2">
        <f t="shared" si="1"/>
        <v>146.91</v>
      </c>
    </row>
    <row r="21" spans="1:9" x14ac:dyDescent="0.2">
      <c r="A21" t="s">
        <v>25</v>
      </c>
      <c r="B21" s="7" t="s">
        <v>295</v>
      </c>
      <c r="C21" t="s">
        <v>26</v>
      </c>
      <c r="D21" s="5">
        <v>128.15</v>
      </c>
      <c r="E21" s="2">
        <v>1.92</v>
      </c>
      <c r="F21" s="2">
        <f t="shared" si="0"/>
        <v>130.07</v>
      </c>
      <c r="G21" s="5">
        <v>128.15</v>
      </c>
      <c r="H21" s="2">
        <v>1.92</v>
      </c>
      <c r="I21" s="2">
        <f t="shared" si="1"/>
        <v>130.07</v>
      </c>
    </row>
    <row r="22" spans="1:9" x14ac:dyDescent="0.2">
      <c r="A22" t="s">
        <v>27</v>
      </c>
      <c r="B22" s="7" t="s">
        <v>295</v>
      </c>
      <c r="C22" t="s">
        <v>28</v>
      </c>
      <c r="D22" s="5">
        <v>102.25</v>
      </c>
      <c r="E22" s="2">
        <v>1.53</v>
      </c>
      <c r="F22" s="2">
        <f t="shared" si="0"/>
        <v>103.78</v>
      </c>
      <c r="G22" s="5">
        <v>98.78</v>
      </c>
      <c r="H22" s="2">
        <v>1.53</v>
      </c>
      <c r="I22" s="2">
        <f t="shared" si="1"/>
        <v>100.31</v>
      </c>
    </row>
    <row r="23" spans="1:9" x14ac:dyDescent="0.2">
      <c r="A23" t="s">
        <v>29</v>
      </c>
      <c r="B23" s="9" t="s">
        <v>293</v>
      </c>
      <c r="C23" t="s">
        <v>28</v>
      </c>
      <c r="D23" s="5">
        <v>118.16</v>
      </c>
      <c r="E23" s="2">
        <v>1.77</v>
      </c>
      <c r="F23" s="2">
        <f t="shared" si="0"/>
        <v>119.92999999999999</v>
      </c>
      <c r="G23" s="5">
        <v>114.39</v>
      </c>
      <c r="H23" s="2">
        <v>1.77</v>
      </c>
      <c r="I23" s="2">
        <f t="shared" si="1"/>
        <v>116.16</v>
      </c>
    </row>
    <row r="24" spans="1:9" x14ac:dyDescent="0.2">
      <c r="A24" t="s">
        <v>30</v>
      </c>
      <c r="B24" s="7" t="s">
        <v>295</v>
      </c>
      <c r="C24" t="s">
        <v>31</v>
      </c>
      <c r="D24" s="5">
        <v>101.22</v>
      </c>
      <c r="E24" s="2">
        <v>1.52</v>
      </c>
      <c r="F24" s="2">
        <f t="shared" si="0"/>
        <v>102.74</v>
      </c>
      <c r="G24" s="5">
        <v>98.99</v>
      </c>
      <c r="H24" s="2">
        <v>1.52</v>
      </c>
      <c r="I24" s="2">
        <f t="shared" si="1"/>
        <v>100.50999999999999</v>
      </c>
    </row>
    <row r="25" spans="1:9" x14ac:dyDescent="0.2">
      <c r="A25" t="s">
        <v>32</v>
      </c>
      <c r="B25" s="7" t="s">
        <v>295</v>
      </c>
      <c r="C25" t="s">
        <v>33</v>
      </c>
      <c r="D25" s="5">
        <v>72.63</v>
      </c>
      <c r="E25" s="2">
        <v>1.0900000000000001</v>
      </c>
      <c r="F25" s="2">
        <f t="shared" si="0"/>
        <v>73.72</v>
      </c>
      <c r="G25" s="5">
        <v>70.75</v>
      </c>
      <c r="H25" s="2">
        <v>1.0900000000000001</v>
      </c>
      <c r="I25" s="2">
        <f t="shared" si="1"/>
        <v>71.84</v>
      </c>
    </row>
    <row r="26" spans="1:9" x14ac:dyDescent="0.2">
      <c r="A26" t="s">
        <v>34</v>
      </c>
      <c r="B26" s="7" t="s">
        <v>295</v>
      </c>
      <c r="C26" t="s">
        <v>35</v>
      </c>
      <c r="D26" s="5">
        <v>75.88</v>
      </c>
      <c r="E26" s="2">
        <v>1.1399999999999999</v>
      </c>
      <c r="F26" s="2">
        <f t="shared" si="0"/>
        <v>77.02</v>
      </c>
      <c r="G26" s="5">
        <v>75.88</v>
      </c>
      <c r="H26" s="2">
        <v>1.1399999999999999</v>
      </c>
      <c r="I26" s="2">
        <f t="shared" si="1"/>
        <v>77.02</v>
      </c>
    </row>
    <row r="27" spans="1:9" x14ac:dyDescent="0.2">
      <c r="A27" t="s">
        <v>36</v>
      </c>
      <c r="B27" s="7" t="s">
        <v>295</v>
      </c>
      <c r="C27" t="s">
        <v>37</v>
      </c>
      <c r="D27" s="5">
        <v>141.74</v>
      </c>
      <c r="E27" s="2">
        <v>2.13</v>
      </c>
      <c r="F27" s="2">
        <f t="shared" si="0"/>
        <v>143.87</v>
      </c>
      <c r="G27" s="5">
        <v>141.09</v>
      </c>
      <c r="H27" s="2">
        <v>2.13</v>
      </c>
      <c r="I27" s="2">
        <f t="shared" si="1"/>
        <v>143.22</v>
      </c>
    </row>
    <row r="28" spans="1:9" x14ac:dyDescent="0.2">
      <c r="A28" t="s">
        <v>38</v>
      </c>
      <c r="B28" s="7" t="s">
        <v>295</v>
      </c>
      <c r="C28" t="s">
        <v>39</v>
      </c>
      <c r="D28" s="5">
        <v>43.06</v>
      </c>
      <c r="E28" s="2">
        <v>0.65</v>
      </c>
      <c r="F28" s="2">
        <f t="shared" si="0"/>
        <v>43.71</v>
      </c>
      <c r="G28" s="5">
        <v>43.52</v>
      </c>
      <c r="H28" s="2">
        <v>0.65</v>
      </c>
      <c r="I28" s="2">
        <f t="shared" si="1"/>
        <v>44.17</v>
      </c>
    </row>
    <row r="29" spans="1:9" x14ac:dyDescent="0.2">
      <c r="A29" t="s">
        <v>40</v>
      </c>
      <c r="B29" s="7" t="s">
        <v>295</v>
      </c>
      <c r="C29" t="s">
        <v>41</v>
      </c>
      <c r="D29" s="5">
        <v>114.21</v>
      </c>
      <c r="E29" s="2">
        <v>1.71</v>
      </c>
      <c r="F29" s="2">
        <f t="shared" si="0"/>
        <v>115.91999999999999</v>
      </c>
      <c r="G29" s="5">
        <v>114.6</v>
      </c>
      <c r="H29" s="2">
        <v>1.71</v>
      </c>
      <c r="I29" s="2">
        <f t="shared" si="1"/>
        <v>116.30999999999999</v>
      </c>
    </row>
    <row r="30" spans="1:9" x14ac:dyDescent="0.2">
      <c r="A30" t="s">
        <v>42</v>
      </c>
      <c r="B30" s="7" t="s">
        <v>295</v>
      </c>
      <c r="C30" t="s">
        <v>43</v>
      </c>
      <c r="D30" s="5">
        <v>91.13</v>
      </c>
      <c r="E30" s="2">
        <v>1.37</v>
      </c>
      <c r="F30" s="2">
        <f t="shared" si="0"/>
        <v>92.5</v>
      </c>
      <c r="G30" s="5">
        <v>90.79</v>
      </c>
      <c r="H30" s="2">
        <v>1.37</v>
      </c>
      <c r="I30" s="2">
        <f t="shared" si="1"/>
        <v>92.160000000000011</v>
      </c>
    </row>
    <row r="31" spans="1:9" x14ac:dyDescent="0.2">
      <c r="A31" t="s">
        <v>44</v>
      </c>
      <c r="B31" s="7" t="s">
        <v>295</v>
      </c>
      <c r="C31" t="s">
        <v>45</v>
      </c>
      <c r="D31" s="5">
        <v>89.5</v>
      </c>
      <c r="E31" s="2">
        <v>1.34</v>
      </c>
      <c r="F31" s="2">
        <f t="shared" si="0"/>
        <v>90.84</v>
      </c>
      <c r="G31" s="5">
        <v>89.5</v>
      </c>
      <c r="H31" s="2">
        <v>1.34</v>
      </c>
      <c r="I31" s="2">
        <f t="shared" si="1"/>
        <v>90.84</v>
      </c>
    </row>
    <row r="32" spans="1:9" x14ac:dyDescent="0.2">
      <c r="A32" t="s">
        <v>46</v>
      </c>
      <c r="B32" s="7" t="s">
        <v>295</v>
      </c>
      <c r="C32" t="s">
        <v>47</v>
      </c>
      <c r="D32" s="5">
        <v>140.69</v>
      </c>
      <c r="E32" s="2">
        <v>2.11</v>
      </c>
      <c r="F32" s="2">
        <f t="shared" si="0"/>
        <v>142.80000000000001</v>
      </c>
      <c r="G32" s="5">
        <v>140.69</v>
      </c>
      <c r="H32" s="2">
        <v>2.11</v>
      </c>
      <c r="I32" s="2">
        <f t="shared" si="1"/>
        <v>142.80000000000001</v>
      </c>
    </row>
    <row r="33" spans="1:9" x14ac:dyDescent="0.2">
      <c r="A33" t="s">
        <v>48</v>
      </c>
      <c r="B33" s="7" t="s">
        <v>295</v>
      </c>
      <c r="C33" t="s">
        <v>49</v>
      </c>
      <c r="D33" s="5">
        <v>63.38</v>
      </c>
      <c r="E33" s="2">
        <v>0.95</v>
      </c>
      <c r="F33" s="2">
        <f t="shared" si="0"/>
        <v>64.33</v>
      </c>
      <c r="G33" s="5">
        <v>63.38</v>
      </c>
      <c r="H33" s="2">
        <v>0.95</v>
      </c>
      <c r="I33" s="2">
        <f t="shared" si="1"/>
        <v>64.33</v>
      </c>
    </row>
    <row r="34" spans="1:9" x14ac:dyDescent="0.2">
      <c r="A34" t="s">
        <v>50</v>
      </c>
      <c r="B34" s="7" t="s">
        <v>295</v>
      </c>
      <c r="C34" t="s">
        <v>51</v>
      </c>
      <c r="D34" s="5">
        <v>95.65</v>
      </c>
      <c r="E34" s="2">
        <v>1.43</v>
      </c>
      <c r="F34" s="2">
        <f t="shared" si="0"/>
        <v>97.080000000000013</v>
      </c>
      <c r="G34" s="5">
        <v>95.65</v>
      </c>
      <c r="H34" s="2">
        <v>1.43</v>
      </c>
      <c r="I34" s="2">
        <f t="shared" si="1"/>
        <v>97.080000000000013</v>
      </c>
    </row>
    <row r="35" spans="1:9" x14ac:dyDescent="0.2">
      <c r="A35" t="s">
        <v>52</v>
      </c>
      <c r="B35" s="7" t="s">
        <v>295</v>
      </c>
      <c r="C35" t="s">
        <v>53</v>
      </c>
      <c r="D35" s="5">
        <v>104.77</v>
      </c>
      <c r="E35" s="2">
        <v>1.57</v>
      </c>
      <c r="F35" s="2">
        <f t="shared" si="0"/>
        <v>106.33999999999999</v>
      </c>
      <c r="G35" s="5">
        <v>104.75</v>
      </c>
      <c r="H35" s="2">
        <v>1.57</v>
      </c>
      <c r="I35" s="2">
        <f t="shared" si="1"/>
        <v>106.32</v>
      </c>
    </row>
    <row r="36" spans="1:9" x14ac:dyDescent="0.2">
      <c r="A36" t="s">
        <v>54</v>
      </c>
      <c r="B36" s="8" t="s">
        <v>293</v>
      </c>
      <c r="C36" t="s">
        <v>53</v>
      </c>
      <c r="D36" s="5">
        <v>98.79</v>
      </c>
      <c r="E36" s="2">
        <v>1.48</v>
      </c>
      <c r="F36" s="2">
        <f t="shared" si="0"/>
        <v>100.27000000000001</v>
      </c>
      <c r="G36" s="5">
        <v>99.8</v>
      </c>
      <c r="H36" s="2">
        <v>1.48</v>
      </c>
      <c r="I36" s="2">
        <f t="shared" si="1"/>
        <v>101.28</v>
      </c>
    </row>
    <row r="37" spans="1:9" x14ac:dyDescent="0.2">
      <c r="A37" t="s">
        <v>55</v>
      </c>
      <c r="B37" s="8" t="s">
        <v>294</v>
      </c>
      <c r="C37" t="s">
        <v>53</v>
      </c>
      <c r="D37" s="5">
        <v>97.67</v>
      </c>
      <c r="E37" s="2">
        <v>1.47</v>
      </c>
      <c r="F37" s="2">
        <f t="shared" si="0"/>
        <v>99.14</v>
      </c>
      <c r="G37" s="5">
        <v>97.99</v>
      </c>
      <c r="H37" s="2">
        <v>1.47</v>
      </c>
      <c r="I37" s="2">
        <f t="shared" si="1"/>
        <v>99.46</v>
      </c>
    </row>
    <row r="38" spans="1:9" x14ac:dyDescent="0.2">
      <c r="A38" t="s">
        <v>56</v>
      </c>
      <c r="B38" s="7" t="s">
        <v>295</v>
      </c>
      <c r="C38" t="s">
        <v>57</v>
      </c>
      <c r="D38" s="5">
        <v>64.510000000000005</v>
      </c>
      <c r="E38" s="2">
        <v>0.97</v>
      </c>
      <c r="F38" s="2">
        <f t="shared" si="0"/>
        <v>65.48</v>
      </c>
      <c r="G38" s="5">
        <v>64.31</v>
      </c>
      <c r="H38" s="2">
        <v>0.97</v>
      </c>
      <c r="I38" s="2">
        <f t="shared" si="1"/>
        <v>65.28</v>
      </c>
    </row>
    <row r="39" spans="1:9" x14ac:dyDescent="0.2">
      <c r="A39" t="s">
        <v>58</v>
      </c>
      <c r="B39" s="9" t="s">
        <v>295</v>
      </c>
      <c r="C39" t="s">
        <v>59</v>
      </c>
      <c r="D39" s="5">
        <v>137.56</v>
      </c>
      <c r="E39" s="2">
        <v>2.06</v>
      </c>
      <c r="F39" s="2">
        <f t="shared" ref="F39:F70" si="2">E39+D39</f>
        <v>139.62</v>
      </c>
      <c r="G39" s="5">
        <v>137.56</v>
      </c>
      <c r="H39" s="2">
        <v>2.06</v>
      </c>
      <c r="I39" s="2">
        <f t="shared" ref="I39:I70" si="3">H39+G39</f>
        <v>139.62</v>
      </c>
    </row>
    <row r="40" spans="1:9" x14ac:dyDescent="0.2">
      <c r="A40" t="s">
        <v>60</v>
      </c>
      <c r="B40" s="9" t="s">
        <v>294</v>
      </c>
      <c r="C40" t="s">
        <v>59</v>
      </c>
      <c r="D40" s="5">
        <v>116.88</v>
      </c>
      <c r="E40" s="2">
        <v>1.75</v>
      </c>
      <c r="F40" s="2">
        <f t="shared" si="2"/>
        <v>118.63</v>
      </c>
      <c r="G40" s="5">
        <v>116.88</v>
      </c>
      <c r="H40" s="2">
        <v>1.75</v>
      </c>
      <c r="I40" s="2">
        <f t="shared" si="3"/>
        <v>118.63</v>
      </c>
    </row>
    <row r="41" spans="1:9" x14ac:dyDescent="0.2">
      <c r="A41" t="s">
        <v>61</v>
      </c>
      <c r="B41" s="9" t="s">
        <v>297</v>
      </c>
      <c r="C41" t="s">
        <v>59</v>
      </c>
      <c r="D41" s="5">
        <v>125.68</v>
      </c>
      <c r="E41" s="2">
        <v>1.89</v>
      </c>
      <c r="F41" s="2">
        <f t="shared" si="2"/>
        <v>127.57000000000001</v>
      </c>
      <c r="G41" s="5">
        <v>125.68</v>
      </c>
      <c r="H41" s="2">
        <v>1.89</v>
      </c>
      <c r="I41" s="2">
        <f t="shared" si="3"/>
        <v>127.57000000000001</v>
      </c>
    </row>
    <row r="42" spans="1:9" x14ac:dyDescent="0.2">
      <c r="A42" t="s">
        <v>62</v>
      </c>
      <c r="B42" s="7" t="s">
        <v>295</v>
      </c>
      <c r="C42" t="s">
        <v>63</v>
      </c>
      <c r="D42" s="5">
        <v>117.62</v>
      </c>
      <c r="E42" s="2">
        <v>1.76</v>
      </c>
      <c r="F42" s="2">
        <f t="shared" si="2"/>
        <v>119.38000000000001</v>
      </c>
      <c r="G42" s="5">
        <v>113.47</v>
      </c>
      <c r="H42" s="2">
        <v>1.76</v>
      </c>
      <c r="I42" s="2">
        <f t="shared" si="3"/>
        <v>115.23</v>
      </c>
    </row>
    <row r="43" spans="1:9" x14ac:dyDescent="0.2">
      <c r="A43" t="s">
        <v>64</v>
      </c>
      <c r="B43" s="8" t="s">
        <v>293</v>
      </c>
      <c r="C43" t="s">
        <v>63</v>
      </c>
      <c r="D43" s="5">
        <v>147.27000000000001</v>
      </c>
      <c r="E43" s="2">
        <v>2.21</v>
      </c>
      <c r="F43" s="2">
        <f t="shared" si="2"/>
        <v>149.48000000000002</v>
      </c>
      <c r="G43" s="5">
        <v>147.27000000000001</v>
      </c>
      <c r="H43" s="2">
        <v>2.21</v>
      </c>
      <c r="I43" s="2">
        <f t="shared" si="3"/>
        <v>149.48000000000002</v>
      </c>
    </row>
    <row r="44" spans="1:9" x14ac:dyDescent="0.2">
      <c r="A44" t="s">
        <v>65</v>
      </c>
      <c r="B44" s="7" t="s">
        <v>295</v>
      </c>
      <c r="C44" t="s">
        <v>66</v>
      </c>
      <c r="D44" s="5">
        <v>84.83</v>
      </c>
      <c r="E44" s="2">
        <v>1.27</v>
      </c>
      <c r="F44" s="2">
        <f t="shared" si="2"/>
        <v>86.1</v>
      </c>
      <c r="G44" s="5">
        <v>84.47</v>
      </c>
      <c r="H44" s="2">
        <v>1.27</v>
      </c>
      <c r="I44" s="2">
        <f t="shared" si="3"/>
        <v>85.74</v>
      </c>
    </row>
    <row r="45" spans="1:9" x14ac:dyDescent="0.2">
      <c r="A45" t="s">
        <v>67</v>
      </c>
      <c r="B45" s="8" t="s">
        <v>293</v>
      </c>
      <c r="C45" t="s">
        <v>66</v>
      </c>
      <c r="D45" s="5">
        <v>62.24</v>
      </c>
      <c r="E45" s="2">
        <v>0.93</v>
      </c>
      <c r="F45" s="2">
        <f t="shared" si="2"/>
        <v>63.17</v>
      </c>
      <c r="G45" s="5">
        <v>62.24</v>
      </c>
      <c r="H45" s="2">
        <v>0.93</v>
      </c>
      <c r="I45" s="2">
        <f t="shared" si="3"/>
        <v>63.17</v>
      </c>
    </row>
    <row r="46" spans="1:9" x14ac:dyDescent="0.2">
      <c r="A46" t="s">
        <v>68</v>
      </c>
      <c r="B46" s="7" t="s">
        <v>295</v>
      </c>
      <c r="C46" t="s">
        <v>69</v>
      </c>
      <c r="D46" s="5">
        <v>102.4</v>
      </c>
      <c r="E46" s="2">
        <v>1.54</v>
      </c>
      <c r="F46" s="2">
        <f t="shared" si="2"/>
        <v>103.94000000000001</v>
      </c>
      <c r="G46" s="5">
        <v>102.4</v>
      </c>
      <c r="H46" s="2">
        <v>1.54</v>
      </c>
      <c r="I46" s="2">
        <f t="shared" si="3"/>
        <v>103.94000000000001</v>
      </c>
    </row>
    <row r="47" spans="1:9" x14ac:dyDescent="0.2">
      <c r="A47" t="s">
        <v>70</v>
      </c>
      <c r="B47" s="7" t="s">
        <v>295</v>
      </c>
      <c r="C47" t="s">
        <v>71</v>
      </c>
      <c r="D47" s="5">
        <v>83.68</v>
      </c>
      <c r="E47" s="2">
        <v>1.26</v>
      </c>
      <c r="F47" s="2">
        <f t="shared" si="2"/>
        <v>84.940000000000012</v>
      </c>
      <c r="G47" s="5">
        <v>93.23</v>
      </c>
      <c r="H47" s="2">
        <v>1.26</v>
      </c>
      <c r="I47" s="2">
        <f t="shared" si="3"/>
        <v>94.490000000000009</v>
      </c>
    </row>
    <row r="48" spans="1:9" x14ac:dyDescent="0.2">
      <c r="A48" t="s">
        <v>72</v>
      </c>
      <c r="B48" s="7" t="s">
        <v>295</v>
      </c>
      <c r="C48" t="s">
        <v>73</v>
      </c>
      <c r="D48" s="5">
        <v>84.91</v>
      </c>
      <c r="E48" s="2">
        <v>1.27</v>
      </c>
      <c r="F48" s="2">
        <f t="shared" si="2"/>
        <v>86.179999999999993</v>
      </c>
      <c r="G48" s="5">
        <v>83.42</v>
      </c>
      <c r="H48" s="2">
        <v>1.27</v>
      </c>
      <c r="I48" s="2">
        <f t="shared" si="3"/>
        <v>84.69</v>
      </c>
    </row>
    <row r="49" spans="1:9" x14ac:dyDescent="0.2">
      <c r="A49" t="s">
        <v>74</v>
      </c>
      <c r="B49" s="7" t="s">
        <v>295</v>
      </c>
      <c r="C49" t="s">
        <v>75</v>
      </c>
      <c r="D49" s="5">
        <v>89.1</v>
      </c>
      <c r="E49" s="2">
        <v>1.34</v>
      </c>
      <c r="F49" s="2">
        <f t="shared" si="2"/>
        <v>90.44</v>
      </c>
      <c r="G49" s="5">
        <v>89.1</v>
      </c>
      <c r="H49" s="2">
        <v>1.34</v>
      </c>
      <c r="I49" s="2">
        <f t="shared" si="3"/>
        <v>90.44</v>
      </c>
    </row>
    <row r="50" spans="1:9" x14ac:dyDescent="0.2">
      <c r="A50" t="s">
        <v>76</v>
      </c>
      <c r="B50" s="7" t="s">
        <v>295</v>
      </c>
      <c r="C50" t="s">
        <v>77</v>
      </c>
      <c r="D50" s="5">
        <v>100.35</v>
      </c>
      <c r="E50" s="2">
        <v>1.51</v>
      </c>
      <c r="F50" s="2">
        <f t="shared" si="2"/>
        <v>101.86</v>
      </c>
      <c r="G50" s="5">
        <v>101.72</v>
      </c>
      <c r="H50" s="2">
        <v>1.51</v>
      </c>
      <c r="I50" s="2">
        <f t="shared" si="3"/>
        <v>103.23</v>
      </c>
    </row>
    <row r="51" spans="1:9" x14ac:dyDescent="0.2">
      <c r="A51" t="s">
        <v>78</v>
      </c>
      <c r="B51" s="7" t="s">
        <v>295</v>
      </c>
      <c r="C51" t="s">
        <v>79</v>
      </c>
      <c r="D51" s="5">
        <v>95.56</v>
      </c>
      <c r="E51" s="2">
        <v>1.43</v>
      </c>
      <c r="F51" s="2">
        <f t="shared" si="2"/>
        <v>96.990000000000009</v>
      </c>
      <c r="G51" s="5">
        <v>96.17</v>
      </c>
      <c r="H51" s="2">
        <v>1.43</v>
      </c>
      <c r="I51" s="2">
        <f t="shared" si="3"/>
        <v>97.600000000000009</v>
      </c>
    </row>
    <row r="52" spans="1:9" x14ac:dyDescent="0.2">
      <c r="A52" t="s">
        <v>80</v>
      </c>
      <c r="B52" s="7" t="s">
        <v>295</v>
      </c>
      <c r="C52" t="s">
        <v>81</v>
      </c>
      <c r="D52" s="5">
        <v>62.37</v>
      </c>
      <c r="E52" s="2">
        <v>0.94</v>
      </c>
      <c r="F52" s="2">
        <f t="shared" si="2"/>
        <v>63.309999999999995</v>
      </c>
      <c r="G52" s="5">
        <v>62.37</v>
      </c>
      <c r="H52" s="2">
        <v>0.94</v>
      </c>
      <c r="I52" s="2">
        <f t="shared" si="3"/>
        <v>63.309999999999995</v>
      </c>
    </row>
    <row r="53" spans="1:9" x14ac:dyDescent="0.2">
      <c r="A53" t="s">
        <v>82</v>
      </c>
      <c r="B53" s="7" t="s">
        <v>295</v>
      </c>
      <c r="C53" t="s">
        <v>83</v>
      </c>
      <c r="D53" s="5">
        <v>99.39</v>
      </c>
      <c r="E53" s="2">
        <v>1.49</v>
      </c>
      <c r="F53" s="2">
        <f t="shared" si="2"/>
        <v>100.88</v>
      </c>
      <c r="G53" s="5">
        <v>99.43</v>
      </c>
      <c r="H53" s="2">
        <v>1.49</v>
      </c>
      <c r="I53" s="2">
        <f t="shared" si="3"/>
        <v>100.92</v>
      </c>
    </row>
    <row r="54" spans="1:9" x14ac:dyDescent="0.2">
      <c r="A54" t="s">
        <v>84</v>
      </c>
      <c r="B54" s="7" t="s">
        <v>295</v>
      </c>
      <c r="C54" t="s">
        <v>85</v>
      </c>
      <c r="D54" s="5">
        <v>43.97</v>
      </c>
      <c r="E54" s="2">
        <v>0.66</v>
      </c>
      <c r="F54" s="2">
        <f t="shared" si="2"/>
        <v>44.629999999999995</v>
      </c>
      <c r="G54" s="5">
        <v>43.97</v>
      </c>
      <c r="H54" s="2">
        <v>0.66</v>
      </c>
      <c r="I54" s="2">
        <f t="shared" si="3"/>
        <v>44.629999999999995</v>
      </c>
    </row>
    <row r="55" spans="1:9" x14ac:dyDescent="0.2">
      <c r="A55" t="s">
        <v>86</v>
      </c>
      <c r="B55" s="7" t="s">
        <v>295</v>
      </c>
      <c r="C55" t="s">
        <v>87</v>
      </c>
      <c r="D55" s="5">
        <v>75.77</v>
      </c>
      <c r="E55" s="2">
        <v>1.1399999999999999</v>
      </c>
      <c r="F55" s="2">
        <f t="shared" si="2"/>
        <v>76.91</v>
      </c>
      <c r="G55" s="5">
        <v>71.78</v>
      </c>
      <c r="H55" s="2">
        <v>1.1399999999999999</v>
      </c>
      <c r="I55" s="2">
        <f t="shared" si="3"/>
        <v>72.92</v>
      </c>
    </row>
    <row r="56" spans="1:9" x14ac:dyDescent="0.2">
      <c r="A56" t="s">
        <v>88</v>
      </c>
      <c r="B56" s="7" t="s">
        <v>295</v>
      </c>
      <c r="C56" t="s">
        <v>89</v>
      </c>
      <c r="D56" s="5">
        <v>78.180000000000007</v>
      </c>
      <c r="E56" s="2">
        <v>1.17</v>
      </c>
      <c r="F56" s="2">
        <f t="shared" si="2"/>
        <v>79.350000000000009</v>
      </c>
      <c r="G56" s="5">
        <v>86.72</v>
      </c>
      <c r="H56" s="2">
        <v>1.17</v>
      </c>
      <c r="I56" s="2">
        <f t="shared" si="3"/>
        <v>87.89</v>
      </c>
    </row>
    <row r="57" spans="1:9" x14ac:dyDescent="0.2">
      <c r="A57" t="s">
        <v>90</v>
      </c>
      <c r="B57" s="7" t="s">
        <v>295</v>
      </c>
      <c r="C57" t="s">
        <v>91</v>
      </c>
      <c r="D57" s="5">
        <v>96.89</v>
      </c>
      <c r="E57" s="2">
        <v>1.45</v>
      </c>
      <c r="F57" s="2">
        <f t="shared" si="2"/>
        <v>98.34</v>
      </c>
      <c r="G57" s="5">
        <v>96.64</v>
      </c>
      <c r="H57" s="2">
        <v>1.45</v>
      </c>
      <c r="I57" s="2">
        <f t="shared" si="3"/>
        <v>98.09</v>
      </c>
    </row>
    <row r="58" spans="1:9" x14ac:dyDescent="0.2">
      <c r="A58" t="s">
        <v>92</v>
      </c>
      <c r="B58" s="7" t="s">
        <v>295</v>
      </c>
      <c r="C58" t="s">
        <v>93</v>
      </c>
      <c r="D58" s="5">
        <v>93.32</v>
      </c>
      <c r="E58" s="2">
        <v>1.4</v>
      </c>
      <c r="F58" s="2">
        <f t="shared" si="2"/>
        <v>94.72</v>
      </c>
      <c r="G58" s="5">
        <v>93.35</v>
      </c>
      <c r="H58" s="2">
        <v>1.4</v>
      </c>
      <c r="I58" s="2">
        <f t="shared" si="3"/>
        <v>94.75</v>
      </c>
    </row>
    <row r="59" spans="1:9" x14ac:dyDescent="0.2">
      <c r="A59" t="s">
        <v>94</v>
      </c>
      <c r="B59" s="9" t="s">
        <v>293</v>
      </c>
      <c r="C59" t="s">
        <v>93</v>
      </c>
      <c r="D59" s="5">
        <v>108.05</v>
      </c>
      <c r="E59" s="2">
        <v>1.62</v>
      </c>
      <c r="F59" s="2">
        <f t="shared" si="2"/>
        <v>109.67</v>
      </c>
      <c r="G59" s="5">
        <v>106.57</v>
      </c>
      <c r="H59" s="2">
        <v>1.62</v>
      </c>
      <c r="I59" s="2">
        <f t="shared" si="3"/>
        <v>108.19</v>
      </c>
    </row>
    <row r="60" spans="1:9" x14ac:dyDescent="0.2">
      <c r="A60" t="s">
        <v>95</v>
      </c>
      <c r="B60" s="7" t="s">
        <v>295</v>
      </c>
      <c r="C60" t="s">
        <v>96</v>
      </c>
      <c r="D60" s="5">
        <v>113.88</v>
      </c>
      <c r="E60" s="2">
        <v>1.71</v>
      </c>
      <c r="F60" s="2">
        <f t="shared" si="2"/>
        <v>115.58999999999999</v>
      </c>
      <c r="G60" s="5">
        <v>118.46</v>
      </c>
      <c r="H60" s="2">
        <v>1.71</v>
      </c>
      <c r="I60" s="2">
        <f t="shared" si="3"/>
        <v>120.16999999999999</v>
      </c>
    </row>
    <row r="61" spans="1:9" x14ac:dyDescent="0.2">
      <c r="A61" t="s">
        <v>97</v>
      </c>
      <c r="B61" s="7" t="s">
        <v>295</v>
      </c>
      <c r="C61" t="s">
        <v>98</v>
      </c>
      <c r="D61" s="5">
        <v>83.08</v>
      </c>
      <c r="E61" s="2">
        <v>1.25</v>
      </c>
      <c r="F61" s="2">
        <f t="shared" si="2"/>
        <v>84.33</v>
      </c>
      <c r="G61" s="5">
        <v>83.08</v>
      </c>
      <c r="H61" s="2">
        <v>1.25</v>
      </c>
      <c r="I61" s="2">
        <f t="shared" si="3"/>
        <v>84.33</v>
      </c>
    </row>
    <row r="62" spans="1:9" x14ac:dyDescent="0.2">
      <c r="A62" t="s">
        <v>99</v>
      </c>
      <c r="B62" s="7" t="s">
        <v>295</v>
      </c>
      <c r="C62" t="s">
        <v>100</v>
      </c>
      <c r="D62" s="5">
        <v>142.37</v>
      </c>
      <c r="E62" s="2">
        <v>2.14</v>
      </c>
      <c r="F62" s="2">
        <f t="shared" si="2"/>
        <v>144.51</v>
      </c>
      <c r="G62" s="5">
        <v>141.46</v>
      </c>
      <c r="H62" s="2">
        <v>2.14</v>
      </c>
      <c r="I62" s="2">
        <f t="shared" si="3"/>
        <v>143.6</v>
      </c>
    </row>
    <row r="63" spans="1:9" x14ac:dyDescent="0.2">
      <c r="A63" t="s">
        <v>101</v>
      </c>
      <c r="B63" s="7" t="s">
        <v>295</v>
      </c>
      <c r="C63" t="s">
        <v>102</v>
      </c>
      <c r="D63" s="5">
        <v>106.81</v>
      </c>
      <c r="E63" s="2">
        <v>1.6</v>
      </c>
      <c r="F63" s="2">
        <f t="shared" si="2"/>
        <v>108.41</v>
      </c>
      <c r="G63" s="5">
        <v>105.65</v>
      </c>
      <c r="H63" s="2">
        <v>1.6</v>
      </c>
      <c r="I63" s="2">
        <f t="shared" si="3"/>
        <v>107.25</v>
      </c>
    </row>
    <row r="64" spans="1:9" x14ac:dyDescent="0.2">
      <c r="A64" t="s">
        <v>103</v>
      </c>
      <c r="B64" s="7" t="s">
        <v>295</v>
      </c>
      <c r="C64" t="s">
        <v>104</v>
      </c>
      <c r="D64" s="5">
        <v>140.07</v>
      </c>
      <c r="E64" s="2">
        <v>2.1</v>
      </c>
      <c r="F64" s="2">
        <f t="shared" si="2"/>
        <v>142.16999999999999</v>
      </c>
      <c r="G64" s="5">
        <v>139.91</v>
      </c>
      <c r="H64" s="2">
        <v>2.1</v>
      </c>
      <c r="I64" s="2">
        <f t="shared" si="3"/>
        <v>142.01</v>
      </c>
    </row>
    <row r="65" spans="1:9" x14ac:dyDescent="0.2">
      <c r="A65" t="s">
        <v>105</v>
      </c>
      <c r="B65" s="7" t="s">
        <v>295</v>
      </c>
      <c r="C65" t="s">
        <v>106</v>
      </c>
      <c r="D65" s="5">
        <v>112.17</v>
      </c>
      <c r="E65" s="2">
        <v>1.68</v>
      </c>
      <c r="F65" s="2">
        <f t="shared" si="2"/>
        <v>113.85000000000001</v>
      </c>
      <c r="G65" s="5">
        <v>112.71</v>
      </c>
      <c r="H65" s="2">
        <v>1.68</v>
      </c>
      <c r="I65" s="2">
        <f t="shared" si="3"/>
        <v>114.39</v>
      </c>
    </row>
    <row r="66" spans="1:9" x14ac:dyDescent="0.2">
      <c r="A66" t="s">
        <v>107</v>
      </c>
      <c r="B66" s="7" t="s">
        <v>295</v>
      </c>
      <c r="C66" t="s">
        <v>108</v>
      </c>
      <c r="D66" s="5">
        <v>76.849999999999994</v>
      </c>
      <c r="E66" s="2">
        <v>1.1499999999999999</v>
      </c>
      <c r="F66" s="2">
        <f t="shared" si="2"/>
        <v>78</v>
      </c>
      <c r="G66" s="5">
        <v>76.849999999999994</v>
      </c>
      <c r="H66" s="2">
        <v>1.1499999999999999</v>
      </c>
      <c r="I66" s="2">
        <f t="shared" si="3"/>
        <v>78</v>
      </c>
    </row>
    <row r="67" spans="1:9" x14ac:dyDescent="0.2">
      <c r="A67" t="s">
        <v>109</v>
      </c>
      <c r="B67" s="7" t="s">
        <v>295</v>
      </c>
      <c r="C67" t="s">
        <v>110</v>
      </c>
      <c r="D67" s="5">
        <v>88.98</v>
      </c>
      <c r="E67" s="2">
        <v>1.33</v>
      </c>
      <c r="F67" s="2">
        <f t="shared" si="2"/>
        <v>90.31</v>
      </c>
      <c r="G67" s="5">
        <v>87.86</v>
      </c>
      <c r="H67" s="2">
        <v>1.33</v>
      </c>
      <c r="I67" s="2">
        <f t="shared" si="3"/>
        <v>89.19</v>
      </c>
    </row>
    <row r="68" spans="1:9" x14ac:dyDescent="0.2">
      <c r="A68" t="s">
        <v>111</v>
      </c>
      <c r="B68" s="7" t="s">
        <v>295</v>
      </c>
      <c r="C68" t="s">
        <v>112</v>
      </c>
      <c r="D68" s="5">
        <v>139.02000000000001</v>
      </c>
      <c r="E68" s="2">
        <v>2.09</v>
      </c>
      <c r="F68" s="2">
        <f t="shared" si="2"/>
        <v>141.11000000000001</v>
      </c>
      <c r="G68" s="5">
        <v>139.02000000000001</v>
      </c>
      <c r="H68" s="2">
        <v>2.09</v>
      </c>
      <c r="I68" s="2">
        <f t="shared" si="3"/>
        <v>141.11000000000001</v>
      </c>
    </row>
    <row r="69" spans="1:9" x14ac:dyDescent="0.2">
      <c r="A69" t="s">
        <v>113</v>
      </c>
      <c r="B69" s="7" t="s">
        <v>295</v>
      </c>
      <c r="C69" t="s">
        <v>114</v>
      </c>
      <c r="D69" s="5">
        <v>79.709999999999994</v>
      </c>
      <c r="E69" s="2">
        <v>1.2</v>
      </c>
      <c r="F69" s="2">
        <f t="shared" si="2"/>
        <v>80.91</v>
      </c>
      <c r="G69" s="5">
        <v>79.709999999999994</v>
      </c>
      <c r="H69" s="2">
        <v>1.2</v>
      </c>
      <c r="I69" s="2">
        <f t="shared" si="3"/>
        <v>80.91</v>
      </c>
    </row>
    <row r="70" spans="1:9" x14ac:dyDescent="0.2">
      <c r="A70" t="s">
        <v>115</v>
      </c>
      <c r="B70" s="7" t="s">
        <v>295</v>
      </c>
      <c r="C70" t="s">
        <v>116</v>
      </c>
      <c r="D70" s="5">
        <v>137.13</v>
      </c>
      <c r="E70" s="2">
        <v>2.06</v>
      </c>
      <c r="F70" s="2">
        <f t="shared" si="2"/>
        <v>139.19</v>
      </c>
      <c r="G70" s="5">
        <v>136.41</v>
      </c>
      <c r="H70" s="2">
        <v>2.06</v>
      </c>
      <c r="I70" s="2">
        <f t="shared" si="3"/>
        <v>138.47</v>
      </c>
    </row>
    <row r="71" spans="1:9" x14ac:dyDescent="0.2">
      <c r="A71" t="s">
        <v>117</v>
      </c>
      <c r="B71" s="7" t="s">
        <v>295</v>
      </c>
      <c r="C71" t="s">
        <v>118</v>
      </c>
      <c r="D71" s="5">
        <v>118.1</v>
      </c>
      <c r="E71" s="2">
        <v>1.77</v>
      </c>
      <c r="F71" s="2">
        <f t="shared" ref="F71:F102" si="4">E71+D71</f>
        <v>119.86999999999999</v>
      </c>
      <c r="G71" s="5">
        <v>118.1</v>
      </c>
      <c r="H71" s="2">
        <v>1.77</v>
      </c>
      <c r="I71" s="2">
        <f t="shared" ref="I71:I102" si="5">H71+G71</f>
        <v>119.86999999999999</v>
      </c>
    </row>
    <row r="72" spans="1:9" x14ac:dyDescent="0.2">
      <c r="A72" t="s">
        <v>119</v>
      </c>
      <c r="B72" s="7" t="s">
        <v>295</v>
      </c>
      <c r="C72" t="s">
        <v>120</v>
      </c>
      <c r="D72" s="5">
        <v>76.819999999999993</v>
      </c>
      <c r="E72" s="2">
        <v>1.1499999999999999</v>
      </c>
      <c r="F72" s="2">
        <f t="shared" si="4"/>
        <v>77.97</v>
      </c>
      <c r="G72" s="5">
        <v>76.89</v>
      </c>
      <c r="H72" s="2">
        <v>1.1499999999999999</v>
      </c>
      <c r="I72" s="2">
        <f t="shared" si="5"/>
        <v>78.040000000000006</v>
      </c>
    </row>
    <row r="73" spans="1:9" x14ac:dyDescent="0.2">
      <c r="A73" t="s">
        <v>121</v>
      </c>
      <c r="B73" s="7" t="s">
        <v>295</v>
      </c>
      <c r="C73" t="s">
        <v>122</v>
      </c>
      <c r="D73" s="5">
        <v>133.83000000000001</v>
      </c>
      <c r="E73" s="2">
        <v>2.0099999999999998</v>
      </c>
      <c r="F73" s="2">
        <f t="shared" si="4"/>
        <v>135.84</v>
      </c>
      <c r="G73" s="5">
        <v>141.85</v>
      </c>
      <c r="H73" s="2">
        <v>2.0099999999999998</v>
      </c>
      <c r="I73" s="2">
        <f t="shared" si="5"/>
        <v>143.85999999999999</v>
      </c>
    </row>
    <row r="74" spans="1:9" x14ac:dyDescent="0.2">
      <c r="A74" t="s">
        <v>123</v>
      </c>
      <c r="B74" s="7" t="s">
        <v>295</v>
      </c>
      <c r="C74" t="s">
        <v>124</v>
      </c>
      <c r="D74" s="5">
        <v>103.73</v>
      </c>
      <c r="E74" s="2">
        <v>1.56</v>
      </c>
      <c r="F74" s="2">
        <f t="shared" si="4"/>
        <v>105.29</v>
      </c>
      <c r="G74" s="5">
        <v>103.73</v>
      </c>
      <c r="H74" s="2">
        <v>1.56</v>
      </c>
      <c r="I74" s="2">
        <f t="shared" si="5"/>
        <v>105.29</v>
      </c>
    </row>
    <row r="75" spans="1:9" x14ac:dyDescent="0.2">
      <c r="A75" t="s">
        <v>125</v>
      </c>
      <c r="B75" s="7" t="s">
        <v>293</v>
      </c>
      <c r="C75" t="s">
        <v>126</v>
      </c>
      <c r="D75" s="5">
        <v>117.04</v>
      </c>
      <c r="E75" s="2">
        <v>1.76</v>
      </c>
      <c r="F75" s="2">
        <f t="shared" si="4"/>
        <v>118.80000000000001</v>
      </c>
      <c r="G75" s="5">
        <v>117.04</v>
      </c>
      <c r="H75" s="2">
        <v>1.76</v>
      </c>
      <c r="I75" s="2">
        <f t="shared" si="5"/>
        <v>118.80000000000001</v>
      </c>
    </row>
    <row r="76" spans="1:9" x14ac:dyDescent="0.2">
      <c r="A76" t="s">
        <v>127</v>
      </c>
      <c r="B76" s="8" t="s">
        <v>294</v>
      </c>
      <c r="C76" t="s">
        <v>126</v>
      </c>
      <c r="D76" s="5">
        <v>75.72</v>
      </c>
      <c r="E76" s="2">
        <v>1.1399999999999999</v>
      </c>
      <c r="F76" s="2">
        <f t="shared" si="4"/>
        <v>76.86</v>
      </c>
      <c r="G76" s="5">
        <v>75.239999999999995</v>
      </c>
      <c r="H76" s="2">
        <v>1.1399999999999999</v>
      </c>
      <c r="I76" s="2">
        <f t="shared" si="5"/>
        <v>76.38</v>
      </c>
    </row>
    <row r="77" spans="1:9" x14ac:dyDescent="0.2">
      <c r="A77" t="s">
        <v>128</v>
      </c>
      <c r="B77" s="7" t="s">
        <v>295</v>
      </c>
      <c r="C77" t="s">
        <v>129</v>
      </c>
      <c r="D77" s="5">
        <v>104.41</v>
      </c>
      <c r="E77" s="2">
        <v>1.57</v>
      </c>
      <c r="F77" s="2">
        <f t="shared" si="4"/>
        <v>105.97999999999999</v>
      </c>
      <c r="G77" s="5">
        <v>104.41</v>
      </c>
      <c r="H77" s="2">
        <v>1.57</v>
      </c>
      <c r="I77" s="2">
        <f t="shared" si="5"/>
        <v>105.97999999999999</v>
      </c>
    </row>
    <row r="78" spans="1:9" x14ac:dyDescent="0.2">
      <c r="A78" t="s">
        <v>130</v>
      </c>
      <c r="B78" s="7" t="s">
        <v>295</v>
      </c>
      <c r="C78" t="s">
        <v>131</v>
      </c>
      <c r="D78" s="5">
        <v>140.22</v>
      </c>
      <c r="E78" s="2">
        <v>2.1</v>
      </c>
      <c r="F78" s="2">
        <f t="shared" si="4"/>
        <v>142.32</v>
      </c>
      <c r="G78" s="5">
        <v>140.22</v>
      </c>
      <c r="H78" s="2">
        <v>2.1</v>
      </c>
      <c r="I78" s="2">
        <f t="shared" si="5"/>
        <v>142.32</v>
      </c>
    </row>
    <row r="79" spans="1:9" x14ac:dyDescent="0.2">
      <c r="A79" t="s">
        <v>133</v>
      </c>
      <c r="B79" s="7" t="s">
        <v>294</v>
      </c>
      <c r="C79" t="s">
        <v>132</v>
      </c>
      <c r="D79" s="5">
        <v>96.6</v>
      </c>
      <c r="E79" s="2">
        <v>1.45</v>
      </c>
      <c r="F79" s="2">
        <f t="shared" si="4"/>
        <v>98.05</v>
      </c>
      <c r="G79" s="5">
        <v>96.6</v>
      </c>
      <c r="H79" s="2">
        <v>1.45</v>
      </c>
      <c r="I79" s="2">
        <f t="shared" si="5"/>
        <v>98.05</v>
      </c>
    </row>
    <row r="80" spans="1:9" x14ac:dyDescent="0.2">
      <c r="A80" t="s">
        <v>134</v>
      </c>
      <c r="B80" s="7" t="s">
        <v>295</v>
      </c>
      <c r="C80" t="s">
        <v>135</v>
      </c>
      <c r="D80" s="5">
        <v>105.53</v>
      </c>
      <c r="E80" s="2">
        <v>1.58</v>
      </c>
      <c r="F80" s="2">
        <f t="shared" si="4"/>
        <v>107.11</v>
      </c>
      <c r="G80" s="5">
        <v>105.53</v>
      </c>
      <c r="H80" s="2">
        <v>1.58</v>
      </c>
      <c r="I80" s="2">
        <f t="shared" si="5"/>
        <v>107.11</v>
      </c>
    </row>
    <row r="81" spans="1:9" x14ac:dyDescent="0.2">
      <c r="A81" t="s">
        <v>140</v>
      </c>
      <c r="B81" s="7" t="s">
        <v>295</v>
      </c>
      <c r="C81" t="s">
        <v>141</v>
      </c>
      <c r="D81" s="5">
        <v>111.01</v>
      </c>
      <c r="E81" s="2">
        <v>1.67</v>
      </c>
      <c r="F81" s="2">
        <f t="shared" si="4"/>
        <v>112.68</v>
      </c>
      <c r="G81" s="5">
        <v>111.01</v>
      </c>
      <c r="H81" s="2">
        <v>1.67</v>
      </c>
      <c r="I81" s="2">
        <f t="shared" si="5"/>
        <v>112.68</v>
      </c>
    </row>
    <row r="82" spans="1:9" x14ac:dyDescent="0.2">
      <c r="A82" t="s">
        <v>142</v>
      </c>
      <c r="B82" s="7" t="s">
        <v>295</v>
      </c>
      <c r="C82" t="s">
        <v>143</v>
      </c>
      <c r="D82" s="5">
        <v>140.16</v>
      </c>
      <c r="E82" s="2">
        <v>2.1</v>
      </c>
      <c r="F82" s="2">
        <f t="shared" si="4"/>
        <v>142.26</v>
      </c>
      <c r="G82" s="5">
        <v>140.16</v>
      </c>
      <c r="H82" s="2">
        <v>2.1</v>
      </c>
      <c r="I82" s="2">
        <f t="shared" si="5"/>
        <v>142.26</v>
      </c>
    </row>
    <row r="83" spans="1:9" x14ac:dyDescent="0.2">
      <c r="A83" t="s">
        <v>144</v>
      </c>
      <c r="B83" s="7" t="s">
        <v>295</v>
      </c>
      <c r="C83" t="s">
        <v>145</v>
      </c>
      <c r="D83" s="5">
        <v>134.6</v>
      </c>
      <c r="E83" s="2">
        <v>2.02</v>
      </c>
      <c r="F83" s="2">
        <f t="shared" si="4"/>
        <v>136.62</v>
      </c>
      <c r="G83" s="5">
        <v>134.6</v>
      </c>
      <c r="H83" s="2">
        <v>2.02</v>
      </c>
      <c r="I83" s="2">
        <f t="shared" si="5"/>
        <v>136.62</v>
      </c>
    </row>
    <row r="84" spans="1:9" x14ac:dyDescent="0.2">
      <c r="A84" t="s">
        <v>136</v>
      </c>
      <c r="B84" s="7" t="s">
        <v>295</v>
      </c>
      <c r="C84" t="s">
        <v>137</v>
      </c>
      <c r="D84" s="5">
        <v>71.290000000000006</v>
      </c>
      <c r="E84" s="2">
        <v>1.07</v>
      </c>
      <c r="F84" s="2">
        <f t="shared" si="4"/>
        <v>72.36</v>
      </c>
      <c r="G84" s="5">
        <v>73.14</v>
      </c>
      <c r="H84" s="2">
        <v>1.07</v>
      </c>
      <c r="I84" s="2">
        <f t="shared" si="5"/>
        <v>74.209999999999994</v>
      </c>
    </row>
    <row r="85" spans="1:9" x14ac:dyDescent="0.2">
      <c r="A85" t="s">
        <v>146</v>
      </c>
      <c r="B85" s="7" t="s">
        <v>295</v>
      </c>
      <c r="C85" t="s">
        <v>147</v>
      </c>
      <c r="D85" s="5">
        <v>106.8</v>
      </c>
      <c r="E85" s="2">
        <v>1.6</v>
      </c>
      <c r="F85" s="2">
        <f t="shared" si="4"/>
        <v>108.39999999999999</v>
      </c>
      <c r="G85" s="5">
        <v>101.61</v>
      </c>
      <c r="H85" s="2">
        <v>1.6</v>
      </c>
      <c r="I85" s="2">
        <f t="shared" si="5"/>
        <v>103.21</v>
      </c>
    </row>
    <row r="86" spans="1:9" x14ac:dyDescent="0.2">
      <c r="A86" t="s">
        <v>148</v>
      </c>
      <c r="B86" s="8" t="s">
        <v>293</v>
      </c>
      <c r="C86" t="s">
        <v>147</v>
      </c>
      <c r="D86" s="5">
        <v>106.75</v>
      </c>
      <c r="E86" s="2">
        <v>1.6</v>
      </c>
      <c r="F86" s="2">
        <f t="shared" si="4"/>
        <v>108.35</v>
      </c>
      <c r="G86" s="5">
        <v>106.75</v>
      </c>
      <c r="H86" s="2">
        <v>1.6</v>
      </c>
      <c r="I86" s="2">
        <f t="shared" si="5"/>
        <v>108.35</v>
      </c>
    </row>
    <row r="87" spans="1:9" x14ac:dyDescent="0.2">
      <c r="A87" t="s">
        <v>138</v>
      </c>
      <c r="B87" s="7" t="s">
        <v>295</v>
      </c>
      <c r="C87" t="s">
        <v>139</v>
      </c>
      <c r="D87" s="5">
        <v>103.39</v>
      </c>
      <c r="E87" s="2">
        <v>1.55</v>
      </c>
      <c r="F87" s="2">
        <f t="shared" si="4"/>
        <v>104.94</v>
      </c>
      <c r="G87" s="5">
        <v>103.24</v>
      </c>
      <c r="H87" s="2">
        <v>1.55</v>
      </c>
      <c r="I87" s="2">
        <f t="shared" si="5"/>
        <v>104.78999999999999</v>
      </c>
    </row>
    <row r="88" spans="1:9" x14ac:dyDescent="0.2">
      <c r="A88" t="s">
        <v>149</v>
      </c>
      <c r="B88" s="7" t="s">
        <v>295</v>
      </c>
      <c r="C88" t="s">
        <v>150</v>
      </c>
      <c r="D88" s="5">
        <v>139</v>
      </c>
      <c r="E88" s="2">
        <v>2.09</v>
      </c>
      <c r="F88" s="2">
        <f t="shared" si="4"/>
        <v>141.09</v>
      </c>
      <c r="G88" s="5">
        <v>139</v>
      </c>
      <c r="H88" s="2">
        <v>2.09</v>
      </c>
      <c r="I88" s="2">
        <f t="shared" si="5"/>
        <v>141.09</v>
      </c>
    </row>
    <row r="89" spans="1:9" x14ac:dyDescent="0.2">
      <c r="A89" t="s">
        <v>151</v>
      </c>
      <c r="B89" s="7" t="s">
        <v>295</v>
      </c>
      <c r="C89" t="s">
        <v>152</v>
      </c>
      <c r="D89" s="5">
        <v>156.55000000000001</v>
      </c>
      <c r="E89" s="2">
        <v>2.35</v>
      </c>
      <c r="F89" s="2">
        <f t="shared" si="4"/>
        <v>158.9</v>
      </c>
      <c r="G89" s="5">
        <v>156.55000000000001</v>
      </c>
      <c r="H89" s="2">
        <v>2.35</v>
      </c>
      <c r="I89" s="2">
        <f t="shared" si="5"/>
        <v>158.9</v>
      </c>
    </row>
    <row r="90" spans="1:9" x14ac:dyDescent="0.2">
      <c r="A90" t="s">
        <v>153</v>
      </c>
      <c r="B90" s="7" t="s">
        <v>295</v>
      </c>
      <c r="C90" t="s">
        <v>154</v>
      </c>
      <c r="D90" s="5">
        <v>77.650000000000006</v>
      </c>
      <c r="E90" s="2">
        <v>1.1599999999999999</v>
      </c>
      <c r="F90" s="2">
        <f t="shared" si="4"/>
        <v>78.81</v>
      </c>
      <c r="G90" s="5">
        <v>77.239999999999995</v>
      </c>
      <c r="H90" s="2">
        <v>1.1599999999999999</v>
      </c>
      <c r="I90" s="2">
        <f t="shared" si="5"/>
        <v>78.399999999999991</v>
      </c>
    </row>
    <row r="91" spans="1:9" x14ac:dyDescent="0.2">
      <c r="A91" t="s">
        <v>155</v>
      </c>
      <c r="B91" s="7" t="s">
        <v>295</v>
      </c>
      <c r="C91" t="s">
        <v>156</v>
      </c>
      <c r="D91" s="5">
        <v>124.86</v>
      </c>
      <c r="E91" s="2">
        <v>1.87</v>
      </c>
      <c r="F91" s="2">
        <f t="shared" si="4"/>
        <v>126.73</v>
      </c>
      <c r="G91" s="5">
        <v>125.25</v>
      </c>
      <c r="H91" s="2">
        <v>1.87</v>
      </c>
      <c r="I91" s="2">
        <f t="shared" si="5"/>
        <v>127.12</v>
      </c>
    </row>
    <row r="92" spans="1:9" x14ac:dyDescent="0.2">
      <c r="A92" t="s">
        <v>157</v>
      </c>
      <c r="B92" s="7" t="s">
        <v>295</v>
      </c>
      <c r="C92" t="s">
        <v>158</v>
      </c>
      <c r="D92" s="5">
        <v>78.05</v>
      </c>
      <c r="E92" s="2">
        <v>1.17</v>
      </c>
      <c r="F92" s="2">
        <f t="shared" si="4"/>
        <v>79.22</v>
      </c>
      <c r="G92" s="5">
        <v>79.34</v>
      </c>
      <c r="H92" s="2">
        <v>1.17</v>
      </c>
      <c r="I92" s="2">
        <f t="shared" si="5"/>
        <v>80.510000000000005</v>
      </c>
    </row>
    <row r="93" spans="1:9" x14ac:dyDescent="0.2">
      <c r="A93" t="s">
        <v>159</v>
      </c>
      <c r="B93" s="7" t="s">
        <v>295</v>
      </c>
      <c r="C93" t="s">
        <v>160</v>
      </c>
      <c r="D93" s="5">
        <v>86.8</v>
      </c>
      <c r="E93" s="2">
        <v>1.3</v>
      </c>
      <c r="F93" s="2">
        <f t="shared" si="4"/>
        <v>88.1</v>
      </c>
      <c r="G93" s="5">
        <v>86.4</v>
      </c>
      <c r="H93" s="2">
        <v>1.3</v>
      </c>
      <c r="I93" s="2">
        <f t="shared" si="5"/>
        <v>87.7</v>
      </c>
    </row>
    <row r="94" spans="1:9" x14ac:dyDescent="0.2">
      <c r="A94" t="s">
        <v>161</v>
      </c>
      <c r="B94" s="8" t="s">
        <v>293</v>
      </c>
      <c r="C94" t="s">
        <v>160</v>
      </c>
      <c r="D94" s="5">
        <v>110.96</v>
      </c>
      <c r="E94" s="2">
        <v>1.66</v>
      </c>
      <c r="F94" s="2">
        <f t="shared" si="4"/>
        <v>112.61999999999999</v>
      </c>
      <c r="G94" s="5">
        <v>109.86</v>
      </c>
      <c r="H94" s="2">
        <v>1.66</v>
      </c>
      <c r="I94" s="2">
        <f t="shared" si="5"/>
        <v>111.52</v>
      </c>
    </row>
    <row r="95" spans="1:9" x14ac:dyDescent="0.2">
      <c r="A95" t="s">
        <v>162</v>
      </c>
      <c r="B95" s="7" t="s">
        <v>295</v>
      </c>
      <c r="C95" t="s">
        <v>163</v>
      </c>
      <c r="D95" s="5">
        <v>95.93</v>
      </c>
      <c r="E95" s="2">
        <v>1.44</v>
      </c>
      <c r="F95" s="2">
        <f t="shared" si="4"/>
        <v>97.37</v>
      </c>
      <c r="G95" s="5">
        <v>92.41</v>
      </c>
      <c r="H95" s="2">
        <v>1.44</v>
      </c>
      <c r="I95" s="2">
        <f t="shared" si="5"/>
        <v>93.85</v>
      </c>
    </row>
    <row r="96" spans="1:9" x14ac:dyDescent="0.2">
      <c r="A96" t="s">
        <v>164</v>
      </c>
      <c r="B96" s="8" t="s">
        <v>293</v>
      </c>
      <c r="C96" t="s">
        <v>163</v>
      </c>
      <c r="D96" s="5">
        <v>120.52</v>
      </c>
      <c r="E96" s="2">
        <v>1.81</v>
      </c>
      <c r="F96" s="2">
        <f t="shared" si="4"/>
        <v>122.33</v>
      </c>
      <c r="G96" s="5">
        <v>120.52</v>
      </c>
      <c r="H96" s="2">
        <v>1.81</v>
      </c>
      <c r="I96" s="2">
        <f t="shared" si="5"/>
        <v>122.33</v>
      </c>
    </row>
    <row r="97" spans="1:9" x14ac:dyDescent="0.2">
      <c r="A97" t="s">
        <v>165</v>
      </c>
      <c r="B97" s="7" t="s">
        <v>293</v>
      </c>
      <c r="C97" t="s">
        <v>166</v>
      </c>
      <c r="D97" s="5">
        <v>189.82</v>
      </c>
      <c r="E97" s="2">
        <v>2.85</v>
      </c>
      <c r="F97" s="2">
        <f t="shared" si="4"/>
        <v>192.67</v>
      </c>
      <c r="G97" s="5">
        <v>189.82</v>
      </c>
      <c r="H97" s="2">
        <v>2.85</v>
      </c>
      <c r="I97" s="2">
        <f t="shared" si="5"/>
        <v>192.67</v>
      </c>
    </row>
    <row r="98" spans="1:9" x14ac:dyDescent="0.2">
      <c r="A98" t="s">
        <v>167</v>
      </c>
      <c r="B98" s="7" t="s">
        <v>295</v>
      </c>
      <c r="C98" t="s">
        <v>168</v>
      </c>
      <c r="D98" s="5">
        <v>50.71</v>
      </c>
      <c r="E98" s="2">
        <v>0.76</v>
      </c>
      <c r="F98" s="2">
        <f t="shared" si="4"/>
        <v>51.47</v>
      </c>
      <c r="G98" s="5">
        <v>50.71</v>
      </c>
      <c r="H98" s="2">
        <v>0.76</v>
      </c>
      <c r="I98" s="2">
        <f t="shared" si="5"/>
        <v>51.47</v>
      </c>
    </row>
    <row r="99" spans="1:9" x14ac:dyDescent="0.2">
      <c r="A99" t="s">
        <v>169</v>
      </c>
      <c r="B99" s="7" t="s">
        <v>295</v>
      </c>
      <c r="C99" t="s">
        <v>170</v>
      </c>
      <c r="D99" s="5">
        <v>86</v>
      </c>
      <c r="E99" s="2">
        <v>1.29</v>
      </c>
      <c r="F99" s="2">
        <f t="shared" si="4"/>
        <v>87.29</v>
      </c>
      <c r="G99" s="5">
        <v>86.65</v>
      </c>
      <c r="H99" s="2">
        <v>1.29</v>
      </c>
      <c r="I99" s="2">
        <f t="shared" si="5"/>
        <v>87.940000000000012</v>
      </c>
    </row>
    <row r="100" spans="1:9" x14ac:dyDescent="0.2">
      <c r="A100" t="s">
        <v>171</v>
      </c>
      <c r="B100" s="7" t="s">
        <v>295</v>
      </c>
      <c r="C100" t="s">
        <v>172</v>
      </c>
      <c r="D100" s="5">
        <v>90.35</v>
      </c>
      <c r="E100" s="2">
        <v>1.36</v>
      </c>
      <c r="F100" s="2">
        <f t="shared" si="4"/>
        <v>91.71</v>
      </c>
      <c r="G100" s="5">
        <v>90.35</v>
      </c>
      <c r="H100" s="2">
        <v>1.36</v>
      </c>
      <c r="I100" s="2">
        <f t="shared" si="5"/>
        <v>91.71</v>
      </c>
    </row>
    <row r="101" spans="1:9" x14ac:dyDescent="0.2">
      <c r="A101" t="s">
        <v>173</v>
      </c>
      <c r="B101" s="7" t="s">
        <v>295</v>
      </c>
      <c r="C101" t="s">
        <v>174</v>
      </c>
      <c r="D101" s="5">
        <v>87.95</v>
      </c>
      <c r="E101" s="2">
        <v>1.32</v>
      </c>
      <c r="F101" s="2">
        <f t="shared" si="4"/>
        <v>89.27</v>
      </c>
      <c r="G101" s="5">
        <v>87.95</v>
      </c>
      <c r="H101" s="2">
        <v>1.32</v>
      </c>
      <c r="I101" s="2">
        <f t="shared" si="5"/>
        <v>89.27</v>
      </c>
    </row>
    <row r="102" spans="1:9" x14ac:dyDescent="0.2">
      <c r="A102" t="s">
        <v>175</v>
      </c>
      <c r="B102" s="7" t="s">
        <v>295</v>
      </c>
      <c r="C102" t="s">
        <v>176</v>
      </c>
      <c r="D102" s="5">
        <v>141.16999999999999</v>
      </c>
      <c r="E102" s="2">
        <v>2.12</v>
      </c>
      <c r="F102" s="2">
        <f t="shared" si="4"/>
        <v>143.29</v>
      </c>
      <c r="G102" s="5">
        <v>141.16999999999999</v>
      </c>
      <c r="H102" s="2">
        <v>2.12</v>
      </c>
      <c r="I102" s="2">
        <f t="shared" si="5"/>
        <v>143.29</v>
      </c>
    </row>
    <row r="103" spans="1:9" x14ac:dyDescent="0.2">
      <c r="A103" t="s">
        <v>177</v>
      </c>
      <c r="B103" s="7" t="s">
        <v>295</v>
      </c>
      <c r="C103" t="s">
        <v>178</v>
      </c>
      <c r="D103" s="5">
        <v>67.41</v>
      </c>
      <c r="E103" s="2">
        <v>1.01</v>
      </c>
      <c r="F103" s="2">
        <f t="shared" ref="F103:F134" si="6">E103+D103</f>
        <v>68.42</v>
      </c>
      <c r="G103" s="5">
        <v>66.650000000000006</v>
      </c>
      <c r="H103" s="2">
        <v>1.01</v>
      </c>
      <c r="I103" s="2">
        <f t="shared" ref="I103:I134" si="7">H103+G103</f>
        <v>67.660000000000011</v>
      </c>
    </row>
    <row r="104" spans="1:9" x14ac:dyDescent="0.2">
      <c r="A104" t="s">
        <v>179</v>
      </c>
      <c r="B104" s="7" t="s">
        <v>295</v>
      </c>
      <c r="C104" t="s">
        <v>180</v>
      </c>
      <c r="D104" s="5">
        <v>69.819999999999993</v>
      </c>
      <c r="E104" s="2">
        <v>1.05</v>
      </c>
      <c r="F104" s="2">
        <f t="shared" si="6"/>
        <v>70.86999999999999</v>
      </c>
      <c r="G104" s="5">
        <v>70.44</v>
      </c>
      <c r="H104" s="2">
        <v>1.05</v>
      </c>
      <c r="I104" s="2">
        <f t="shared" si="7"/>
        <v>71.489999999999995</v>
      </c>
    </row>
    <row r="105" spans="1:9" x14ac:dyDescent="0.2">
      <c r="A105" t="s">
        <v>181</v>
      </c>
      <c r="B105" s="7" t="s">
        <v>295</v>
      </c>
      <c r="C105" t="s">
        <v>182</v>
      </c>
      <c r="D105" s="5">
        <v>109.91</v>
      </c>
      <c r="E105" s="2">
        <v>1.65</v>
      </c>
      <c r="F105" s="2">
        <f t="shared" si="6"/>
        <v>111.56</v>
      </c>
      <c r="G105" s="5">
        <v>109.54</v>
      </c>
      <c r="H105" s="2">
        <v>1.65</v>
      </c>
      <c r="I105" s="2">
        <f t="shared" si="7"/>
        <v>111.19000000000001</v>
      </c>
    </row>
    <row r="106" spans="1:9" x14ac:dyDescent="0.2">
      <c r="A106" t="s">
        <v>183</v>
      </c>
      <c r="B106" s="9" t="s">
        <v>293</v>
      </c>
      <c r="C106" t="s">
        <v>184</v>
      </c>
      <c r="D106" s="5">
        <v>104.18</v>
      </c>
      <c r="E106" s="2">
        <v>1.56</v>
      </c>
      <c r="F106" s="2">
        <f t="shared" si="6"/>
        <v>105.74000000000001</v>
      </c>
      <c r="G106" s="5">
        <v>105.69</v>
      </c>
      <c r="H106" s="2">
        <v>1.56</v>
      </c>
      <c r="I106" s="2">
        <f t="shared" si="7"/>
        <v>107.25</v>
      </c>
    </row>
    <row r="107" spans="1:9" x14ac:dyDescent="0.2">
      <c r="A107" t="s">
        <v>185</v>
      </c>
      <c r="B107" s="7" t="s">
        <v>295</v>
      </c>
      <c r="C107" t="s">
        <v>184</v>
      </c>
      <c r="D107" s="5">
        <v>102.5</v>
      </c>
      <c r="E107" s="2">
        <v>1.54</v>
      </c>
      <c r="F107" s="2">
        <f t="shared" si="6"/>
        <v>104.04</v>
      </c>
      <c r="G107" s="5">
        <v>104.01</v>
      </c>
      <c r="H107" s="2">
        <v>1.54</v>
      </c>
      <c r="I107" s="2">
        <f t="shared" si="7"/>
        <v>105.55000000000001</v>
      </c>
    </row>
    <row r="108" spans="1:9" x14ac:dyDescent="0.2">
      <c r="A108" t="s">
        <v>186</v>
      </c>
      <c r="B108" s="7" t="s">
        <v>295</v>
      </c>
      <c r="C108" t="s">
        <v>187</v>
      </c>
      <c r="D108" s="5">
        <v>95.01</v>
      </c>
      <c r="E108" s="2">
        <v>1.43</v>
      </c>
      <c r="F108" s="2">
        <f t="shared" si="6"/>
        <v>96.440000000000012</v>
      </c>
      <c r="G108" s="5">
        <v>95.01</v>
      </c>
      <c r="H108" s="2">
        <v>1.43</v>
      </c>
      <c r="I108" s="2">
        <f t="shared" si="7"/>
        <v>96.440000000000012</v>
      </c>
    </row>
    <row r="109" spans="1:9" x14ac:dyDescent="0.2">
      <c r="A109" t="s">
        <v>188</v>
      </c>
      <c r="B109" s="7" t="s">
        <v>295</v>
      </c>
      <c r="C109" t="s">
        <v>189</v>
      </c>
      <c r="D109" s="5">
        <v>90.27</v>
      </c>
      <c r="E109" s="2">
        <v>1.35</v>
      </c>
      <c r="F109" s="2">
        <f t="shared" si="6"/>
        <v>91.61999999999999</v>
      </c>
      <c r="G109" s="5">
        <v>87.84</v>
      </c>
      <c r="H109" s="2">
        <v>1.35</v>
      </c>
      <c r="I109" s="2">
        <f t="shared" si="7"/>
        <v>89.19</v>
      </c>
    </row>
    <row r="110" spans="1:9" x14ac:dyDescent="0.2">
      <c r="A110" t="s">
        <v>190</v>
      </c>
      <c r="B110" s="7" t="s">
        <v>295</v>
      </c>
      <c r="C110" t="s">
        <v>191</v>
      </c>
      <c r="D110" s="5">
        <v>120.88</v>
      </c>
      <c r="E110" s="2">
        <v>1.81</v>
      </c>
      <c r="F110" s="2">
        <f t="shared" si="6"/>
        <v>122.69</v>
      </c>
      <c r="G110" s="5">
        <v>117.59</v>
      </c>
      <c r="H110" s="2">
        <v>1.81</v>
      </c>
      <c r="I110" s="2">
        <f t="shared" si="7"/>
        <v>119.4</v>
      </c>
    </row>
    <row r="111" spans="1:9" x14ac:dyDescent="0.2">
      <c r="A111" t="s">
        <v>192</v>
      </c>
      <c r="B111" s="7" t="s">
        <v>295</v>
      </c>
      <c r="C111" t="s">
        <v>193</v>
      </c>
      <c r="D111" s="5">
        <v>54.25</v>
      </c>
      <c r="E111" s="2">
        <v>0.81</v>
      </c>
      <c r="F111" s="2">
        <f t="shared" si="6"/>
        <v>55.06</v>
      </c>
      <c r="G111" s="5">
        <v>54.25</v>
      </c>
      <c r="H111" s="2">
        <v>0.81</v>
      </c>
      <c r="I111" s="2">
        <f t="shared" si="7"/>
        <v>55.06</v>
      </c>
    </row>
    <row r="112" spans="1:9" x14ac:dyDescent="0.2">
      <c r="A112" t="s">
        <v>194</v>
      </c>
      <c r="B112" s="7" t="s">
        <v>295</v>
      </c>
      <c r="C112" t="s">
        <v>195</v>
      </c>
      <c r="D112" s="5">
        <v>61.31</v>
      </c>
      <c r="E112" s="2">
        <v>0.92</v>
      </c>
      <c r="F112" s="2">
        <f t="shared" si="6"/>
        <v>62.230000000000004</v>
      </c>
      <c r="G112" s="5">
        <v>61.31</v>
      </c>
      <c r="H112" s="2">
        <v>0.92</v>
      </c>
      <c r="I112" s="2">
        <f t="shared" si="7"/>
        <v>62.230000000000004</v>
      </c>
    </row>
    <row r="113" spans="1:9" x14ac:dyDescent="0.2">
      <c r="A113" t="s">
        <v>196</v>
      </c>
      <c r="B113" s="7" t="s">
        <v>295</v>
      </c>
      <c r="C113" t="s">
        <v>197</v>
      </c>
      <c r="D113" s="5">
        <v>52.28</v>
      </c>
      <c r="E113" s="2">
        <v>0.78</v>
      </c>
      <c r="F113" s="2">
        <f t="shared" si="6"/>
        <v>53.06</v>
      </c>
      <c r="G113" s="5">
        <v>52.28</v>
      </c>
      <c r="H113" s="2">
        <v>0.78</v>
      </c>
      <c r="I113" s="2">
        <f t="shared" si="7"/>
        <v>53.06</v>
      </c>
    </row>
    <row r="114" spans="1:9" x14ac:dyDescent="0.2">
      <c r="A114" t="s">
        <v>198</v>
      </c>
      <c r="B114" s="7" t="s">
        <v>295</v>
      </c>
      <c r="C114" t="s">
        <v>199</v>
      </c>
      <c r="D114" s="5">
        <v>121.45</v>
      </c>
      <c r="E114" s="2">
        <v>1.82</v>
      </c>
      <c r="F114" s="2">
        <f t="shared" si="6"/>
        <v>123.27</v>
      </c>
      <c r="G114" s="5">
        <v>123.15</v>
      </c>
      <c r="H114" s="2">
        <v>1.82</v>
      </c>
      <c r="I114" s="2">
        <f t="shared" si="7"/>
        <v>124.97</v>
      </c>
    </row>
    <row r="115" spans="1:9" x14ac:dyDescent="0.2">
      <c r="A115" t="s">
        <v>200</v>
      </c>
      <c r="B115" s="7" t="s">
        <v>295</v>
      </c>
      <c r="C115" t="s">
        <v>201</v>
      </c>
      <c r="D115" s="5">
        <v>73.959999999999994</v>
      </c>
      <c r="E115" s="2">
        <v>1.1100000000000001</v>
      </c>
      <c r="F115" s="2">
        <f t="shared" si="6"/>
        <v>75.069999999999993</v>
      </c>
      <c r="G115" s="5">
        <v>74.02</v>
      </c>
      <c r="H115" s="2">
        <v>1.1100000000000001</v>
      </c>
      <c r="I115" s="2">
        <f t="shared" si="7"/>
        <v>75.13</v>
      </c>
    </row>
    <row r="116" spans="1:9" x14ac:dyDescent="0.2">
      <c r="A116" t="s">
        <v>202</v>
      </c>
      <c r="B116" s="7" t="s">
        <v>295</v>
      </c>
      <c r="C116" t="s">
        <v>203</v>
      </c>
      <c r="D116" s="5">
        <v>92.23</v>
      </c>
      <c r="E116" s="2">
        <v>1.38</v>
      </c>
      <c r="F116" s="2">
        <f t="shared" si="6"/>
        <v>93.61</v>
      </c>
      <c r="G116" s="5">
        <v>92.23</v>
      </c>
      <c r="H116" s="2">
        <v>1.38</v>
      </c>
      <c r="I116" s="2">
        <f t="shared" si="7"/>
        <v>93.61</v>
      </c>
    </row>
    <row r="117" spans="1:9" x14ac:dyDescent="0.2">
      <c r="A117" t="s">
        <v>204</v>
      </c>
      <c r="B117" s="7" t="s">
        <v>295</v>
      </c>
      <c r="C117" t="s">
        <v>205</v>
      </c>
      <c r="D117" s="5">
        <v>143.66</v>
      </c>
      <c r="E117" s="2">
        <v>2.15</v>
      </c>
      <c r="F117" s="2">
        <f t="shared" si="6"/>
        <v>145.81</v>
      </c>
      <c r="G117" s="5">
        <v>144.49</v>
      </c>
      <c r="H117" s="2">
        <v>2.15</v>
      </c>
      <c r="I117" s="2">
        <f t="shared" si="7"/>
        <v>146.64000000000001</v>
      </c>
    </row>
    <row r="118" spans="1:9" x14ac:dyDescent="0.2">
      <c r="A118" t="s">
        <v>206</v>
      </c>
      <c r="B118" s="7" t="s">
        <v>295</v>
      </c>
      <c r="C118" t="s">
        <v>207</v>
      </c>
      <c r="D118" s="5">
        <v>157</v>
      </c>
      <c r="E118" s="2">
        <v>2.36</v>
      </c>
      <c r="F118" s="2">
        <f t="shared" si="6"/>
        <v>159.36000000000001</v>
      </c>
      <c r="G118" s="5">
        <v>156.79</v>
      </c>
      <c r="H118" s="2">
        <v>2.36</v>
      </c>
      <c r="I118" s="2">
        <f t="shared" si="7"/>
        <v>159.15</v>
      </c>
    </row>
    <row r="119" spans="1:9" x14ac:dyDescent="0.2">
      <c r="A119" t="s">
        <v>208</v>
      </c>
      <c r="B119" s="7" t="s">
        <v>295</v>
      </c>
      <c r="C119" t="s">
        <v>209</v>
      </c>
      <c r="D119" s="5">
        <v>78.540000000000006</v>
      </c>
      <c r="E119" s="2">
        <v>1.18</v>
      </c>
      <c r="F119" s="2">
        <f t="shared" si="6"/>
        <v>79.720000000000013</v>
      </c>
      <c r="G119" s="5">
        <v>84.39</v>
      </c>
      <c r="H119" s="2">
        <v>1.18</v>
      </c>
      <c r="I119" s="2">
        <f t="shared" si="7"/>
        <v>85.570000000000007</v>
      </c>
    </row>
    <row r="120" spans="1:9" x14ac:dyDescent="0.2">
      <c r="A120" t="s">
        <v>210</v>
      </c>
      <c r="B120" s="7" t="s">
        <v>295</v>
      </c>
      <c r="C120" t="s">
        <v>211</v>
      </c>
      <c r="D120" s="5">
        <v>59.1</v>
      </c>
      <c r="E120" s="2">
        <v>0.89</v>
      </c>
      <c r="F120" s="2">
        <f t="shared" si="6"/>
        <v>59.99</v>
      </c>
      <c r="G120" s="5">
        <v>59.07</v>
      </c>
      <c r="H120" s="2">
        <v>0.89</v>
      </c>
      <c r="I120" s="2">
        <f t="shared" si="7"/>
        <v>59.96</v>
      </c>
    </row>
    <row r="121" spans="1:9" x14ac:dyDescent="0.2">
      <c r="A121" t="s">
        <v>212</v>
      </c>
      <c r="B121" s="7" t="s">
        <v>295</v>
      </c>
      <c r="C121" t="s">
        <v>213</v>
      </c>
      <c r="D121" s="5">
        <v>91.34</v>
      </c>
      <c r="E121" s="2">
        <v>1.37</v>
      </c>
      <c r="F121" s="2">
        <f t="shared" si="6"/>
        <v>92.710000000000008</v>
      </c>
      <c r="G121" s="5">
        <v>91.72</v>
      </c>
      <c r="H121" s="2">
        <v>1.37</v>
      </c>
      <c r="I121" s="2">
        <f t="shared" si="7"/>
        <v>93.09</v>
      </c>
    </row>
    <row r="122" spans="1:9" x14ac:dyDescent="0.2">
      <c r="A122" t="s">
        <v>214</v>
      </c>
      <c r="B122" s="7" t="s">
        <v>295</v>
      </c>
      <c r="C122" t="s">
        <v>215</v>
      </c>
      <c r="D122" s="5">
        <v>93.18</v>
      </c>
      <c r="E122" s="2">
        <v>1.4</v>
      </c>
      <c r="F122" s="2">
        <f t="shared" si="6"/>
        <v>94.580000000000013</v>
      </c>
      <c r="G122" s="5">
        <v>91.32</v>
      </c>
      <c r="H122" s="2">
        <v>1.4</v>
      </c>
      <c r="I122" s="2">
        <f t="shared" si="7"/>
        <v>92.72</v>
      </c>
    </row>
    <row r="123" spans="1:9" x14ac:dyDescent="0.2">
      <c r="A123" t="s">
        <v>216</v>
      </c>
      <c r="B123" s="7" t="s">
        <v>295</v>
      </c>
      <c r="C123" t="s">
        <v>217</v>
      </c>
      <c r="D123" s="5">
        <v>82.71</v>
      </c>
      <c r="E123" s="2">
        <v>1.24</v>
      </c>
      <c r="F123" s="2">
        <f t="shared" si="6"/>
        <v>83.949999999999989</v>
      </c>
      <c r="G123" s="5">
        <v>82.77</v>
      </c>
      <c r="H123" s="2">
        <v>1.24</v>
      </c>
      <c r="I123" s="2">
        <f t="shared" si="7"/>
        <v>84.009999999999991</v>
      </c>
    </row>
    <row r="124" spans="1:9" x14ac:dyDescent="0.2">
      <c r="A124" t="s">
        <v>218</v>
      </c>
      <c r="B124" s="7" t="s">
        <v>295</v>
      </c>
      <c r="C124" t="s">
        <v>219</v>
      </c>
      <c r="D124" s="5">
        <v>93.18</v>
      </c>
      <c r="E124" s="2">
        <v>1.4</v>
      </c>
      <c r="F124" s="2">
        <f t="shared" si="6"/>
        <v>94.580000000000013</v>
      </c>
      <c r="G124" s="5">
        <v>93.18</v>
      </c>
      <c r="H124" s="2">
        <v>1.4</v>
      </c>
      <c r="I124" s="2">
        <f t="shared" si="7"/>
        <v>94.580000000000013</v>
      </c>
    </row>
    <row r="125" spans="1:9" x14ac:dyDescent="0.2">
      <c r="A125" t="s">
        <v>220</v>
      </c>
      <c r="B125" s="7" t="s">
        <v>295</v>
      </c>
      <c r="C125" t="s">
        <v>221</v>
      </c>
      <c r="D125" s="5">
        <v>93.67</v>
      </c>
      <c r="E125" s="2">
        <v>1.41</v>
      </c>
      <c r="F125" s="2">
        <f t="shared" si="6"/>
        <v>95.08</v>
      </c>
      <c r="G125" s="5">
        <v>94.35</v>
      </c>
      <c r="H125" s="2">
        <v>1.41</v>
      </c>
      <c r="I125" s="2">
        <f t="shared" si="7"/>
        <v>95.759999999999991</v>
      </c>
    </row>
    <row r="126" spans="1:9" x14ac:dyDescent="0.2">
      <c r="A126" t="s">
        <v>222</v>
      </c>
      <c r="B126" s="7" t="s">
        <v>295</v>
      </c>
      <c r="C126" t="s">
        <v>223</v>
      </c>
      <c r="D126" s="5">
        <v>98.21</v>
      </c>
      <c r="E126" s="2">
        <v>1.47</v>
      </c>
      <c r="F126" s="2">
        <f t="shared" si="6"/>
        <v>99.679999999999993</v>
      </c>
      <c r="G126" s="5">
        <v>100.82</v>
      </c>
      <c r="H126" s="2">
        <v>1.47</v>
      </c>
      <c r="I126" s="2">
        <f t="shared" si="7"/>
        <v>102.28999999999999</v>
      </c>
    </row>
    <row r="127" spans="1:9" x14ac:dyDescent="0.2">
      <c r="A127" t="s">
        <v>224</v>
      </c>
      <c r="B127" s="7" t="s">
        <v>295</v>
      </c>
      <c r="C127" t="s">
        <v>225</v>
      </c>
      <c r="D127" s="5">
        <v>108.58</v>
      </c>
      <c r="E127" s="2">
        <v>1.63</v>
      </c>
      <c r="F127" s="2">
        <f t="shared" si="6"/>
        <v>110.21</v>
      </c>
      <c r="G127" s="5">
        <v>108.51</v>
      </c>
      <c r="H127" s="2">
        <v>1.63</v>
      </c>
      <c r="I127" s="2">
        <f t="shared" si="7"/>
        <v>110.14</v>
      </c>
    </row>
    <row r="128" spans="1:9" x14ac:dyDescent="0.2">
      <c r="A128" t="s">
        <v>226</v>
      </c>
      <c r="B128" s="7" t="s">
        <v>295</v>
      </c>
      <c r="C128" t="s">
        <v>227</v>
      </c>
      <c r="D128" s="5">
        <v>90.49</v>
      </c>
      <c r="E128" s="2">
        <v>1.36</v>
      </c>
      <c r="F128" s="2">
        <f t="shared" si="6"/>
        <v>91.85</v>
      </c>
      <c r="G128" s="5">
        <v>86.78</v>
      </c>
      <c r="H128" s="2">
        <v>1.36</v>
      </c>
      <c r="I128" s="2">
        <f t="shared" si="7"/>
        <v>88.14</v>
      </c>
    </row>
    <row r="129" spans="1:9" x14ac:dyDescent="0.2">
      <c r="A129" t="s">
        <v>228</v>
      </c>
      <c r="B129" s="7" t="s">
        <v>295</v>
      </c>
      <c r="C129" t="s">
        <v>229</v>
      </c>
      <c r="D129" s="5">
        <v>66.03</v>
      </c>
      <c r="E129" s="2">
        <v>0.99</v>
      </c>
      <c r="F129" s="2">
        <f t="shared" si="6"/>
        <v>67.02</v>
      </c>
      <c r="G129" s="5">
        <v>68.67</v>
      </c>
      <c r="H129" s="2">
        <v>0.99</v>
      </c>
      <c r="I129" s="2">
        <f t="shared" si="7"/>
        <v>69.66</v>
      </c>
    </row>
    <row r="130" spans="1:9" x14ac:dyDescent="0.2">
      <c r="A130" t="s">
        <v>230</v>
      </c>
      <c r="B130" s="7" t="s">
        <v>295</v>
      </c>
      <c r="C130" t="s">
        <v>231</v>
      </c>
      <c r="D130" s="5">
        <v>115.24</v>
      </c>
      <c r="E130" s="2">
        <v>1.73</v>
      </c>
      <c r="F130" s="2">
        <f t="shared" si="6"/>
        <v>116.97</v>
      </c>
      <c r="G130" s="5">
        <v>115.24</v>
      </c>
      <c r="H130" s="2">
        <v>1.73</v>
      </c>
      <c r="I130" s="2">
        <f t="shared" si="7"/>
        <v>116.97</v>
      </c>
    </row>
    <row r="131" spans="1:9" x14ac:dyDescent="0.2">
      <c r="A131" t="s">
        <v>232</v>
      </c>
      <c r="B131" s="7" t="s">
        <v>295</v>
      </c>
      <c r="C131" t="s">
        <v>233</v>
      </c>
      <c r="D131" s="5">
        <v>301.66000000000003</v>
      </c>
      <c r="E131" s="2">
        <v>4.5199999999999996</v>
      </c>
      <c r="F131" s="2">
        <f t="shared" si="6"/>
        <v>306.18</v>
      </c>
      <c r="G131" s="5">
        <v>297.27</v>
      </c>
      <c r="H131" s="2">
        <v>4.5199999999999996</v>
      </c>
      <c r="I131" s="2">
        <f t="shared" si="7"/>
        <v>301.78999999999996</v>
      </c>
    </row>
    <row r="132" spans="1:9" x14ac:dyDescent="0.2">
      <c r="A132" t="s">
        <v>234</v>
      </c>
      <c r="B132" s="7" t="s">
        <v>295</v>
      </c>
      <c r="C132" t="s">
        <v>235</v>
      </c>
      <c r="D132" s="5">
        <v>93.56</v>
      </c>
      <c r="E132" s="2">
        <v>1.4</v>
      </c>
      <c r="F132" s="2">
        <f t="shared" si="6"/>
        <v>94.960000000000008</v>
      </c>
      <c r="G132" s="5">
        <v>93.56</v>
      </c>
      <c r="H132" s="2">
        <v>1.4</v>
      </c>
      <c r="I132" s="2">
        <f t="shared" si="7"/>
        <v>94.960000000000008</v>
      </c>
    </row>
    <row r="133" spans="1:9" x14ac:dyDescent="0.2">
      <c r="A133" t="s">
        <v>236</v>
      </c>
      <c r="B133" s="7" t="s">
        <v>295</v>
      </c>
      <c r="C133" t="s">
        <v>237</v>
      </c>
      <c r="D133" s="5">
        <v>107.14</v>
      </c>
      <c r="E133" s="2">
        <v>1.61</v>
      </c>
      <c r="F133" s="2">
        <f t="shared" si="6"/>
        <v>108.75</v>
      </c>
      <c r="G133" s="5">
        <v>107.14</v>
      </c>
      <c r="H133" s="2">
        <v>1.61</v>
      </c>
      <c r="I133" s="2">
        <f t="shared" si="7"/>
        <v>108.75</v>
      </c>
    </row>
    <row r="134" spans="1:9" x14ac:dyDescent="0.2">
      <c r="A134" t="s">
        <v>238</v>
      </c>
      <c r="B134" s="7" t="s">
        <v>295</v>
      </c>
      <c r="C134" t="s">
        <v>239</v>
      </c>
      <c r="D134" s="5">
        <v>79.59</v>
      </c>
      <c r="E134" s="2">
        <v>1.19</v>
      </c>
      <c r="F134" s="2">
        <f t="shared" si="6"/>
        <v>80.78</v>
      </c>
      <c r="G134" s="5">
        <v>80.540000000000006</v>
      </c>
      <c r="H134" s="2">
        <v>1.19</v>
      </c>
      <c r="I134" s="2">
        <f t="shared" si="7"/>
        <v>81.73</v>
      </c>
    </row>
    <row r="135" spans="1:9" x14ac:dyDescent="0.2">
      <c r="A135" t="s">
        <v>240</v>
      </c>
      <c r="B135" s="8" t="s">
        <v>295</v>
      </c>
      <c r="C135" t="s">
        <v>241</v>
      </c>
      <c r="D135" s="5">
        <v>111.45</v>
      </c>
      <c r="E135" s="2">
        <v>1.67</v>
      </c>
      <c r="F135" s="2">
        <f t="shared" ref="F135:F156" si="8">E135+D135</f>
        <v>113.12</v>
      </c>
      <c r="G135" s="5">
        <v>111.45</v>
      </c>
      <c r="H135" s="2">
        <v>1.67</v>
      </c>
      <c r="I135" s="2">
        <f t="shared" ref="I135:I156" si="9">H135+G135</f>
        <v>113.12</v>
      </c>
    </row>
    <row r="136" spans="1:9" x14ac:dyDescent="0.2">
      <c r="A136" t="s">
        <v>242</v>
      </c>
      <c r="B136" s="7" t="s">
        <v>295</v>
      </c>
      <c r="C136" t="s">
        <v>243</v>
      </c>
      <c r="D136" s="5">
        <v>90.45</v>
      </c>
      <c r="E136" s="2">
        <v>1.36</v>
      </c>
      <c r="F136" s="2">
        <f t="shared" si="8"/>
        <v>91.81</v>
      </c>
      <c r="G136" s="5">
        <v>90.45</v>
      </c>
      <c r="H136" s="2">
        <v>1.36</v>
      </c>
      <c r="I136" s="2">
        <f t="shared" si="9"/>
        <v>91.81</v>
      </c>
    </row>
    <row r="137" spans="1:9" x14ac:dyDescent="0.2">
      <c r="A137" t="s">
        <v>244</v>
      </c>
      <c r="B137" s="8" t="s">
        <v>295</v>
      </c>
      <c r="C137" t="s">
        <v>245</v>
      </c>
      <c r="D137" s="5">
        <v>114.15</v>
      </c>
      <c r="E137" s="2">
        <v>1.71</v>
      </c>
      <c r="F137" s="2">
        <f t="shared" si="8"/>
        <v>115.86</v>
      </c>
      <c r="G137" s="5">
        <v>114.15</v>
      </c>
      <c r="H137" s="2">
        <v>1.71</v>
      </c>
      <c r="I137" s="2">
        <f t="shared" si="9"/>
        <v>115.86</v>
      </c>
    </row>
    <row r="138" spans="1:9" x14ac:dyDescent="0.2">
      <c r="A138" t="s">
        <v>246</v>
      </c>
      <c r="B138" s="7" t="s">
        <v>295</v>
      </c>
      <c r="C138" t="s">
        <v>247</v>
      </c>
      <c r="D138" s="5">
        <v>84.85</v>
      </c>
      <c r="E138" s="2">
        <v>1.27</v>
      </c>
      <c r="F138" s="2">
        <f t="shared" si="8"/>
        <v>86.11999999999999</v>
      </c>
      <c r="G138" s="5">
        <v>82.39</v>
      </c>
      <c r="H138" s="2">
        <v>1.27</v>
      </c>
      <c r="I138" s="2">
        <f t="shared" si="9"/>
        <v>83.66</v>
      </c>
    </row>
    <row r="139" spans="1:9" x14ac:dyDescent="0.2">
      <c r="A139" t="s">
        <v>248</v>
      </c>
      <c r="B139" s="7" t="s">
        <v>295</v>
      </c>
      <c r="C139" t="s">
        <v>249</v>
      </c>
      <c r="D139" s="5">
        <v>61.01</v>
      </c>
      <c r="E139" s="2">
        <v>0.92</v>
      </c>
      <c r="F139" s="2">
        <f t="shared" si="8"/>
        <v>61.93</v>
      </c>
      <c r="G139" s="5">
        <v>61.2</v>
      </c>
      <c r="H139" s="2">
        <v>0.92</v>
      </c>
      <c r="I139" s="2">
        <f t="shared" si="9"/>
        <v>62.120000000000005</v>
      </c>
    </row>
    <row r="140" spans="1:9" x14ac:dyDescent="0.2">
      <c r="A140" t="s">
        <v>250</v>
      </c>
      <c r="B140" s="7" t="s">
        <v>295</v>
      </c>
      <c r="C140" t="s">
        <v>251</v>
      </c>
      <c r="D140" s="5">
        <v>114.53</v>
      </c>
      <c r="E140" s="2">
        <v>1.72</v>
      </c>
      <c r="F140" s="2">
        <f t="shared" si="8"/>
        <v>116.25</v>
      </c>
      <c r="G140" s="5">
        <v>111.22</v>
      </c>
      <c r="H140" s="2">
        <v>1.72</v>
      </c>
      <c r="I140" s="2">
        <f t="shared" si="9"/>
        <v>112.94</v>
      </c>
    </row>
    <row r="141" spans="1:9" x14ac:dyDescent="0.2">
      <c r="A141" t="s">
        <v>252</v>
      </c>
      <c r="B141" s="8" t="s">
        <v>293</v>
      </c>
      <c r="C141" t="s">
        <v>253</v>
      </c>
      <c r="D141" s="5">
        <v>130.62</v>
      </c>
      <c r="E141" s="2">
        <v>1.96</v>
      </c>
      <c r="F141" s="2">
        <f t="shared" si="8"/>
        <v>132.58000000000001</v>
      </c>
      <c r="G141" s="5">
        <v>130.26</v>
      </c>
      <c r="H141" s="2">
        <v>1.96</v>
      </c>
      <c r="I141" s="2">
        <f t="shared" si="9"/>
        <v>132.22</v>
      </c>
    </row>
    <row r="142" spans="1:9" x14ac:dyDescent="0.2">
      <c r="A142" t="s">
        <v>254</v>
      </c>
      <c r="B142" s="8" t="s">
        <v>294</v>
      </c>
      <c r="C142" t="s">
        <v>253</v>
      </c>
      <c r="D142" s="5">
        <v>126.53</v>
      </c>
      <c r="E142" s="2">
        <v>1.9</v>
      </c>
      <c r="F142" s="2">
        <f t="shared" si="8"/>
        <v>128.43</v>
      </c>
      <c r="G142" s="5">
        <v>125.89</v>
      </c>
      <c r="H142" s="2">
        <v>1.9</v>
      </c>
      <c r="I142" s="2">
        <f t="shared" si="9"/>
        <v>127.79</v>
      </c>
    </row>
    <row r="143" spans="1:9" x14ac:dyDescent="0.2">
      <c r="A143" t="s">
        <v>255</v>
      </c>
      <c r="B143" s="7" t="s">
        <v>295</v>
      </c>
      <c r="C143" t="s">
        <v>256</v>
      </c>
      <c r="D143" s="5">
        <v>102.45</v>
      </c>
      <c r="E143" s="2">
        <v>1.54</v>
      </c>
      <c r="F143" s="2">
        <f t="shared" si="8"/>
        <v>103.99000000000001</v>
      </c>
      <c r="G143" s="5">
        <v>102.45</v>
      </c>
      <c r="H143" s="2">
        <v>1.54</v>
      </c>
      <c r="I143" s="2">
        <f t="shared" si="9"/>
        <v>103.99000000000001</v>
      </c>
    </row>
    <row r="144" spans="1:9" x14ac:dyDescent="0.2">
      <c r="A144" t="s">
        <v>257</v>
      </c>
      <c r="B144" s="7" t="s">
        <v>295</v>
      </c>
      <c r="C144" t="s">
        <v>258</v>
      </c>
      <c r="D144" s="5">
        <v>178.32</v>
      </c>
      <c r="E144" s="2">
        <v>2.67</v>
      </c>
      <c r="F144" s="2">
        <f t="shared" si="8"/>
        <v>180.98999999999998</v>
      </c>
      <c r="G144" s="5">
        <v>178.32</v>
      </c>
      <c r="H144" s="2">
        <v>2.67</v>
      </c>
      <c r="I144" s="2">
        <f t="shared" si="9"/>
        <v>180.98999999999998</v>
      </c>
    </row>
    <row r="145" spans="1:9" x14ac:dyDescent="0.2">
      <c r="A145" t="s">
        <v>259</v>
      </c>
      <c r="B145" s="7" t="s">
        <v>295</v>
      </c>
      <c r="C145" t="s">
        <v>260</v>
      </c>
      <c r="D145" s="5">
        <v>126.64</v>
      </c>
      <c r="E145" s="2">
        <v>1.9</v>
      </c>
      <c r="F145" s="2">
        <f t="shared" si="8"/>
        <v>128.54</v>
      </c>
      <c r="G145" s="5">
        <v>125.4</v>
      </c>
      <c r="H145" s="2">
        <v>1.9</v>
      </c>
      <c r="I145" s="2">
        <f t="shared" si="9"/>
        <v>127.30000000000001</v>
      </c>
    </row>
    <row r="146" spans="1:9" x14ac:dyDescent="0.2">
      <c r="A146" t="s">
        <v>261</v>
      </c>
      <c r="B146" s="7" t="s">
        <v>295</v>
      </c>
      <c r="C146" t="s">
        <v>262</v>
      </c>
      <c r="D146" s="5">
        <v>166.97</v>
      </c>
      <c r="E146" s="2">
        <v>2.5</v>
      </c>
      <c r="F146" s="2">
        <f t="shared" si="8"/>
        <v>169.47</v>
      </c>
      <c r="G146" s="5">
        <v>166.97</v>
      </c>
      <c r="H146" s="2">
        <v>2.5</v>
      </c>
      <c r="I146" s="2">
        <f t="shared" si="9"/>
        <v>169.47</v>
      </c>
    </row>
    <row r="147" spans="1:9" x14ac:dyDescent="0.2">
      <c r="A147" t="s">
        <v>263</v>
      </c>
      <c r="B147" s="7" t="s">
        <v>295</v>
      </c>
      <c r="C147" t="s">
        <v>264</v>
      </c>
      <c r="D147" s="5">
        <v>117.02</v>
      </c>
      <c r="E147" s="2">
        <v>1.76</v>
      </c>
      <c r="F147" s="2">
        <f t="shared" si="8"/>
        <v>118.78</v>
      </c>
      <c r="G147" s="5">
        <v>116.23</v>
      </c>
      <c r="H147" s="2">
        <v>1.76</v>
      </c>
      <c r="I147" s="2">
        <f t="shared" si="9"/>
        <v>117.99000000000001</v>
      </c>
    </row>
    <row r="148" spans="1:9" x14ac:dyDescent="0.2">
      <c r="A148" t="s">
        <v>265</v>
      </c>
      <c r="B148" s="7" t="s">
        <v>295</v>
      </c>
      <c r="C148" t="s">
        <v>266</v>
      </c>
      <c r="D148" s="5">
        <v>74.5</v>
      </c>
      <c r="E148" s="2">
        <v>1.1200000000000001</v>
      </c>
      <c r="F148" s="2">
        <f t="shared" si="8"/>
        <v>75.62</v>
      </c>
      <c r="G148" s="5">
        <v>74.5</v>
      </c>
      <c r="H148" s="2">
        <v>1.1200000000000001</v>
      </c>
      <c r="I148" s="2">
        <f t="shared" si="9"/>
        <v>75.62</v>
      </c>
    </row>
    <row r="149" spans="1:9" x14ac:dyDescent="0.2">
      <c r="A149" t="s">
        <v>267</v>
      </c>
      <c r="B149" s="7" t="s">
        <v>295</v>
      </c>
      <c r="C149" t="s">
        <v>268</v>
      </c>
      <c r="D149" s="5">
        <v>85.36</v>
      </c>
      <c r="E149" s="2">
        <v>1.28</v>
      </c>
      <c r="F149" s="2">
        <f t="shared" si="8"/>
        <v>86.64</v>
      </c>
      <c r="G149" s="5">
        <v>84.73</v>
      </c>
      <c r="H149" s="2">
        <v>1.28</v>
      </c>
      <c r="I149" s="2">
        <f t="shared" si="9"/>
        <v>86.01</v>
      </c>
    </row>
    <row r="150" spans="1:9" x14ac:dyDescent="0.2">
      <c r="A150" t="s">
        <v>269</v>
      </c>
      <c r="B150" s="7" t="s">
        <v>294</v>
      </c>
      <c r="C150" t="s">
        <v>270</v>
      </c>
      <c r="D150" s="5">
        <v>147.30000000000001</v>
      </c>
      <c r="E150" s="2">
        <v>2.21</v>
      </c>
      <c r="F150" s="2">
        <f t="shared" si="8"/>
        <v>149.51000000000002</v>
      </c>
      <c r="G150" s="5">
        <v>147.30000000000001</v>
      </c>
      <c r="H150" s="2">
        <v>2.21</v>
      </c>
      <c r="I150" s="2">
        <f t="shared" si="9"/>
        <v>149.51000000000002</v>
      </c>
    </row>
    <row r="151" spans="1:9" x14ac:dyDescent="0.2">
      <c r="A151" t="s">
        <v>271</v>
      </c>
      <c r="B151" s="9" t="s">
        <v>297</v>
      </c>
      <c r="C151" t="s">
        <v>270</v>
      </c>
      <c r="D151" s="5">
        <v>74.33</v>
      </c>
      <c r="E151" s="2">
        <v>1.1100000000000001</v>
      </c>
      <c r="F151" s="2">
        <f t="shared" si="8"/>
        <v>75.44</v>
      </c>
      <c r="G151" s="5">
        <v>74.8</v>
      </c>
      <c r="H151" s="2">
        <v>1.1100000000000001</v>
      </c>
      <c r="I151" s="2">
        <f t="shared" si="9"/>
        <v>75.91</v>
      </c>
    </row>
    <row r="152" spans="1:9" x14ac:dyDescent="0.2">
      <c r="A152" t="s">
        <v>272</v>
      </c>
      <c r="B152" s="7" t="s">
        <v>295</v>
      </c>
      <c r="C152" t="s">
        <v>273</v>
      </c>
      <c r="D152" s="5">
        <v>82.18</v>
      </c>
      <c r="E152" s="2">
        <v>1.23</v>
      </c>
      <c r="F152" s="2">
        <f t="shared" si="8"/>
        <v>83.410000000000011</v>
      </c>
      <c r="G152" s="5">
        <v>79.569999999999993</v>
      </c>
      <c r="H152" s="2">
        <v>1.23</v>
      </c>
      <c r="I152" s="2">
        <f t="shared" si="9"/>
        <v>80.8</v>
      </c>
    </row>
    <row r="153" spans="1:9" x14ac:dyDescent="0.2">
      <c r="A153" t="s">
        <v>274</v>
      </c>
      <c r="B153" s="7" t="s">
        <v>295</v>
      </c>
      <c r="C153" t="s">
        <v>275</v>
      </c>
      <c r="D153" s="5">
        <v>101.47</v>
      </c>
      <c r="E153" s="2">
        <v>1.52</v>
      </c>
      <c r="F153" s="2">
        <f t="shared" si="8"/>
        <v>102.99</v>
      </c>
      <c r="G153" s="5">
        <v>100.57</v>
      </c>
      <c r="H153" s="2">
        <v>1.52</v>
      </c>
      <c r="I153" s="2">
        <f t="shared" si="9"/>
        <v>102.08999999999999</v>
      </c>
    </row>
    <row r="154" spans="1:9" x14ac:dyDescent="0.2">
      <c r="A154" t="s">
        <v>276</v>
      </c>
      <c r="B154" s="7" t="s">
        <v>295</v>
      </c>
      <c r="C154" t="s">
        <v>277</v>
      </c>
      <c r="D154" s="5">
        <v>58.62</v>
      </c>
      <c r="E154" s="2">
        <v>0.88</v>
      </c>
      <c r="F154" s="2">
        <f t="shared" si="8"/>
        <v>59.5</v>
      </c>
      <c r="G154" s="5">
        <v>59.03</v>
      </c>
      <c r="H154" s="2">
        <v>0.88</v>
      </c>
      <c r="I154" s="2">
        <f t="shared" si="9"/>
        <v>59.910000000000004</v>
      </c>
    </row>
    <row r="155" spans="1:9" x14ac:dyDescent="0.2">
      <c r="A155" t="s">
        <v>278</v>
      </c>
      <c r="B155" s="7" t="s">
        <v>295</v>
      </c>
      <c r="C155" t="s">
        <v>279</v>
      </c>
      <c r="D155" s="5">
        <v>113.05</v>
      </c>
      <c r="E155" s="2">
        <v>1.7</v>
      </c>
      <c r="F155" s="2">
        <f t="shared" si="8"/>
        <v>114.75</v>
      </c>
      <c r="G155" s="5">
        <v>113.12</v>
      </c>
      <c r="H155" s="2">
        <v>1.7</v>
      </c>
      <c r="I155" s="2">
        <f t="shared" si="9"/>
        <v>114.82000000000001</v>
      </c>
    </row>
    <row r="156" spans="1:9" x14ac:dyDescent="0.2">
      <c r="A156" t="s">
        <v>280</v>
      </c>
      <c r="B156" s="7" t="s">
        <v>295</v>
      </c>
      <c r="C156" t="s">
        <v>281</v>
      </c>
      <c r="D156" s="5">
        <v>153.56</v>
      </c>
      <c r="E156" s="2">
        <v>2.2999999999999998</v>
      </c>
      <c r="F156" s="2">
        <f t="shared" si="8"/>
        <v>155.86000000000001</v>
      </c>
      <c r="G156" s="5">
        <v>153.56</v>
      </c>
      <c r="H156" s="2">
        <v>2.2999999999999998</v>
      </c>
      <c r="I156" s="2">
        <f t="shared" si="9"/>
        <v>155.86000000000001</v>
      </c>
    </row>
  </sheetData>
  <sortState xmlns:xlrd2="http://schemas.microsoft.com/office/spreadsheetml/2017/richdata2" ref="A7:J156">
    <sortCondition ref="C7:C156"/>
  </sortState>
  <mergeCells count="4">
    <mergeCell ref="A1:I1"/>
    <mergeCell ref="A2:I2"/>
    <mergeCell ref="A3:I3"/>
    <mergeCell ref="A4:I4"/>
  </mergeCells>
  <pageMargins left="0.75" right="0.75" top="1" bottom="1" header="0.5" footer="0.5"/>
  <pageSetup paperSize="9" scale="83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ADHC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Petter, James (DOH)</dc:creator>
  <cp:lastModifiedBy>Kim Fraim</cp:lastModifiedBy>
  <cp:lastPrinted>2019-11-21T19:41:45Z</cp:lastPrinted>
  <dcterms:created xsi:type="dcterms:W3CDTF">2019-09-11T15:19:23Z</dcterms:created>
  <dcterms:modified xsi:type="dcterms:W3CDTF">2019-11-21T19:48:16Z</dcterms:modified>
</cp:coreProperties>
</file>