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R:\facilities\long_term_care\reimbursement\nhr\2020\docs\"/>
    </mc:Choice>
  </mc:AlternateContent>
  <xr:revisionPtr revIDLastSave="0" documentId="8_{9DC1E8A0-765B-4C19-B12B-2DF10E934229}" xr6:coauthVersionLast="44" xr6:coauthVersionMax="44" xr10:uidLastSave="{00000000-0000-0000-0000-000000000000}"/>
  <bookViews>
    <workbookView xWindow="-120" yWindow="-120" windowWidth="21840" windowHeight="13290"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Diem'!$A$1:$G$604</definedName>
    <definedName name="_xlnm.Print_Area" localSheetId="1">'NF MISC Per Diem - Part B'!$A$1:$G$604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3" i="8" l="1"/>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 i="13"/>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5" i="8"/>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513"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2" i="1"/>
  <c r="G193" i="1"/>
  <c r="G194" i="1"/>
  <c r="G195" i="1"/>
  <c r="G196" i="1"/>
  <c r="G197" i="1"/>
  <c r="G198" i="1"/>
  <c r="G199" i="1"/>
  <c r="G200" i="1"/>
  <c r="G201" i="1"/>
  <c r="G202" i="1"/>
  <c r="G203" i="1"/>
  <c r="G204" i="1"/>
  <c r="G515" i="1"/>
  <c r="G205" i="1"/>
  <c r="G206" i="1"/>
  <c r="G207" i="1"/>
  <c r="G208" i="1"/>
  <c r="G209" i="1"/>
  <c r="G210" i="1"/>
  <c r="G211" i="1"/>
  <c r="G212" i="1"/>
  <c r="G213" i="1"/>
  <c r="G214" i="1"/>
  <c r="G215" i="1"/>
  <c r="G216" i="1"/>
  <c r="G217" i="1"/>
  <c r="G218" i="1"/>
  <c r="G219" i="1"/>
  <c r="G220" i="1"/>
  <c r="G221" i="1"/>
  <c r="G222" i="1"/>
  <c r="G523"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7" i="1"/>
  <c r="G288" i="1"/>
  <c r="G289" i="1"/>
  <c r="G290" i="1"/>
  <c r="G291" i="1"/>
  <c r="G292" i="1"/>
  <c r="G293" i="1"/>
  <c r="G294" i="1"/>
  <c r="G295" i="1"/>
  <c r="G296" i="1"/>
  <c r="G297" i="1"/>
  <c r="G299" i="1"/>
  <c r="G300" i="1"/>
  <c r="G301" i="1"/>
  <c r="G302" i="1"/>
  <c r="G303" i="1"/>
  <c r="G304" i="1"/>
  <c r="G305" i="1"/>
  <c r="G306" i="1"/>
  <c r="G307" i="1"/>
  <c r="G308" i="1"/>
  <c r="G309" i="1"/>
  <c r="G310" i="1"/>
  <c r="G311" i="1"/>
  <c r="G285" i="1"/>
  <c r="G312" i="1"/>
  <c r="G517" i="1"/>
  <c r="G313" i="1"/>
  <c r="G314" i="1"/>
  <c r="G315" i="1"/>
  <c r="G316" i="1"/>
  <c r="G317" i="1"/>
  <c r="G318" i="1"/>
  <c r="G319" i="1"/>
  <c r="G320" i="1"/>
  <c r="G321" i="1"/>
  <c r="G322" i="1"/>
  <c r="G323" i="1"/>
  <c r="G525"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9" i="1"/>
  <c r="G410" i="1"/>
  <c r="G411" i="1"/>
  <c r="G408" i="1"/>
  <c r="G412" i="1"/>
  <c r="G413" i="1"/>
  <c r="G414" i="1"/>
  <c r="G415" i="1"/>
  <c r="G416" i="1"/>
  <c r="G417" i="1"/>
  <c r="G418" i="1"/>
  <c r="G419" i="1"/>
  <c r="G420" i="1"/>
  <c r="G421" i="1"/>
  <c r="G422" i="1"/>
  <c r="G423" i="1"/>
  <c r="G424" i="1"/>
  <c r="G425" i="1"/>
  <c r="G426" i="1"/>
  <c r="G427" i="1"/>
  <c r="G428" i="1"/>
  <c r="G429" i="1"/>
  <c r="G430" i="1"/>
  <c r="G431" i="1"/>
  <c r="G432" i="1"/>
  <c r="G433" i="1"/>
  <c r="G434" i="1"/>
  <c r="G286" i="1"/>
  <c r="G435" i="1"/>
  <c r="G436" i="1"/>
  <c r="G437" i="1"/>
  <c r="G438" i="1"/>
  <c r="G439" i="1"/>
  <c r="G440" i="1"/>
  <c r="G441" i="1"/>
  <c r="G442" i="1"/>
  <c r="G443" i="1"/>
  <c r="G444" i="1"/>
  <c r="G445" i="1"/>
  <c r="G446" i="1"/>
  <c r="G447" i="1"/>
  <c r="G448" i="1"/>
  <c r="G449" i="1"/>
  <c r="G450" i="1"/>
  <c r="G451" i="1"/>
  <c r="G452" i="1"/>
  <c r="G453" i="1"/>
  <c r="G454" i="1"/>
  <c r="G455" i="1"/>
  <c r="G456" i="1"/>
  <c r="G457" i="1"/>
  <c r="G458" i="1"/>
  <c r="G522" i="1"/>
  <c r="G459" i="1"/>
  <c r="G460" i="1"/>
  <c r="G461" i="1"/>
  <c r="G462" i="1"/>
  <c r="G463" i="1"/>
  <c r="G464" i="1"/>
  <c r="G465" i="1"/>
  <c r="G466" i="1"/>
  <c r="G467" i="1"/>
  <c r="G468" i="1"/>
  <c r="G469" i="1"/>
  <c r="G470" i="1"/>
  <c r="G471" i="1"/>
  <c r="G472" i="1"/>
  <c r="G473" i="1"/>
  <c r="G474" i="1"/>
  <c r="G475" i="1"/>
  <c r="G476" i="1"/>
  <c r="G477" i="1"/>
  <c r="G478" i="1"/>
  <c r="G479" i="1"/>
  <c r="G298"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4" i="1"/>
  <c r="G516" i="1"/>
  <c r="G518" i="1"/>
  <c r="G519" i="1"/>
  <c r="G520" i="1"/>
  <c r="G521" i="1"/>
  <c r="G524"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191" i="1"/>
  <c r="G589" i="1"/>
  <c r="G590" i="1"/>
  <c r="G591" i="1"/>
  <c r="G592" i="1"/>
  <c r="G593" i="1"/>
  <c r="G594" i="1"/>
  <c r="G595" i="1"/>
  <c r="G596" i="1"/>
  <c r="G597" i="1"/>
  <c r="G598" i="1"/>
  <c r="G599" i="1"/>
  <c r="G600" i="1"/>
  <c r="G601" i="1"/>
  <c r="G602" i="1"/>
  <c r="G603" i="1"/>
  <c r="G604" i="1"/>
  <c r="G6" i="1"/>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513"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2" i="9"/>
  <c r="G193" i="9"/>
  <c r="G194" i="9"/>
  <c r="G195" i="9"/>
  <c r="G196" i="9"/>
  <c r="G197" i="9"/>
  <c r="G198" i="9"/>
  <c r="G199" i="9"/>
  <c r="G200" i="9"/>
  <c r="G201" i="9"/>
  <c r="G202" i="9"/>
  <c r="G203" i="9"/>
  <c r="G204" i="9"/>
  <c r="G515" i="9"/>
  <c r="G205" i="9"/>
  <c r="G206" i="9"/>
  <c r="G207" i="9"/>
  <c r="G208" i="9"/>
  <c r="G209" i="9"/>
  <c r="G210" i="9"/>
  <c r="G211" i="9"/>
  <c r="G212" i="9"/>
  <c r="G213" i="9"/>
  <c r="G214" i="9"/>
  <c r="G215" i="9"/>
  <c r="G216" i="9"/>
  <c r="G217" i="9"/>
  <c r="G218" i="9"/>
  <c r="G219" i="9"/>
  <c r="G220" i="9"/>
  <c r="G221" i="9"/>
  <c r="G222" i="9"/>
  <c r="G523"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7" i="9"/>
  <c r="G288" i="9"/>
  <c r="G289" i="9"/>
  <c r="G290" i="9"/>
  <c r="G291" i="9"/>
  <c r="G292" i="9"/>
  <c r="G293" i="9"/>
  <c r="G294" i="9"/>
  <c r="G295" i="9"/>
  <c r="G296" i="9"/>
  <c r="G297" i="9"/>
  <c r="G299" i="9"/>
  <c r="G300" i="9"/>
  <c r="G301" i="9"/>
  <c r="G302" i="9"/>
  <c r="G303" i="9"/>
  <c r="G304" i="9"/>
  <c r="G305" i="9"/>
  <c r="G306" i="9"/>
  <c r="G307" i="9"/>
  <c r="G308" i="9"/>
  <c r="G309" i="9"/>
  <c r="G310" i="9"/>
  <c r="G311" i="9"/>
  <c r="G285" i="9"/>
  <c r="G312" i="9"/>
  <c r="G517" i="9"/>
  <c r="G313" i="9"/>
  <c r="G314" i="9"/>
  <c r="G315" i="9"/>
  <c r="G316" i="9"/>
  <c r="G317" i="9"/>
  <c r="G318" i="9"/>
  <c r="G319" i="9"/>
  <c r="G320" i="9"/>
  <c r="G321" i="9"/>
  <c r="G322" i="9"/>
  <c r="G323" i="9"/>
  <c r="G525" i="9"/>
  <c r="G324" i="9"/>
  <c r="G325" i="9"/>
  <c r="G326" i="9"/>
  <c r="G327" i="9"/>
  <c r="G328" i="9"/>
  <c r="G329" i="9"/>
  <c r="G330" i="9"/>
  <c r="G331" i="9"/>
  <c r="G332" i="9"/>
  <c r="G333" i="9"/>
  <c r="G334" i="9"/>
  <c r="G335" i="9"/>
  <c r="G336" i="9"/>
  <c r="G337" i="9"/>
  <c r="G338" i="9"/>
  <c r="G339" i="9"/>
  <c r="G340" i="9"/>
  <c r="G341" i="9"/>
  <c r="G342" i="9"/>
  <c r="G343" i="9"/>
  <c r="G344" i="9"/>
  <c r="G345" i="9"/>
  <c r="G346" i="9"/>
  <c r="G347" i="9"/>
  <c r="G348" i="9"/>
  <c r="G349" i="9"/>
  <c r="G350" i="9"/>
  <c r="G351" i="9"/>
  <c r="G352" i="9"/>
  <c r="G353" i="9"/>
  <c r="G354" i="9"/>
  <c r="G355" i="9"/>
  <c r="G356" i="9"/>
  <c r="G357" i="9"/>
  <c r="G358" i="9"/>
  <c r="G359" i="9"/>
  <c r="G360" i="9"/>
  <c r="G361" i="9"/>
  <c r="G362" i="9"/>
  <c r="G363" i="9"/>
  <c r="G364" i="9"/>
  <c r="G365" i="9"/>
  <c r="G366" i="9"/>
  <c r="G367" i="9"/>
  <c r="G368" i="9"/>
  <c r="G369" i="9"/>
  <c r="G370" i="9"/>
  <c r="G371" i="9"/>
  <c r="G372" i="9"/>
  <c r="G373" i="9"/>
  <c r="G374" i="9"/>
  <c r="G375" i="9"/>
  <c r="G376" i="9"/>
  <c r="G377" i="9"/>
  <c r="G378" i="9"/>
  <c r="G379" i="9"/>
  <c r="G380" i="9"/>
  <c r="G381" i="9"/>
  <c r="G382" i="9"/>
  <c r="G383" i="9"/>
  <c r="G384" i="9"/>
  <c r="G385" i="9"/>
  <c r="G386" i="9"/>
  <c r="G387" i="9"/>
  <c r="G388" i="9"/>
  <c r="G389" i="9"/>
  <c r="G390" i="9"/>
  <c r="G391" i="9"/>
  <c r="G392" i="9"/>
  <c r="G393" i="9"/>
  <c r="G394" i="9"/>
  <c r="G395" i="9"/>
  <c r="G396" i="9"/>
  <c r="G397" i="9"/>
  <c r="G398" i="9"/>
  <c r="G399" i="9"/>
  <c r="G400" i="9"/>
  <c r="G401" i="9"/>
  <c r="G402" i="9"/>
  <c r="G403" i="9"/>
  <c r="G404" i="9"/>
  <c r="G405" i="9"/>
  <c r="G406" i="9"/>
  <c r="G407" i="9"/>
  <c r="G409" i="9"/>
  <c r="G410" i="9"/>
  <c r="G411" i="9"/>
  <c r="G408" i="9"/>
  <c r="G412" i="9"/>
  <c r="G413" i="9"/>
  <c r="G414" i="9"/>
  <c r="G415" i="9"/>
  <c r="G416" i="9"/>
  <c r="G417" i="9"/>
  <c r="G418" i="9"/>
  <c r="G419" i="9"/>
  <c r="G420" i="9"/>
  <c r="G421" i="9"/>
  <c r="G422" i="9"/>
  <c r="G423" i="9"/>
  <c r="G424" i="9"/>
  <c r="G425" i="9"/>
  <c r="G426" i="9"/>
  <c r="G427" i="9"/>
  <c r="G428" i="9"/>
  <c r="G429" i="9"/>
  <c r="G430" i="9"/>
  <c r="G431" i="9"/>
  <c r="G432" i="9"/>
  <c r="G433" i="9"/>
  <c r="G434" i="9"/>
  <c r="G286" i="9"/>
  <c r="G435" i="9"/>
  <c r="G436" i="9"/>
  <c r="G437" i="9"/>
  <c r="G438" i="9"/>
  <c r="G439" i="9"/>
  <c r="G440" i="9"/>
  <c r="G441" i="9"/>
  <c r="G442" i="9"/>
  <c r="G443" i="9"/>
  <c r="G444" i="9"/>
  <c r="G445" i="9"/>
  <c r="G446" i="9"/>
  <c r="G447" i="9"/>
  <c r="G448" i="9"/>
  <c r="G449" i="9"/>
  <c r="G450" i="9"/>
  <c r="G451" i="9"/>
  <c r="G452" i="9"/>
  <c r="G453" i="9"/>
  <c r="G454" i="9"/>
  <c r="G455" i="9"/>
  <c r="G456" i="9"/>
  <c r="G457" i="9"/>
  <c r="G458" i="9"/>
  <c r="G522" i="9"/>
  <c r="G459" i="9"/>
  <c r="G460" i="9"/>
  <c r="G461" i="9"/>
  <c r="G462" i="9"/>
  <c r="G463" i="9"/>
  <c r="G464" i="9"/>
  <c r="G465" i="9"/>
  <c r="G466" i="9"/>
  <c r="G467" i="9"/>
  <c r="G468" i="9"/>
  <c r="G469" i="9"/>
  <c r="G470" i="9"/>
  <c r="G471" i="9"/>
  <c r="G472" i="9"/>
  <c r="G473" i="9"/>
  <c r="G474" i="9"/>
  <c r="G475" i="9"/>
  <c r="G476" i="9"/>
  <c r="G477" i="9"/>
  <c r="G478" i="9"/>
  <c r="G479" i="9"/>
  <c r="G298" i="9"/>
  <c r="G480" i="9"/>
  <c r="G481" i="9"/>
  <c r="G482" i="9"/>
  <c r="G483" i="9"/>
  <c r="G484" i="9"/>
  <c r="G485" i="9"/>
  <c r="G486" i="9"/>
  <c r="G487" i="9"/>
  <c r="G488" i="9"/>
  <c r="G489" i="9"/>
  <c r="G490" i="9"/>
  <c r="G491" i="9"/>
  <c r="G492" i="9"/>
  <c r="G493" i="9"/>
  <c r="G494" i="9"/>
  <c r="G495" i="9"/>
  <c r="G496" i="9"/>
  <c r="G497" i="9"/>
  <c r="G498" i="9"/>
  <c r="G499" i="9"/>
  <c r="G500" i="9"/>
  <c r="G501" i="9"/>
  <c r="G502" i="9"/>
  <c r="G503" i="9"/>
  <c r="G504" i="9"/>
  <c r="G505" i="9"/>
  <c r="G506" i="9"/>
  <c r="G507" i="9"/>
  <c r="G508" i="9"/>
  <c r="G509" i="9"/>
  <c r="G510" i="9"/>
  <c r="G511" i="9"/>
  <c r="G512" i="9"/>
  <c r="G514" i="9"/>
  <c r="G516" i="9"/>
  <c r="G518" i="9"/>
  <c r="G519" i="9"/>
  <c r="G520" i="9"/>
  <c r="G521" i="9"/>
  <c r="G524" i="9"/>
  <c r="G526" i="9"/>
  <c r="G527" i="9"/>
  <c r="G528" i="9"/>
  <c r="G529" i="9"/>
  <c r="G530" i="9"/>
  <c r="G531" i="9"/>
  <c r="G532" i="9"/>
  <c r="G533" i="9"/>
  <c r="G534" i="9"/>
  <c r="G535" i="9"/>
  <c r="G536" i="9"/>
  <c r="G537" i="9"/>
  <c r="G538" i="9"/>
  <c r="G539" i="9"/>
  <c r="G540" i="9"/>
  <c r="G541" i="9"/>
  <c r="G542" i="9"/>
  <c r="G543" i="9"/>
  <c r="G544" i="9"/>
  <c r="G545" i="9"/>
  <c r="G546" i="9"/>
  <c r="G547" i="9"/>
  <c r="G548" i="9"/>
  <c r="G549" i="9"/>
  <c r="G550" i="9"/>
  <c r="G551" i="9"/>
  <c r="G552" i="9"/>
  <c r="G553" i="9"/>
  <c r="G554" i="9"/>
  <c r="G555" i="9"/>
  <c r="G556" i="9"/>
  <c r="G557" i="9"/>
  <c r="G558" i="9"/>
  <c r="G559" i="9"/>
  <c r="G560" i="9"/>
  <c r="G561" i="9"/>
  <c r="G562" i="9"/>
  <c r="G563" i="9"/>
  <c r="G564" i="9"/>
  <c r="G565" i="9"/>
  <c r="G566" i="9"/>
  <c r="G567" i="9"/>
  <c r="G568" i="9"/>
  <c r="G569" i="9"/>
  <c r="G570" i="9"/>
  <c r="G571" i="9"/>
  <c r="G572" i="9"/>
  <c r="G573" i="9"/>
  <c r="G574" i="9"/>
  <c r="G575" i="9"/>
  <c r="G576" i="9"/>
  <c r="G577" i="9"/>
  <c r="G578" i="9"/>
  <c r="G579" i="9"/>
  <c r="G580" i="9"/>
  <c r="G581" i="9"/>
  <c r="G582" i="9"/>
  <c r="G583" i="9"/>
  <c r="G584" i="9"/>
  <c r="G585" i="9"/>
  <c r="G586" i="9"/>
  <c r="G587" i="9"/>
  <c r="G588" i="9"/>
  <c r="G191" i="9"/>
  <c r="G589" i="9"/>
  <c r="G590" i="9"/>
  <c r="G591" i="9"/>
  <c r="G592" i="9"/>
  <c r="G593" i="9"/>
  <c r="G594" i="9"/>
  <c r="G595" i="9"/>
  <c r="G596" i="9"/>
  <c r="G597" i="9"/>
  <c r="G598" i="9"/>
  <c r="G599" i="9"/>
  <c r="G600" i="9"/>
  <c r="G601" i="9"/>
  <c r="G602" i="9"/>
  <c r="G603" i="9"/>
  <c r="G604" i="9"/>
  <c r="G6" i="9"/>
</calcChain>
</file>

<file path=xl/sharedStrings.xml><?xml version="1.0" encoding="utf-8"?>
<sst xmlns="http://schemas.openxmlformats.org/spreadsheetml/2006/main" count="2994" uniqueCount="1324">
  <si>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</si>
  <si>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</si>
  <si>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</si>
  <si>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</si>
  <si>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</si>
  <si>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</si>
  <si>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</si>
  <si>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</si>
  <si>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</si>
  <si>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</si>
  <si>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</si>
  <si>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</si>
  <si>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</si>
  <si>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</si>
  <si>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</si>
  <si>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</si>
  <si>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</si>
  <si>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</si>
  <si>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</si>
  <si>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</si>
  <si>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</si>
  <si>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</si>
  <si>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</si>
  <si>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</si>
  <si>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</si>
  <si>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</si>
  <si>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</si>
  <si>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</si>
  <si>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</si>
  <si>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</si>
  <si>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</si>
  <si>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</si>
  <si>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</si>
  <si>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</si>
  <si>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</si>
  <si>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</si>
  <si>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</si>
  <si>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</si>
  <si>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</si>
  <si>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</si>
  <si>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</si>
  <si>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</si>
  <si>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</si>
  <si>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</si>
  <si>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</si>
  <si>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</si>
  <si>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</si>
  <si>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</si>
  <si>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</si>
  <si>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</si>
  <si>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</si>
  <si>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</si>
  <si>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</si>
  <si>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</si>
  <si>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</si>
  <si>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</si>
  <si>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</si>
  <si>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</si>
  <si>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</si>
  <si>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</si>
  <si>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</si>
  <si>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</si>
  <si>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</si>
  <si>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</si>
  <si>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</si>
  <si>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</si>
  <si>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</si>
  <si>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</si>
  <si>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</si>
  <si>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</si>
  <si>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</si>
  <si>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</si>
  <si>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</si>
  <si>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</si>
  <si>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</si>
  <si>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</si>
  <si>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</si>
  <si>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</si>
  <si>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</si>
  <si>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</si>
  <si>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</si>
  <si>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</si>
  <si>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</si>
  <si>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</si>
  <si>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</si>
  <si>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</si>
  <si>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</si>
  <si>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</si>
  <si>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</si>
  <si>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</si>
  <si>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</si>
  <si>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</si>
  <si>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</si>
  <si>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</si>
  <si>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</si>
  <si>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</si>
  <si>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</si>
  <si>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</si>
  <si>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</si>
  <si>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</si>
  <si>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</si>
  <si>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</si>
  <si>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</si>
  <si>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</si>
  <si>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</si>
  <si>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</si>
  <si>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</si>
  <si>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</si>
  <si>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</si>
  <si>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</si>
  <si>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</si>
  <si>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</si>
  <si>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</si>
  <si>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</si>
  <si>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</si>
  <si>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</si>
  <si>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</si>
  <si>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</si>
  <si>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</si>
  <si>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</si>
  <si>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</si>
  <si>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</si>
  <si>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</si>
  <si>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</si>
  <si>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</si>
  <si>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</si>
  <si>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</si>
  <si>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</si>
  <si>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</si>
  <si>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</si>
  <si>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</si>
  <si>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</si>
  <si>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143530310</t>
  </si>
  <si>
    <t>Absolut Center for Nursing and Rehabilitation at Orcha</t>
  </si>
  <si>
    <t>700340210</t>
  </si>
  <si>
    <t>Franklin Center for Rehabilitation and Nursing</t>
  </si>
  <si>
    <t>182330010</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</si>
  <si>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</si>
  <si>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</si>
  <si>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</si>
  <si>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</si>
  <si>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</si>
  <si>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</si>
  <si>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</si>
  <si>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</si>
  <si>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</si>
  <si>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</si>
  <si>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</si>
  <si>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</si>
  <si>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</si>
  <si>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</si>
  <si>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</si>
  <si>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</si>
  <si>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</si>
  <si>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</si>
  <si>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</si>
  <si>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</si>
  <si>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</si>
  <si>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</si>
  <si>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</si>
  <si>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</si>
  <si>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</si>
  <si>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</si>
  <si>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</si>
  <si>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</si>
  <si>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</si>
  <si>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</si>
  <si>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</si>
  <si>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</si>
  <si>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</si>
  <si>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</si>
  <si>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</si>
  <si>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</si>
  <si>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</si>
  <si>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</si>
  <si>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</si>
  <si>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</si>
  <si>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</si>
  <si>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</si>
  <si>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</si>
  <si>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</si>
  <si>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</si>
  <si>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</si>
  <si>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</si>
  <si>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</si>
  <si>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</si>
  <si>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</si>
  <si>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</si>
  <si>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</si>
  <si>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</si>
  <si>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</si>
  <si>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</si>
  <si>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</si>
  <si>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</si>
  <si>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</si>
  <si>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</si>
  <si>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</si>
  <si>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</si>
  <si>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</si>
  <si>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</si>
  <si>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</si>
  <si>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</si>
  <si>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</si>
  <si>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</si>
  <si>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</si>
  <si>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</si>
  <si>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</si>
  <si>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</si>
  <si>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</si>
  <si>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</si>
  <si>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</si>
  <si>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</si>
  <si>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</si>
  <si>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</si>
  <si>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</si>
  <si>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</si>
  <si>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</si>
  <si>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</si>
  <si>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140133910</t>
  </si>
  <si>
    <t>Emerald North Nursing and Rehabilitation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</si>
  <si>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</si>
  <si>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</si>
  <si>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</si>
  <si>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</si>
  <si>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</si>
  <si>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</si>
  <si>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</si>
  <si>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</si>
  <si>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</si>
  <si>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</si>
  <si>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</si>
  <si>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</si>
  <si>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</si>
  <si>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</si>
  <si>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</si>
  <si>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</si>
  <si>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</si>
  <si>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</si>
  <si>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</si>
  <si>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</si>
  <si>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</si>
  <si>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</si>
  <si>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</si>
  <si>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</si>
  <si>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</si>
  <si>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</si>
  <si>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</si>
  <si>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</si>
  <si>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</si>
  <si>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</si>
  <si>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</si>
  <si>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</si>
  <si>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</si>
  <si>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</si>
  <si>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</si>
  <si>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</si>
  <si>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</si>
  <si>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</si>
  <si>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</si>
  <si>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</si>
  <si>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</si>
  <si>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</si>
  <si>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</si>
  <si>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</si>
  <si>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</si>
  <si>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</si>
  <si>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</si>
  <si>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</si>
  <si>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</si>
  <si>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</si>
  <si>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</si>
  <si>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</si>
  <si>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</si>
  <si>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</si>
  <si>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</si>
  <si>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</si>
  <si>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</si>
  <si>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</si>
  <si>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</si>
  <si>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</si>
  <si>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</si>
  <si>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</si>
  <si>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</si>
  <si>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</si>
  <si>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</si>
  <si>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</si>
  <si>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</si>
  <si>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</si>
  <si>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</si>
  <si>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</si>
  <si>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</si>
  <si>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</si>
  <si>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</si>
  <si>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</si>
  <si>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</si>
  <si>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</si>
  <si>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</si>
  <si>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</si>
  <si>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</si>
  <si>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</si>
  <si>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</si>
  <si>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</si>
  <si>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</si>
  <si>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</si>
  <si>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</si>
  <si>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</si>
  <si>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</si>
  <si>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</si>
  <si>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</si>
  <si>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</si>
  <si>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</si>
  <si>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</si>
  <si>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</si>
  <si>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</si>
  <si>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</si>
  <si>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</si>
  <si>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</si>
  <si>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</si>
  <si>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</si>
  <si>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</si>
  <si>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</si>
  <si>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270136010</t>
  </si>
  <si>
    <t>New Roc Nursing and Rehabilitation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</si>
  <si>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</si>
  <si>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</si>
  <si>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</si>
  <si>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</si>
  <si>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</si>
  <si>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</si>
  <si>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</si>
  <si>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</si>
  <si>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</si>
  <si>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</si>
  <si>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</si>
  <si>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</si>
  <si>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700032810</t>
  </si>
  <si>
    <t>Morris Park Nursing Home</t>
  </si>
  <si>
    <t>270135710</t>
  </si>
  <si>
    <t>Baird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</si>
  <si>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</si>
  <si>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</si>
  <si>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</si>
  <si>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</si>
  <si>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</si>
  <si>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</si>
  <si>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</si>
  <si>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</si>
  <si>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</si>
  <si>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</si>
  <si>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</si>
  <si>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</si>
  <si>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</si>
  <si>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</si>
  <si>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</si>
  <si>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</si>
  <si>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</si>
  <si>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</si>
  <si>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</si>
  <si>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</si>
  <si>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</si>
  <si>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</si>
  <si>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</si>
  <si>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</si>
  <si>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</si>
  <si>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</si>
  <si>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</si>
  <si>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</si>
  <si>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</si>
  <si>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</si>
  <si>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</si>
  <si>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</si>
  <si>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</si>
  <si>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</si>
  <si>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</si>
  <si>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</si>
  <si>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</si>
  <si>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</si>
  <si>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</si>
  <si>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</si>
  <si>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</si>
  <si>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</si>
  <si>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</si>
  <si>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440130210</t>
  </si>
  <si>
    <t>Riverledge Health Care and Rehabilitation Center</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</si>
  <si>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</si>
  <si>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</si>
  <si>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</si>
  <si>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</si>
  <si>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</si>
  <si>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</si>
  <si>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</si>
  <si>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</si>
  <si>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</si>
  <si>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</si>
  <si>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</si>
  <si>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</si>
  <si>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</si>
  <si>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</si>
  <si>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</si>
  <si>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</si>
  <si>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</si>
  <si>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</si>
  <si>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700035710</t>
  </si>
  <si>
    <t>Riverdale Nursing Home</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</si>
  <si>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</si>
  <si>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</si>
  <si>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</si>
  <si>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</si>
  <si>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</si>
  <si>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</si>
  <si>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</si>
  <si>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</si>
  <si>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</si>
  <si>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</si>
  <si>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</si>
  <si>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</si>
  <si>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</si>
  <si>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</si>
  <si>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</si>
  <si>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</si>
  <si>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</si>
  <si>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</si>
  <si>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</si>
  <si>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</si>
  <si>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</si>
  <si>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</si>
  <si>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</si>
  <si>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</si>
  <si>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</si>
  <si>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</si>
  <si>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</si>
  <si>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</si>
  <si>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</si>
  <si>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</si>
  <si>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</si>
  <si>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</si>
  <si>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</si>
  <si>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</si>
  <si>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</si>
  <si>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</si>
  <si>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</si>
  <si>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</si>
  <si>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</si>
  <si>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</si>
  <si>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</si>
  <si>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</si>
  <si>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</si>
  <si>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</si>
  <si>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</si>
  <si>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</si>
  <si>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</si>
  <si>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</si>
  <si>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</si>
  <si>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</si>
  <si>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700130910</t>
  </si>
  <si>
    <t>New York Congregational Nursing Center Inc</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</si>
  <si>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</si>
  <si>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</si>
  <si>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</si>
  <si>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</si>
  <si>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</si>
  <si>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</si>
  <si>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</si>
  <si>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</si>
  <si>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</si>
  <si>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</si>
  <si>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</si>
  <si>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</si>
  <si>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</si>
  <si>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</si>
  <si>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</si>
  <si>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</si>
  <si>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</si>
  <si>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</si>
  <si>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</si>
  <si>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</si>
  <si>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</si>
  <si>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</si>
  <si>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</si>
  <si>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</si>
  <si>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</si>
  <si>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</si>
  <si>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</si>
  <si>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275330110</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</si>
  <si>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</si>
  <si>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</si>
  <si>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</si>
  <si>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</si>
  <si>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</si>
  <si>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</si>
  <si>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</si>
  <si>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</si>
  <si>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</si>
  <si>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</si>
  <si>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</si>
  <si>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</si>
  <si>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</si>
  <si>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</si>
  <si>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</si>
  <si>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</si>
  <si>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</si>
  <si>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</si>
  <si>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</si>
  <si>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</si>
  <si>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</si>
  <si>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</si>
  <si>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</si>
  <si>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</si>
  <si>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</si>
  <si>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</si>
  <si>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</si>
  <si>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</si>
  <si>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</si>
  <si>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</si>
  <si>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</si>
  <si>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</si>
  <si>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</si>
  <si>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</si>
  <si>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</si>
  <si>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</si>
  <si>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</si>
  <si>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</si>
  <si>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</si>
  <si>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</si>
  <si>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</si>
  <si>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</si>
  <si>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</si>
  <si>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</si>
  <si>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</si>
  <si>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</si>
  <si>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</si>
  <si>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</si>
  <si>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</si>
  <si>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</si>
  <si>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</si>
  <si>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</si>
  <si>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</si>
  <si>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</si>
  <si>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</si>
  <si>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</si>
  <si>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</si>
  <si>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</si>
  <si>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</si>
  <si>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</si>
  <si>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</si>
  <si>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</si>
  <si>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</si>
  <si>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</si>
  <si>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</si>
  <si>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</si>
  <si>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</si>
  <si>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</si>
  <si>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</si>
  <si>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</si>
  <si>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</si>
  <si>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</si>
  <si>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</si>
  <si>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</si>
  <si>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</si>
  <si>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</si>
  <si>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</si>
  <si>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</si>
  <si>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</si>
  <si>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</si>
  <si>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</si>
  <si>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</si>
  <si>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</si>
  <si>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</si>
  <si>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</si>
  <si>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</si>
  <si>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</si>
  <si>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</si>
  <si>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</si>
  <si>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276130210</t>
  </si>
  <si>
    <t>Hill Haven Nursing Home</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</si>
  <si>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</si>
  <si>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</si>
  <si>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</si>
  <si>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</si>
  <si>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</si>
  <si>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</si>
  <si>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</si>
  <si>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</si>
  <si>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</si>
  <si>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</si>
  <si>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</si>
  <si>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</si>
  <si>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</si>
  <si>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</si>
  <si>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</si>
  <si>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</si>
  <si>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</si>
  <si>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</si>
  <si>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</si>
  <si>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</si>
  <si>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</si>
  <si>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</si>
  <si>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</si>
  <si>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</si>
  <si>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</si>
  <si>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</si>
  <si>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</si>
  <si>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</si>
  <si>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</si>
  <si>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</si>
  <si>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</si>
  <si>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</si>
  <si>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</si>
  <si>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</si>
  <si>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</si>
  <si>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</si>
  <si>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</si>
  <si>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</si>
  <si>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</si>
  <si>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</si>
  <si>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</si>
  <si>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</si>
  <si>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</si>
  <si>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</si>
  <si>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</si>
  <si>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</si>
  <si>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</si>
  <si>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</si>
  <si>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</si>
  <si>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</si>
  <si>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</si>
  <si>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</si>
  <si>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</si>
  <si>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</si>
  <si>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</si>
  <si>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</si>
  <si>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</si>
  <si>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</si>
  <si>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</si>
  <si>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</si>
  <si>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</si>
  <si>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</si>
  <si>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</si>
  <si>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</si>
  <si>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</si>
  <si>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416130510</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</si>
  <si>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</si>
  <si>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</si>
  <si>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</si>
  <si>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</si>
  <si>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</si>
  <si>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</si>
  <si>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</si>
  <si>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</si>
  <si>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</si>
  <si>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</si>
  <si>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</si>
  <si>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</si>
  <si>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</si>
  <si>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</si>
  <si>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</si>
  <si>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</si>
  <si>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</si>
  <si>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</si>
  <si>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</si>
  <si>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</si>
  <si>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</si>
  <si>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</si>
  <si>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</si>
  <si>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</si>
  <si>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</si>
  <si>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</si>
  <si>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</si>
  <si>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</si>
  <si>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</si>
  <si>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</si>
  <si>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</si>
  <si>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</si>
  <si>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</si>
  <si>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</si>
  <si>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</si>
  <si>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</si>
  <si>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</si>
  <si>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</si>
  <si>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</si>
  <si>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</si>
  <si>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</si>
  <si>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</si>
  <si>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</si>
  <si>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</si>
  <si>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</si>
  <si>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</si>
  <si>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</si>
  <si>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</si>
  <si>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</si>
  <si>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</si>
  <si>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</si>
  <si>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</si>
  <si>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</si>
  <si>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</si>
  <si>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</si>
  <si>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</si>
  <si>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</si>
  <si>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</si>
  <si>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</si>
  <si>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</si>
  <si>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</si>
  <si>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</si>
  <si>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</si>
  <si>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</si>
  <si>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</si>
  <si>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</si>
  <si>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</si>
  <si>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</si>
  <si>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</si>
  <si>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</si>
  <si>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</si>
  <si>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</si>
  <si>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</si>
  <si>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</si>
  <si>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</si>
  <si>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</si>
  <si>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</si>
  <si>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</si>
  <si>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</si>
  <si>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</si>
  <si>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593130110</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</si>
  <si>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</si>
  <si>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</si>
  <si>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</si>
  <si>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</si>
  <si>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</si>
  <si>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</si>
  <si>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</si>
  <si>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</si>
  <si>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</si>
  <si>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</si>
  <si>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</si>
  <si>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</si>
  <si>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</si>
  <si>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</si>
  <si>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</si>
  <si>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</si>
  <si>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</si>
  <si>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</si>
  <si>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</si>
  <si>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</si>
  <si>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</si>
  <si>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</si>
  <si>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</si>
  <si>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</si>
  <si>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</si>
  <si>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</si>
  <si>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</si>
  <si>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</si>
  <si>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</si>
  <si>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</si>
  <si>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</si>
  <si>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</si>
  <si>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</si>
  <si>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</si>
  <si>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</si>
  <si>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</si>
  <si>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</si>
  <si>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</si>
  <si>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</si>
  <si>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</si>
  <si>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</si>
  <si>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</si>
  <si>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</si>
  <si>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</si>
  <si>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</si>
  <si>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</si>
  <si>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</si>
  <si>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</si>
  <si>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</si>
  <si>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</si>
  <si>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</si>
  <si>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</si>
  <si>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</si>
  <si>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</si>
  <si>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</si>
  <si>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</si>
  <si>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</si>
  <si>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</si>
  <si>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</si>
  <si>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</si>
  <si>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</si>
  <si>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</si>
  <si>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</si>
  <si>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700138310</t>
  </si>
  <si>
    <t>Buena Vida Continuing Care &amp; Rehab Ctr</t>
  </si>
  <si>
    <t>515330610</t>
  </si>
  <si>
    <t>Carillon Nursing and Rehabilitation Center</t>
  </si>
  <si>
    <t>700431010</t>
  </si>
  <si>
    <t>Carmel Richmond Healthcare and Rehabilitation Center</t>
  </si>
  <si>
    <t>526300030</t>
  </si>
  <si>
    <t>Catskill Regional Medical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</si>
  <si>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</si>
  <si>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</si>
  <si>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</si>
  <si>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</si>
  <si>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</si>
  <si>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</si>
  <si>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</si>
  <si>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</si>
  <si>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</si>
  <si>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</si>
  <si>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</si>
  <si>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</si>
  <si>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</si>
  <si>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</si>
  <si>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</si>
  <si>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</si>
  <si>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</si>
  <si>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</si>
  <si>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</si>
  <si>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</si>
  <si>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</si>
  <si>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</si>
  <si>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</si>
  <si>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</si>
  <si>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</si>
  <si>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</si>
  <si>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</si>
  <si>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</si>
  <si>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</si>
  <si>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</si>
  <si>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</si>
  <si>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</si>
  <si>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</si>
  <si>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</si>
  <si>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</si>
  <si>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</si>
  <si>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</si>
  <si>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</si>
  <si>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</si>
  <si>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</si>
  <si>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</si>
  <si>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</si>
  <si>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</si>
  <si>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</si>
  <si>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</si>
  <si>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</si>
  <si>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</si>
  <si>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</si>
  <si>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</si>
  <si>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</si>
  <si>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</si>
  <si>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</si>
  <si>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</si>
  <si>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</si>
  <si>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</si>
  <si>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</si>
  <si>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</si>
  <si>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</si>
  <si>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</si>
  <si>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</si>
  <si>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</si>
  <si>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</si>
  <si>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</si>
  <si>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</si>
  <si>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</si>
  <si>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</si>
  <si>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</si>
  <si>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</si>
  <si>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</si>
  <si>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</si>
  <si>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</si>
  <si>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</si>
  <si>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</si>
  <si>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</si>
  <si>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</si>
  <si>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593230010</t>
  </si>
  <si>
    <t>Kendal on Hudson</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</si>
  <si>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</si>
  <si>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</si>
  <si>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</si>
  <si>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</si>
  <si>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</si>
  <si>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</si>
  <si>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</si>
  <si>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</si>
  <si>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</si>
  <si>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</si>
  <si>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</si>
  <si>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</si>
  <si>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</si>
  <si>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</si>
  <si>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</si>
  <si>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</si>
  <si>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</si>
  <si>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</si>
  <si>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</si>
  <si>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</si>
  <si>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</si>
  <si>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</si>
  <si>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</si>
  <si>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</si>
  <si>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</si>
  <si>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</si>
  <si>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</si>
  <si>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</si>
  <si>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</si>
  <si>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</si>
  <si>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</si>
  <si>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</si>
  <si>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</si>
  <si>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</si>
  <si>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</si>
  <si>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</si>
  <si>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</si>
  <si>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</si>
  <si>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</si>
  <si>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</si>
  <si>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</si>
  <si>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</si>
  <si>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</si>
  <si>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</si>
  <si>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</si>
  <si>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</si>
  <si>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</si>
  <si>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</si>
  <si>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</si>
  <si>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</si>
  <si>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</si>
  <si>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</si>
  <si>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</si>
  <si>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</si>
  <si>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</si>
  <si>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</si>
  <si>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</si>
  <si>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</si>
  <si>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</si>
  <si>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</si>
  <si>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</si>
  <si>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</si>
  <si>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</si>
  <si>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</si>
  <si>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</si>
  <si>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</si>
  <si>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</si>
  <si>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</si>
  <si>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</si>
  <si>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</si>
  <si>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</si>
  <si>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</si>
  <si>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</si>
  <si>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</si>
  <si>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</si>
  <si>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</si>
  <si>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</si>
  <si>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</si>
  <si>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</si>
  <si>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</si>
  <si>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</si>
  <si>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</si>
  <si>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</si>
  <si>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</si>
  <si>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</si>
  <si>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</si>
  <si>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</si>
  <si>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</si>
  <si>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</si>
  <si>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</si>
  <si>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</si>
  <si>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</si>
  <si>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</si>
  <si>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</si>
  <si>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</si>
  <si>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</si>
  <si>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</si>
  <si>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</si>
  <si>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452030210</t>
  </si>
  <si>
    <t>Saratoga Center for Rehab and Skilled Nursing Care</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</si>
  <si>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</si>
  <si>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</si>
  <si>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</si>
  <si>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</si>
  <si>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</si>
  <si>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</si>
  <si>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</si>
  <si>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</si>
  <si>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</si>
  <si>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</si>
  <si>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</si>
  <si>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</si>
  <si>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</si>
  <si>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</si>
  <si>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</si>
  <si>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</si>
  <si>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596630010</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</si>
  <si>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</si>
  <si>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</si>
  <si>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</si>
  <si>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</si>
  <si>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</si>
  <si>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</si>
  <si>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</si>
  <si>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</si>
  <si>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</si>
  <si>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</si>
  <si>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070100130</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</si>
  <si>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</si>
  <si>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</si>
  <si>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</si>
  <si>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</si>
  <si>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</si>
  <si>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</si>
  <si>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</si>
  <si>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</si>
  <si>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</si>
  <si>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</si>
  <si>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</si>
  <si>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</si>
  <si>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</si>
  <si>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</si>
  <si>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</si>
  <si>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</si>
  <si>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</si>
  <si>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</si>
  <si>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</si>
  <si>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</si>
  <si>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</si>
  <si>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</si>
  <si>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</si>
  <si>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</si>
  <si>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</si>
  <si>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</si>
  <si>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</si>
  <si>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</si>
  <si>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</si>
  <si>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</si>
  <si>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</si>
  <si>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</si>
  <si>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</si>
  <si>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</si>
  <si>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</si>
  <si>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</si>
  <si>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</si>
  <si>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</si>
  <si>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</si>
  <si>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</si>
  <si>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</si>
  <si>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</si>
  <si>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</si>
  <si>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</si>
  <si>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</si>
  <si>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</si>
  <si>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</si>
  <si>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</si>
  <si>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</si>
  <si>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</si>
  <si>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</si>
  <si>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</si>
  <si>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</si>
  <si>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590530510</t>
  </si>
  <si>
    <t>Victoria Home</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</si>
  <si>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</si>
  <si>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</si>
  <si>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</si>
  <si>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</si>
  <si>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</si>
  <si>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</si>
  <si>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</si>
  <si>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</si>
  <si>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</si>
  <si>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</si>
  <si>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</si>
  <si>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</si>
  <si>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</si>
  <si>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</si>
  <si>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</si>
  <si>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</si>
  <si>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</si>
  <si>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</si>
  <si>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</si>
  <si>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</si>
  <si>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</si>
  <si>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</si>
  <si>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Incarnation Childrens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</si>
  <si>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</si>
  <si>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</si>
  <si>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</si>
  <si>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</si>
  <si>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</si>
  <si>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</si>
  <si>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</si>
  <si>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</si>
  <si>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</si>
  <si>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</si>
  <si>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</si>
  <si>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</si>
  <si>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</si>
  <si>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</si>
  <si>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</si>
  <si>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</si>
  <si>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</si>
  <si>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</si>
  <si>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</si>
  <si>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</si>
  <si>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</si>
  <si>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</si>
  <si>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</si>
  <si>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</si>
  <si>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</si>
  <si>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</si>
  <si>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</si>
  <si>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</si>
  <si>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</si>
  <si>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</si>
  <si>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</si>
  <si>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</si>
  <si>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</si>
  <si>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</si>
  <si>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</si>
  <si>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</si>
  <si>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</si>
  <si>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</si>
  <si>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</si>
  <si>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</si>
  <si>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</si>
  <si>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</si>
  <si>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</si>
  <si>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</si>
  <si>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</si>
  <si>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</si>
  <si>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</si>
  <si>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700235715</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</si>
  <si>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</si>
  <si>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</si>
  <si>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</si>
  <si>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</si>
  <si>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</si>
  <si>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</si>
  <si>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</si>
  <si>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</si>
  <si>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</si>
  <si>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</si>
  <si>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</si>
  <si>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</si>
  <si>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</si>
  <si>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</si>
  <si>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</si>
  <si>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</si>
  <si>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</si>
  <si>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</si>
  <si>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</si>
  <si>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</si>
  <si>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</si>
  <si>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</si>
  <si>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</si>
  <si>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</si>
  <si>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</si>
  <si>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</si>
  <si>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</si>
  <si>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</si>
  <si>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</si>
  <si>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</si>
  <si>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</si>
  <si>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</si>
  <si>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</si>
  <si>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</si>
  <si>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</si>
  <si>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</si>
  <si>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</si>
  <si>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</si>
  <si>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</si>
  <si>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</si>
  <si>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</si>
  <si>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</si>
  <si>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</si>
  <si>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</si>
  <si>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</si>
  <si>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</si>
  <si>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</si>
  <si>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</si>
  <si>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</si>
  <si>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</si>
  <si>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</si>
  <si>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</si>
  <si>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</si>
  <si>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</si>
  <si>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</si>
  <si>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</si>
  <si>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</si>
  <si>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</si>
  <si>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</si>
  <si>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</si>
  <si>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</si>
  <si>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</si>
  <si>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</si>
  <si>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</si>
  <si>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</si>
  <si>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</si>
  <si>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</si>
  <si>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</si>
  <si>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</si>
  <si>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</si>
  <si>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</si>
  <si>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</si>
  <si>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</si>
  <si>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</si>
  <si>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</si>
  <si>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</si>
  <si>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</si>
  <si>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</si>
  <si>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</si>
  <si>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</si>
  <si>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</si>
  <si>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</si>
  <si>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</si>
  <si>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</si>
  <si>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</si>
  <si>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</si>
  <si>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</si>
  <si>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</si>
  <si>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</si>
  <si>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</si>
  <si>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</si>
  <si>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</si>
  <si>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</si>
  <si>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</si>
  <si>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</si>
  <si>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</si>
  <si>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</si>
  <si>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</si>
  <si>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</si>
  <si>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</si>
  <si>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</si>
  <si>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</si>
  <si>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</si>
  <si>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</si>
  <si>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</si>
  <si>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</si>
  <si>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</si>
  <si>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</si>
  <si>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</si>
  <si>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</si>
  <si>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</si>
  <si>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</si>
  <si>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</si>
  <si>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</si>
  <si>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</si>
  <si>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</si>
  <si>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</si>
  <si>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</si>
  <si>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</si>
  <si>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</si>
  <si>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</si>
  <si>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</si>
  <si>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</si>
  <si>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</si>
  <si>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</si>
  <si>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</si>
  <si>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</si>
  <si>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</si>
  <si>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</si>
  <si>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</si>
  <si>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</si>
  <si>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</si>
  <si>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</si>
  <si>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</si>
  <si>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</si>
  <si>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</si>
  <si>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</si>
  <si>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</si>
  <si>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</si>
  <si>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</si>
  <si>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</si>
  <si>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</si>
  <si>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</si>
  <si>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</si>
  <si>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</si>
  <si>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</si>
  <si>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</si>
  <si>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</si>
  <si>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</si>
  <si>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</si>
  <si>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</si>
  <si>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</si>
  <si>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</si>
  <si>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</si>
  <si>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</si>
  <si>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</si>
  <si>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</si>
  <si>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</si>
  <si>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</si>
  <si>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</si>
  <si>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</si>
  <si>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</si>
  <si>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</si>
  <si>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</si>
  <si>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</si>
  <si>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</si>
  <si>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</si>
  <si>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</si>
  <si>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</si>
  <si>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</si>
  <si>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</si>
  <si>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</si>
  <si>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</si>
  <si>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</si>
  <si>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</si>
  <si>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</si>
  <si>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</si>
  <si>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</si>
  <si>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</si>
  <si>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</si>
  <si>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</si>
  <si>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</si>
  <si>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</si>
  <si>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</si>
  <si>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</si>
  <si>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</si>
  <si>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</si>
  <si>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</si>
  <si>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</si>
  <si>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</si>
  <si>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</si>
  <si>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</si>
  <si>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</si>
  <si>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</si>
  <si>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132730016</t>
  </si>
  <si>
    <t>322730416</t>
  </si>
  <si>
    <t>2020 Miscellaneous Per Diem</t>
  </si>
  <si>
    <t>2020 Minimum  Wage Adjustment</t>
  </si>
  <si>
    <t>2020 Minimum Wage</t>
  </si>
  <si>
    <t>01/01/20 - 12/31/20 - Initial Rates -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</si>
</sst>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s>
  <fills count="2">
    <fill>
      <patternFill patternType="none"/>
    </fill>
    <fill>
      <patternFill patternType="gray125"/>
    </fill>
  </fills>
  <borders count="12">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4" fillId="0" borderId="0"/>
    <xf numFmtId="44" fontId="11" fillId="0" borderId="0" applyFont="0" applyFill="0" applyBorder="0" applyAlignment="0" applyProtection="0"/>
  </cellStyleXfs>
  <cellXfs count="47">
    <xf numFmtId="0" fontId="0" fillId="0" borderId="0" xfId="0"/>
    <xf numFmtId="0" fontId="5" fillId="0" borderId="8" xfId="2" applyFont="1" applyBorder="1" applyAlignment="1">
      <alignment horizontal="center" wrapText="1"/>
    </xf>
    <xf numFmtId="0" fontId="5" fillId="0" borderId="9" xfId="2" applyFont="1" applyBorder="1" applyAlignment="1">
      <alignment horizontal="center" wrapText="1"/>
    </xf>
    <xf numFmtId="0" fontId="3" fillId="0" borderId="9" xfId="0" applyFont="1" applyFill="1" applyBorder="1" applyAlignment="1">
      <alignment horizontal="center" wrapText="1"/>
    </xf>
    <xf numFmtId="0" fontId="9" fillId="0" borderId="1" xfId="0" applyNumberFormat="1" applyFont="1" applyFill="1" applyBorder="1" applyAlignment="1">
      <alignment horizontal="center"/>
    </xf>
    <xf numFmtId="0" fontId="3" fillId="0" borderId="2" xfId="0" applyNumberFormat="1" applyFont="1" applyFill="1" applyBorder="1" applyAlignment="1"/>
    <xf numFmtId="0" fontId="9" fillId="0" borderId="2" xfId="0" applyNumberFormat="1" applyFont="1" applyFill="1" applyBorder="1" applyAlignment="1"/>
    <xf numFmtId="0" fontId="9" fillId="0" borderId="0" xfId="0" applyNumberFormat="1" applyFont="1" applyFill="1" applyBorder="1" applyAlignment="1"/>
    <xf numFmtId="0" fontId="7" fillId="0" borderId="0" xfId="2" applyFont="1" applyFill="1"/>
    <xf numFmtId="0" fontId="3" fillId="0" borderId="4" xfId="0" applyNumberFormat="1" applyFont="1" applyFill="1" applyBorder="1" applyAlignment="1">
      <alignment horizontal="center"/>
    </xf>
    <xf numFmtId="43" fontId="9" fillId="0" borderId="4" xfId="1" applyFont="1" applyFill="1" applyBorder="1" applyAlignment="1">
      <alignment horizontal="center"/>
    </xf>
    <xf numFmtId="43" fontId="9" fillId="0" borderId="3" xfId="1" applyFont="1" applyFill="1" applyBorder="1" applyAlignment="1">
      <alignment horizontal="center"/>
    </xf>
    <xf numFmtId="0" fontId="9" fillId="0" borderId="3" xfId="0" applyNumberFormat="1" applyFont="1" applyFill="1" applyBorder="1" applyAlignment="1">
      <alignment horizontal="center"/>
    </xf>
    <xf numFmtId="43" fontId="3" fillId="0" borderId="9" xfId="1" applyFont="1" applyFill="1" applyBorder="1" applyAlignment="1">
      <alignment horizontal="center" wrapText="1"/>
    </xf>
    <xf numFmtId="43" fontId="5" fillId="0" borderId="9" xfId="1" applyFont="1" applyBorder="1" applyAlignment="1">
      <alignment horizontal="center" wrapText="1"/>
    </xf>
    <xf numFmtId="0" fontId="9" fillId="0" borderId="11" xfId="0" applyNumberFormat="1" applyFont="1" applyFill="1" applyBorder="1" applyAlignment="1">
      <alignment horizontal="center"/>
    </xf>
    <xf numFmtId="0" fontId="9" fillId="0" borderId="10" xfId="0" applyNumberFormat="1" applyFont="1" applyFill="1" applyBorder="1" applyAlignment="1">
      <alignment horizontal="center"/>
    </xf>
    <xf numFmtId="0" fontId="10" fillId="0" borderId="0" xfId="2" applyFont="1" applyAlignment="1">
      <alignment horizontal="center" wrapText="1"/>
    </xf>
    <xf numFmtId="0" fontId="9" fillId="0" borderId="0" xfId="0" applyFont="1" applyFill="1" applyBorder="1" applyAlignment="1"/>
    <xf numFmtId="0" fontId="9" fillId="0" borderId="0" xfId="0" applyFont="1"/>
    <xf numFmtId="43" fontId="10" fillId="0" borderId="3" xfId="1" applyFont="1" applyBorder="1"/>
    <xf numFmtId="0" fontId="10" fillId="0" borderId="0" xfId="2" applyFont="1"/>
    <xf numFmtId="0" fontId="9" fillId="0" borderId="0" xfId="0" applyFont="1" applyBorder="1"/>
    <xf numFmtId="0" fontId="10" fillId="0" borderId="3" xfId="2" applyFont="1" applyBorder="1"/>
    <xf numFmtId="44" fontId="10" fillId="0" borderId="0" xfId="2" applyNumberFormat="1" applyFont="1"/>
    <xf numFmtId="0" fontId="10" fillId="0" borderId="0" xfId="2" applyFont="1" applyAlignment="1">
      <alignment horizontal="center"/>
    </xf>
    <xf numFmtId="0" fontId="10" fillId="0" borderId="3" xfId="2" applyFont="1" applyBorder="1" applyAlignment="1">
      <alignment horizontal="right"/>
    </xf>
    <xf numFmtId="0" fontId="0" fillId="0" borderId="0" xfId="0" applyNumberFormat="1" applyFont="1" applyFill="1" applyBorder="1" applyAlignment="1"/>
    <xf numFmtId="44" fontId="12" fillId="0" borderId="0" xfId="0" applyNumberFormat="1" applyFont="1" applyBorder="1" applyAlignment="1"/>
    <xf numFmtId="0" fontId="13" fillId="0" borderId="0" xfId="2" applyFont="1" applyBorder="1" applyAlignment="1">
      <alignment horizontal="center"/>
    </xf>
    <xf numFmtId="0" fontId="13" fillId="0" borderId="0" xfId="2" applyFont="1" applyAlignment="1">
      <alignment horizontal="center"/>
    </xf>
    <xf numFmtId="44" fontId="13" fillId="0" borderId="0" xfId="3" applyFont="1" applyBorder="1"/>
    <xf numFmtId="44" fontId="1" fillId="0" borderId="0" xfId="2" applyNumberFormat="1" applyFont="1"/>
    <xf numFmtId="44" fontId="9" fillId="0" borderId="3" xfId="1" applyNumberFormat="1" applyFont="1" applyFill="1" applyBorder="1" applyAlignment="1">
      <alignment horizontal="center"/>
    </xf>
    <xf numFmtId="44" fontId="10" fillId="0" borderId="3" xfId="1" applyNumberFormat="1" applyFont="1" applyBorder="1"/>
    <xf numFmtId="0" fontId="13" fillId="0" borderId="0" xfId="2" applyFont="1" applyBorder="1"/>
    <xf numFmtId="44" fontId="13" fillId="0" borderId="3" xfId="1" applyNumberFormat="1" applyFont="1" applyBorder="1"/>
    <xf numFmtId="44" fontId="9" fillId="0" borderId="10" xfId="0" applyNumberFormat="1" applyFont="1" applyFill="1" applyBorder="1" applyAlignment="1">
      <alignment horizontal="center"/>
    </xf>
    <xf numFmtId="0" fontId="0" fillId="0" borderId="0" xfId="0" quotePrefix="1" applyNumberFormat="1" applyFont="1" applyFill="1" applyBorder="1" applyAlignment="1"/>
    <xf numFmtId="0" fontId="9" fillId="0" borderId="0" xfId="0" quotePrefix="1" applyFont="1" applyFill="1" applyBorder="1" applyAlignment="1"/>
    <xf numFmtId="44" fontId="12" fillId="0" borderId="0" xfId="0" applyNumberFormat="1" applyFont="1" applyFill="1" applyBorder="1" applyAlignment="1"/>
    <xf numFmtId="0" fontId="9" fillId="0" borderId="0" xfId="0" quotePrefix="1" applyFont="1" applyBorder="1"/>
    <xf numFmtId="44" fontId="9" fillId="0" borderId="0" xfId="0" applyNumberFormat="1" applyFont="1" applyFill="1" applyBorder="1" applyAlignment="1"/>
    <xf numFmtId="0" fontId="6" fillId="0" borderId="7" xfId="0" applyFont="1" applyFill="1" applyBorder="1" applyAlignment="1">
      <alignment horizontal="center"/>
    </xf>
    <xf numFmtId="0" fontId="6" fillId="0" borderId="0"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328</v>
          </cell>
          <cell r="C11">
            <v>87431.7</v>
          </cell>
          <cell r="D11">
            <v>2010.1100000000001</v>
          </cell>
          <cell r="E11">
            <v>6.1283841463414639</v>
          </cell>
          <cell r="F11">
            <v>4.2716158536585365</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8815.5</v>
          </cell>
          <cell r="C21">
            <v>2419853.9467000002</v>
          </cell>
          <cell r="D21">
            <v>76539.635000000009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1701000N</v>
          </cell>
        </row>
        <row r="20">
          <cell r="A20" t="str">
            <v>1754301N</v>
          </cell>
        </row>
        <row r="21">
          <cell r="A21" t="str">
            <v>1921303N</v>
          </cell>
        </row>
        <row r="22">
          <cell r="A22" t="str">
            <v>1953300N</v>
          </cell>
        </row>
        <row r="23">
          <cell r="A23" t="str">
            <v>2801305N</v>
          </cell>
        </row>
        <row r="24">
          <cell r="A24" t="str">
            <v>2827000N</v>
          </cell>
        </row>
        <row r="25">
          <cell r="A25" t="str">
            <v>2828300N</v>
          </cell>
        </row>
        <row r="26">
          <cell r="A26" t="str">
            <v>2850301N</v>
          </cell>
        </row>
        <row r="27">
          <cell r="A27" t="str">
            <v>4101300N</v>
          </cell>
        </row>
        <row r="28">
          <cell r="A28" t="str">
            <v>4102309N</v>
          </cell>
        </row>
        <row r="29">
          <cell r="A29" t="str">
            <v>4102311N</v>
          </cell>
        </row>
        <row r="30">
          <cell r="A30" t="str">
            <v>0151301N</v>
          </cell>
        </row>
        <row r="31">
          <cell r="A31" t="str">
            <v>4102312N</v>
          </cell>
        </row>
        <row r="32">
          <cell r="A32" t="str">
            <v>4120300N</v>
          </cell>
        </row>
        <row r="33">
          <cell r="A33" t="str">
            <v>4124301N</v>
          </cell>
        </row>
        <row r="34">
          <cell r="A34" t="str">
            <v>4152305N</v>
          </cell>
        </row>
        <row r="35">
          <cell r="A35" t="str">
            <v>4161305N</v>
          </cell>
        </row>
        <row r="36">
          <cell r="A36" t="str">
            <v>4501301N</v>
          </cell>
        </row>
        <row r="37">
          <cell r="A37" t="str">
            <v>4552300N</v>
          </cell>
        </row>
        <row r="38">
          <cell r="A38" t="str">
            <v>4601001N</v>
          </cell>
        </row>
        <row r="39">
          <cell r="A39" t="str">
            <v>4601305N</v>
          </cell>
        </row>
        <row r="40">
          <cell r="A40" t="str">
            <v>4601306N</v>
          </cell>
        </row>
        <row r="41">
          <cell r="A41" t="str">
            <v>4620300N</v>
          </cell>
        </row>
        <row r="42">
          <cell r="A42" t="str">
            <v>4651300N</v>
          </cell>
        </row>
        <row r="43">
          <cell r="A43" t="str">
            <v>4652302N</v>
          </cell>
        </row>
        <row r="44">
          <cell r="A44" t="str">
            <v>0301305N</v>
          </cell>
        </row>
        <row r="45">
          <cell r="A45" t="str">
            <v>0301307N</v>
          </cell>
        </row>
        <row r="46">
          <cell r="A46" t="str">
            <v>0301308N</v>
          </cell>
        </row>
        <row r="47">
          <cell r="A47" t="str">
            <v>0302302N</v>
          </cell>
        </row>
        <row r="48">
          <cell r="A48" t="str">
            <v>0302303N</v>
          </cell>
        </row>
        <row r="49">
          <cell r="A49" t="str">
            <v>0303306N</v>
          </cell>
        </row>
        <row r="50">
          <cell r="A50" t="str">
            <v>0303307N</v>
          </cell>
        </row>
        <row r="51">
          <cell r="A51" t="str">
            <v>0363301N</v>
          </cell>
        </row>
        <row r="52">
          <cell r="A52" t="str">
            <v>0364301N</v>
          </cell>
        </row>
        <row r="53">
          <cell r="A53" t="str">
            <v>0364302N</v>
          </cell>
        </row>
        <row r="54">
          <cell r="A54" t="str">
            <v>5320302N</v>
          </cell>
        </row>
        <row r="55">
          <cell r="A55" t="str">
            <v>5324302N</v>
          </cell>
        </row>
        <row r="56">
          <cell r="A56" t="str">
            <v>0501310N</v>
          </cell>
        </row>
        <row r="57">
          <cell r="A57" t="str">
            <v>0526304N</v>
          </cell>
        </row>
        <row r="58">
          <cell r="A58" t="str">
            <v>0566302N</v>
          </cell>
        </row>
        <row r="59">
          <cell r="A59" t="str">
            <v>1101310N</v>
          </cell>
        </row>
        <row r="60">
          <cell r="A60" t="str">
            <v>1101312N</v>
          </cell>
        </row>
        <row r="61">
          <cell r="A61" t="str">
            <v>4921302N</v>
          </cell>
        </row>
        <row r="62">
          <cell r="A62" t="str">
            <v>4921303N</v>
          </cell>
        </row>
        <row r="63">
          <cell r="A63" t="str">
            <v>5401305N</v>
          </cell>
        </row>
        <row r="64">
          <cell r="A64" t="str">
            <v>5401308N</v>
          </cell>
        </row>
        <row r="65">
          <cell r="A65" t="str">
            <v>5401310N</v>
          </cell>
        </row>
        <row r="66">
          <cell r="A66" t="str">
            <v>5401311N</v>
          </cell>
        </row>
        <row r="67">
          <cell r="A67" t="str">
            <v>5401312N</v>
          </cell>
        </row>
        <row r="68">
          <cell r="A68" t="str">
            <v>6120000N</v>
          </cell>
        </row>
        <row r="69">
          <cell r="A69" t="str">
            <v>6120300N</v>
          </cell>
        </row>
        <row r="70">
          <cell r="A70" t="str">
            <v>0701301N</v>
          </cell>
        </row>
        <row r="71">
          <cell r="A71" t="str">
            <v>0722301N</v>
          </cell>
        </row>
        <row r="72">
          <cell r="A72" t="str">
            <v>0722304N</v>
          </cell>
        </row>
        <row r="73">
          <cell r="A73" t="str">
            <v>4823000N</v>
          </cell>
        </row>
        <row r="74">
          <cell r="A74" t="str">
            <v>5001300N</v>
          </cell>
        </row>
        <row r="75">
          <cell r="A75" t="str">
            <v>5002302N</v>
          </cell>
        </row>
        <row r="76">
          <cell r="A76" t="str">
            <v>5022302N</v>
          </cell>
        </row>
        <row r="77">
          <cell r="A77" t="str">
            <v>5026301N</v>
          </cell>
        </row>
        <row r="78">
          <cell r="A78" t="str">
            <v>5034300N</v>
          </cell>
        </row>
        <row r="79">
          <cell r="A79" t="str">
            <v>0401303N</v>
          </cell>
        </row>
        <row r="80">
          <cell r="A80" t="str">
            <v>0420302N</v>
          </cell>
        </row>
        <row r="81">
          <cell r="A81" t="str">
            <v>0427302N</v>
          </cell>
        </row>
        <row r="82">
          <cell r="A82" t="str">
            <v>0433303N</v>
          </cell>
        </row>
        <row r="83">
          <cell r="A83" t="str">
            <v>0469300N</v>
          </cell>
        </row>
        <row r="84">
          <cell r="A84" t="str">
            <v>0601303N</v>
          </cell>
        </row>
        <row r="85">
          <cell r="A85" t="str">
            <v>0601304N</v>
          </cell>
        </row>
        <row r="86">
          <cell r="A86" t="str">
            <v>0602308N</v>
          </cell>
        </row>
        <row r="87">
          <cell r="A87" t="str">
            <v>0602310N</v>
          </cell>
        </row>
        <row r="88">
          <cell r="A88" t="str">
            <v>0658301N</v>
          </cell>
        </row>
        <row r="89">
          <cell r="A89" t="str">
            <v>0662301N</v>
          </cell>
        </row>
        <row r="90">
          <cell r="A90" t="str">
            <v>0675302N</v>
          </cell>
        </row>
        <row r="91">
          <cell r="A91" t="str">
            <v>1401001N</v>
          </cell>
        </row>
        <row r="92">
          <cell r="A92" t="str">
            <v>1401005N</v>
          </cell>
        </row>
        <row r="93">
          <cell r="A93" t="str">
            <v>1401008N</v>
          </cell>
        </row>
        <row r="94">
          <cell r="A94" t="str">
            <v>1401324N</v>
          </cell>
        </row>
        <row r="95">
          <cell r="A95" t="str">
            <v>1401337N</v>
          </cell>
        </row>
        <row r="96">
          <cell r="A96" t="str">
            <v>1401338N</v>
          </cell>
        </row>
        <row r="97">
          <cell r="A97" t="str">
            <v>1401339N</v>
          </cell>
        </row>
        <row r="98">
          <cell r="A98" t="str">
            <v>1401340N</v>
          </cell>
        </row>
        <row r="99">
          <cell r="A99" t="str">
            <v>1401341N</v>
          </cell>
        </row>
        <row r="100">
          <cell r="A100" t="str">
            <v>1401342N</v>
          </cell>
        </row>
        <row r="101">
          <cell r="A101" t="str">
            <v>1403304N</v>
          </cell>
        </row>
        <row r="102">
          <cell r="A102" t="str">
            <v>1404000N</v>
          </cell>
        </row>
        <row r="103">
          <cell r="A103" t="str">
            <v>1404300N</v>
          </cell>
        </row>
        <row r="104">
          <cell r="A104" t="str">
            <v>1406301N</v>
          </cell>
        </row>
        <row r="105">
          <cell r="A105" t="str">
            <v>1406303N</v>
          </cell>
        </row>
        <row r="106">
          <cell r="A106" t="str">
            <v>1421305N</v>
          </cell>
        </row>
        <row r="107">
          <cell r="A107" t="str">
            <v>1421306N</v>
          </cell>
        </row>
        <row r="108">
          <cell r="A108" t="str">
            <v>1421307N</v>
          </cell>
        </row>
        <row r="109">
          <cell r="A109" t="str">
            <v>1421308N</v>
          </cell>
        </row>
        <row r="110">
          <cell r="A110" t="str">
            <v>1422303N</v>
          </cell>
        </row>
        <row r="111">
          <cell r="A111" t="str">
            <v>1427000N</v>
          </cell>
        </row>
        <row r="112">
          <cell r="A112" t="str">
            <v>1427303N</v>
          </cell>
        </row>
        <row r="113">
          <cell r="A113" t="str">
            <v>1430303N</v>
          </cell>
        </row>
        <row r="114">
          <cell r="A114" t="str">
            <v>1435302N</v>
          </cell>
        </row>
        <row r="115">
          <cell r="A115" t="str">
            <v>1435303N</v>
          </cell>
        </row>
        <row r="116">
          <cell r="A116" t="str">
            <v>1435304N</v>
          </cell>
        </row>
        <row r="117">
          <cell r="A117" t="str">
            <v>1451304N</v>
          </cell>
        </row>
        <row r="118">
          <cell r="A118" t="str">
            <v>1451306N</v>
          </cell>
        </row>
        <row r="119">
          <cell r="A119" t="str">
            <v>1451307N</v>
          </cell>
        </row>
        <row r="120">
          <cell r="A120" t="str">
            <v>1455300N</v>
          </cell>
        </row>
        <row r="121">
          <cell r="A121" t="str">
            <v>1455303N</v>
          </cell>
        </row>
        <row r="122">
          <cell r="A122" t="str">
            <v>1456300N</v>
          </cell>
        </row>
        <row r="123">
          <cell r="A123" t="str">
            <v>1461302N</v>
          </cell>
        </row>
        <row r="124">
          <cell r="A124" t="str">
            <v>1464302N</v>
          </cell>
        </row>
        <row r="125">
          <cell r="A125" t="str">
            <v>1467301N</v>
          </cell>
        </row>
        <row r="126">
          <cell r="A126" t="str">
            <v>1474301N</v>
          </cell>
        </row>
        <row r="127">
          <cell r="A127" t="str">
            <v>3101305N</v>
          </cell>
        </row>
        <row r="128">
          <cell r="A128" t="str">
            <v>3101307N</v>
          </cell>
        </row>
        <row r="129">
          <cell r="A129" t="str">
            <v>3102311N</v>
          </cell>
        </row>
        <row r="130">
          <cell r="A130" t="str">
            <v>3103000N</v>
          </cell>
        </row>
        <row r="131">
          <cell r="A131" t="str">
            <v>3121303N</v>
          </cell>
        </row>
        <row r="132">
          <cell r="A132" t="str">
            <v>3121304N</v>
          </cell>
        </row>
        <row r="133">
          <cell r="A133" t="str">
            <v>3154303N</v>
          </cell>
        </row>
        <row r="134">
          <cell r="A134" t="str">
            <v>3158302N</v>
          </cell>
        </row>
        <row r="135">
          <cell r="A135" t="str">
            <v>3160301N</v>
          </cell>
        </row>
        <row r="136">
          <cell r="A136" t="str">
            <v>3620301N</v>
          </cell>
        </row>
        <row r="137">
          <cell r="A137" t="str">
            <v>3622000N</v>
          </cell>
        </row>
        <row r="138">
          <cell r="A138" t="str">
            <v>3622303N</v>
          </cell>
        </row>
        <row r="139">
          <cell r="A139" t="str">
            <v>1552300N</v>
          </cell>
        </row>
        <row r="140">
          <cell r="A140" t="str">
            <v>1560302N</v>
          </cell>
        </row>
        <row r="141">
          <cell r="A141" t="str">
            <v>5601306N</v>
          </cell>
        </row>
        <row r="142">
          <cell r="A142" t="str">
            <v>5601307N</v>
          </cell>
        </row>
        <row r="143">
          <cell r="A143" t="str">
            <v>5655302N</v>
          </cell>
        </row>
        <row r="144">
          <cell r="A144" t="str">
            <v>5657300N</v>
          </cell>
        </row>
        <row r="145">
          <cell r="A145" t="str">
            <v>5724302N</v>
          </cell>
        </row>
        <row r="146">
          <cell r="A146" t="str">
            <v>5725303N</v>
          </cell>
        </row>
        <row r="147">
          <cell r="A147" t="str">
            <v>5725304N</v>
          </cell>
        </row>
        <row r="148">
          <cell r="A148" t="str">
            <v>5750301N</v>
          </cell>
        </row>
        <row r="149">
          <cell r="A149" t="str">
            <v>2901305N</v>
          </cell>
        </row>
        <row r="150">
          <cell r="A150" t="str">
            <v>2950315N</v>
          </cell>
        </row>
        <row r="151">
          <cell r="A151" t="str">
            <v>2950316N</v>
          </cell>
        </row>
        <row r="152">
          <cell r="A152" t="str">
            <v>2952301N</v>
          </cell>
        </row>
        <row r="153">
          <cell r="A153" t="str">
            <v>2901300N</v>
          </cell>
        </row>
        <row r="154">
          <cell r="A154" t="str">
            <v>2901304N</v>
          </cell>
        </row>
        <row r="155">
          <cell r="A155" t="str">
            <v>2902303N</v>
          </cell>
        </row>
        <row r="156">
          <cell r="A156" t="str">
            <v>2902304N</v>
          </cell>
        </row>
        <row r="157">
          <cell r="A157" t="str">
            <v>2902306N</v>
          </cell>
        </row>
        <row r="158">
          <cell r="A158" t="str">
            <v>2902307N</v>
          </cell>
        </row>
        <row r="159">
          <cell r="A159" t="str">
            <v>2904301N</v>
          </cell>
        </row>
        <row r="160">
          <cell r="A160" t="str">
            <v>2904302N</v>
          </cell>
        </row>
        <row r="161">
          <cell r="A161" t="str">
            <v>2906302N</v>
          </cell>
        </row>
        <row r="162">
          <cell r="A162" t="str">
            <v>2906304N</v>
          </cell>
        </row>
        <row r="163">
          <cell r="A163" t="str">
            <v>2906305N</v>
          </cell>
        </row>
        <row r="164">
          <cell r="A164" t="str">
            <v>2909304N</v>
          </cell>
        </row>
        <row r="165">
          <cell r="A165" t="str">
            <v>2909305N</v>
          </cell>
        </row>
        <row r="166">
          <cell r="A166" t="str">
            <v>2911303N</v>
          </cell>
        </row>
        <row r="167">
          <cell r="A167" t="str">
            <v>2950301N</v>
          </cell>
        </row>
        <row r="168">
          <cell r="A168" t="str">
            <v>2950314N</v>
          </cell>
        </row>
        <row r="169">
          <cell r="A169" t="str">
            <v>2950318N</v>
          </cell>
        </row>
        <row r="170">
          <cell r="A170" t="str">
            <v>2951304N</v>
          </cell>
        </row>
        <row r="171">
          <cell r="A171" t="str">
            <v>2951306N</v>
          </cell>
        </row>
        <row r="172">
          <cell r="A172" t="str">
            <v>2951307N</v>
          </cell>
        </row>
        <row r="173">
          <cell r="A173" t="str">
            <v>2952306N</v>
          </cell>
        </row>
        <row r="174">
          <cell r="A174" t="str">
            <v>2952308N</v>
          </cell>
        </row>
        <row r="175">
          <cell r="A175" t="str">
            <v>2952309N</v>
          </cell>
        </row>
        <row r="176">
          <cell r="A176" t="str">
            <v>2952310N</v>
          </cell>
        </row>
        <row r="177">
          <cell r="A177" t="str">
            <v>2961302N</v>
          </cell>
        </row>
        <row r="178">
          <cell r="A178" t="str">
            <v>5101301N</v>
          </cell>
        </row>
        <row r="179">
          <cell r="A179" t="str">
            <v>5123304N</v>
          </cell>
        </row>
        <row r="180">
          <cell r="A180" t="str">
            <v>5123305N</v>
          </cell>
        </row>
        <row r="181">
          <cell r="A181" t="str">
            <v>5126303N</v>
          </cell>
        </row>
        <row r="182">
          <cell r="A182" t="str">
            <v>5127301N</v>
          </cell>
        </row>
        <row r="183">
          <cell r="A183" t="str">
            <v>5127302N</v>
          </cell>
        </row>
        <row r="184">
          <cell r="A184" t="str">
            <v>5149303N</v>
          </cell>
        </row>
        <row r="185">
          <cell r="A185" t="str">
            <v>5150302N</v>
          </cell>
        </row>
        <row r="186">
          <cell r="A186" t="str">
            <v>5150303N</v>
          </cell>
        </row>
        <row r="187">
          <cell r="A187" t="str">
            <v>5151317N</v>
          </cell>
        </row>
        <row r="188">
          <cell r="A188" t="str">
            <v>5151318N</v>
          </cell>
        </row>
        <row r="189">
          <cell r="A189" t="str">
            <v>5151321N</v>
          </cell>
        </row>
        <row r="190">
          <cell r="A190" t="str">
            <v>5151322N</v>
          </cell>
        </row>
        <row r="191">
          <cell r="A191" t="str">
            <v>5151323N</v>
          </cell>
        </row>
        <row r="192">
          <cell r="A192" t="str">
            <v>5151324N</v>
          </cell>
        </row>
        <row r="193">
          <cell r="A193" t="str">
            <v>5151325N</v>
          </cell>
        </row>
        <row r="194">
          <cell r="A194" t="str">
            <v>5153306N</v>
          </cell>
        </row>
        <row r="195">
          <cell r="A195" t="str">
            <v>5153309N</v>
          </cell>
        </row>
        <row r="196">
          <cell r="A196" t="str">
            <v>5153310N</v>
          </cell>
        </row>
        <row r="197">
          <cell r="A197" t="str">
            <v>5153311N</v>
          </cell>
        </row>
        <row r="198">
          <cell r="A198" t="str">
            <v>5154312N</v>
          </cell>
        </row>
        <row r="199">
          <cell r="A199" t="str">
            <v>5154321N</v>
          </cell>
        </row>
        <row r="200">
          <cell r="A200" t="str">
            <v>5154323N</v>
          </cell>
        </row>
        <row r="201">
          <cell r="A201" t="str">
            <v>5154324N</v>
          </cell>
        </row>
        <row r="202">
          <cell r="A202" t="str">
            <v>5154325N</v>
          </cell>
        </row>
        <row r="203">
          <cell r="A203" t="str">
            <v>5154326N</v>
          </cell>
        </row>
        <row r="204">
          <cell r="A204" t="str">
            <v>5155301N</v>
          </cell>
        </row>
        <row r="205">
          <cell r="A205" t="str">
            <v>5157313N</v>
          </cell>
        </row>
        <row r="206">
          <cell r="A206" t="str">
            <v>5157314N</v>
          </cell>
        </row>
        <row r="207">
          <cell r="A207" t="str">
            <v>5157315N</v>
          </cell>
        </row>
        <row r="208">
          <cell r="A208" t="str">
            <v>5157316N</v>
          </cell>
        </row>
        <row r="209">
          <cell r="A209" t="str">
            <v>5157317N</v>
          </cell>
        </row>
        <row r="210">
          <cell r="A210" t="str">
            <v>7000302N</v>
          </cell>
        </row>
        <row r="211">
          <cell r="A211" t="str">
            <v>7000306N</v>
          </cell>
        </row>
        <row r="212">
          <cell r="A212" t="str">
            <v>7000311N</v>
          </cell>
        </row>
        <row r="213">
          <cell r="A213" t="str">
            <v>7000314N</v>
          </cell>
        </row>
        <row r="214">
          <cell r="A214" t="str">
            <v>7000319N</v>
          </cell>
        </row>
        <row r="215">
          <cell r="A215" t="str">
            <v>7000329N</v>
          </cell>
        </row>
        <row r="216">
          <cell r="A216" t="str">
            <v>7000337N</v>
          </cell>
        </row>
        <row r="217">
          <cell r="A217" t="str">
            <v>7000338N</v>
          </cell>
        </row>
        <row r="218">
          <cell r="A218" t="str">
            <v>7000350N</v>
          </cell>
        </row>
        <row r="219">
          <cell r="A219" t="str">
            <v>7000356N</v>
          </cell>
        </row>
        <row r="220">
          <cell r="A220" t="str">
            <v>7000357N</v>
          </cell>
        </row>
        <row r="221">
          <cell r="A221" t="str">
            <v>7000360N</v>
          </cell>
        </row>
        <row r="222">
          <cell r="A222" t="str">
            <v>7000361N</v>
          </cell>
        </row>
        <row r="223">
          <cell r="A223" t="str">
            <v>7000366N</v>
          </cell>
        </row>
        <row r="224">
          <cell r="A224" t="str">
            <v>7000372N</v>
          </cell>
        </row>
        <row r="225">
          <cell r="A225" t="str">
            <v>7000373N</v>
          </cell>
        </row>
        <row r="226">
          <cell r="A226" t="str">
            <v>7000375N</v>
          </cell>
        </row>
        <row r="227">
          <cell r="A227" t="str">
            <v>7000376N</v>
          </cell>
        </row>
        <row r="228">
          <cell r="A228" t="str">
            <v>7000379N</v>
          </cell>
        </row>
        <row r="229">
          <cell r="A229" t="str">
            <v>7000380N</v>
          </cell>
        </row>
        <row r="230">
          <cell r="A230" t="str">
            <v>7000381N</v>
          </cell>
        </row>
        <row r="231">
          <cell r="A231" t="str">
            <v>7000383N</v>
          </cell>
        </row>
        <row r="232">
          <cell r="A232" t="str">
            <v>7000384N</v>
          </cell>
        </row>
        <row r="233">
          <cell r="A233" t="str">
            <v>7000385N</v>
          </cell>
        </row>
        <row r="234">
          <cell r="A234" t="str">
            <v>7000386N</v>
          </cell>
        </row>
        <row r="235">
          <cell r="A235" t="str">
            <v>7000389N</v>
          </cell>
        </row>
        <row r="236">
          <cell r="A236" t="str">
            <v>7000390N</v>
          </cell>
        </row>
        <row r="237">
          <cell r="A237" t="str">
            <v>7000391N</v>
          </cell>
        </row>
        <row r="238">
          <cell r="A238" t="str">
            <v>7000392N</v>
          </cell>
        </row>
        <row r="239">
          <cell r="A239" t="str">
            <v>7000393N</v>
          </cell>
        </row>
        <row r="240">
          <cell r="A240" t="str">
            <v>7000394N</v>
          </cell>
        </row>
        <row r="241">
          <cell r="A241" t="str">
            <v>7000395N</v>
          </cell>
        </row>
        <row r="242">
          <cell r="A242" t="str">
            <v>7000396N</v>
          </cell>
        </row>
        <row r="243">
          <cell r="A243" t="str">
            <v>7000397N</v>
          </cell>
        </row>
        <row r="244">
          <cell r="A244" t="str">
            <v>7000398N</v>
          </cell>
        </row>
        <row r="245">
          <cell r="A245" t="str">
            <v>7000399N</v>
          </cell>
        </row>
        <row r="246">
          <cell r="A246" t="str">
            <v>7001308N</v>
          </cell>
        </row>
        <row r="247">
          <cell r="A247" t="str">
            <v>7001309N</v>
          </cell>
        </row>
        <row r="248">
          <cell r="A248" t="str">
            <v>7001316N</v>
          </cell>
        </row>
        <row r="249">
          <cell r="A249" t="str">
            <v>7001318N</v>
          </cell>
        </row>
        <row r="250">
          <cell r="A250" t="str">
            <v>7001354N</v>
          </cell>
        </row>
        <row r="251">
          <cell r="A251" t="str">
            <v>7001362N</v>
          </cell>
        </row>
        <row r="252">
          <cell r="A252" t="str">
            <v>7001364N</v>
          </cell>
        </row>
        <row r="253">
          <cell r="A253" t="str">
            <v>7001366N</v>
          </cell>
        </row>
        <row r="254">
          <cell r="A254" t="str">
            <v>7001369N</v>
          </cell>
        </row>
        <row r="255">
          <cell r="A255" t="str">
            <v>7001371N</v>
          </cell>
        </row>
        <row r="256">
          <cell r="A256" t="str">
            <v>7001373N</v>
          </cell>
        </row>
        <row r="257">
          <cell r="A257" t="str">
            <v>7001378N</v>
          </cell>
        </row>
        <row r="258">
          <cell r="A258" t="str">
            <v>7001384N</v>
          </cell>
        </row>
        <row r="259">
          <cell r="A259" t="str">
            <v>7001385N</v>
          </cell>
        </row>
        <row r="260">
          <cell r="A260" t="str">
            <v>7001388N</v>
          </cell>
        </row>
        <row r="261">
          <cell r="A261" t="str">
            <v>7001391N</v>
          </cell>
        </row>
        <row r="262">
          <cell r="A262" t="str">
            <v>7001392N</v>
          </cell>
        </row>
        <row r="263">
          <cell r="A263" t="str">
            <v>7001393N</v>
          </cell>
        </row>
        <row r="264">
          <cell r="A264" t="str">
            <v>7001394N</v>
          </cell>
        </row>
        <row r="265">
          <cell r="A265" t="str">
            <v>7001396N</v>
          </cell>
        </row>
        <row r="266">
          <cell r="A266" t="str">
            <v>7001397N</v>
          </cell>
        </row>
        <row r="267">
          <cell r="A267" t="str">
            <v>7001399N</v>
          </cell>
        </row>
        <row r="268">
          <cell r="A268" t="str">
            <v>7001802N</v>
          </cell>
        </row>
        <row r="269">
          <cell r="A269" t="str">
            <v>7001805N</v>
          </cell>
        </row>
        <row r="270">
          <cell r="A270" t="str">
            <v>7001806N</v>
          </cell>
        </row>
        <row r="271">
          <cell r="A271" t="str">
            <v>7001807N</v>
          </cell>
        </row>
        <row r="272">
          <cell r="A272" t="str">
            <v>7002305N</v>
          </cell>
        </row>
        <row r="273">
          <cell r="A273" t="str">
            <v>7002335N</v>
          </cell>
        </row>
        <row r="274">
          <cell r="A274" t="str">
            <v>7002340N</v>
          </cell>
        </row>
        <row r="275">
          <cell r="A275" t="str">
            <v>7002345N</v>
          </cell>
        </row>
        <row r="276">
          <cell r="A276" t="str">
            <v>7002347N</v>
          </cell>
        </row>
        <row r="277">
          <cell r="A277" t="str">
            <v>7002352N</v>
          </cell>
        </row>
        <row r="278">
          <cell r="A278" t="str">
            <v>7002357N</v>
          </cell>
        </row>
        <row r="279">
          <cell r="A279" t="str">
            <v>7002358N</v>
          </cell>
        </row>
        <row r="280">
          <cell r="A280" t="str">
            <v>7002359N</v>
          </cell>
        </row>
        <row r="281">
          <cell r="A281" t="str">
            <v>7002360N</v>
          </cell>
        </row>
        <row r="282">
          <cell r="A282" t="str">
            <v>7003300N</v>
          </cell>
        </row>
        <row r="283">
          <cell r="A283" t="str">
            <v>7003303N</v>
          </cell>
        </row>
        <row r="284">
          <cell r="A284" t="str">
            <v>7003305N</v>
          </cell>
        </row>
        <row r="285">
          <cell r="A285" t="str">
            <v>7003306N</v>
          </cell>
        </row>
        <row r="286">
          <cell r="A286" t="str">
            <v>7003330N</v>
          </cell>
        </row>
        <row r="287">
          <cell r="A287" t="str">
            <v>7003336N</v>
          </cell>
        </row>
        <row r="288">
          <cell r="A288" t="str">
            <v>7003350N</v>
          </cell>
        </row>
        <row r="289">
          <cell r="A289" t="str">
            <v>7003351N</v>
          </cell>
        </row>
        <row r="290">
          <cell r="A290" t="str">
            <v>7003352N</v>
          </cell>
        </row>
        <row r="291">
          <cell r="A291" t="str">
            <v>7003354N</v>
          </cell>
        </row>
        <row r="292">
          <cell r="A292" t="str">
            <v>7003357N</v>
          </cell>
        </row>
        <row r="293">
          <cell r="A293" t="str">
            <v>7003362N</v>
          </cell>
        </row>
        <row r="294">
          <cell r="A294" t="str">
            <v>7003363N</v>
          </cell>
        </row>
        <row r="295">
          <cell r="A295" t="str">
            <v>7003364N</v>
          </cell>
        </row>
        <row r="296">
          <cell r="A296" t="str">
            <v>7003367N</v>
          </cell>
        </row>
        <row r="297">
          <cell r="A297" t="str">
            <v>7003372N</v>
          </cell>
        </row>
        <row r="298">
          <cell r="A298" t="str">
            <v>7003373N</v>
          </cell>
        </row>
        <row r="299">
          <cell r="A299" t="str">
            <v>7003375N</v>
          </cell>
        </row>
        <row r="300">
          <cell r="A300" t="str">
            <v>7003377N</v>
          </cell>
        </row>
        <row r="301">
          <cell r="A301" t="str">
            <v>7003380N</v>
          </cell>
        </row>
        <row r="302">
          <cell r="A302" t="str">
            <v>7003381N</v>
          </cell>
        </row>
        <row r="303">
          <cell r="A303" t="str">
            <v>7003386N</v>
          </cell>
        </row>
        <row r="304">
          <cell r="A304" t="str">
            <v>7003387N</v>
          </cell>
        </row>
        <row r="305">
          <cell r="A305" t="str">
            <v>7003389N</v>
          </cell>
        </row>
        <row r="306">
          <cell r="A306" t="str">
            <v>7003391N</v>
          </cell>
        </row>
        <row r="307">
          <cell r="A307" t="str">
            <v>7003392N</v>
          </cell>
        </row>
        <row r="308">
          <cell r="A308" t="str">
            <v>7003393N</v>
          </cell>
        </row>
        <row r="309">
          <cell r="A309" t="str">
            <v>7003394N</v>
          </cell>
        </row>
        <row r="310">
          <cell r="A310" t="str">
            <v>7003396N</v>
          </cell>
        </row>
        <row r="311">
          <cell r="A311" t="str">
            <v>7003399N</v>
          </cell>
        </row>
        <row r="312">
          <cell r="A312" t="str">
            <v>7003401N</v>
          </cell>
        </row>
        <row r="313">
          <cell r="A313" t="str">
            <v>7003402N</v>
          </cell>
        </row>
        <row r="314">
          <cell r="A314" t="str">
            <v>7003404N</v>
          </cell>
        </row>
        <row r="315">
          <cell r="A315" t="str">
            <v>7003405N</v>
          </cell>
        </row>
        <row r="316">
          <cell r="A316" t="str">
            <v>7003408N</v>
          </cell>
        </row>
        <row r="317">
          <cell r="A317" t="str">
            <v>7003409N</v>
          </cell>
        </row>
        <row r="318">
          <cell r="A318" t="str">
            <v>7003410N</v>
          </cell>
        </row>
        <row r="319">
          <cell r="A319" t="str">
            <v>7003411N</v>
          </cell>
        </row>
        <row r="320">
          <cell r="A320" t="str">
            <v>7003413N</v>
          </cell>
        </row>
        <row r="321">
          <cell r="A321" t="str">
            <v>7003416N</v>
          </cell>
        </row>
        <row r="322">
          <cell r="A322" t="str">
            <v>7003417N</v>
          </cell>
        </row>
        <row r="323">
          <cell r="A323" t="str">
            <v>7004310N</v>
          </cell>
        </row>
        <row r="324">
          <cell r="A324" t="str">
            <v>7004314N</v>
          </cell>
        </row>
        <row r="325">
          <cell r="A325" t="str">
            <v>7004316N</v>
          </cell>
        </row>
        <row r="326">
          <cell r="A326" t="str">
            <v>7004320N</v>
          </cell>
        </row>
        <row r="327">
          <cell r="A327" t="str">
            <v>7004321N</v>
          </cell>
        </row>
        <row r="328">
          <cell r="A328" t="str">
            <v>7004322N</v>
          </cell>
        </row>
        <row r="329">
          <cell r="A329" t="str">
            <v>7004324N</v>
          </cell>
        </row>
        <row r="330">
          <cell r="A330" t="str">
            <v>7001382N</v>
          </cell>
        </row>
        <row r="331">
          <cell r="A331" t="str">
            <v>7002346N</v>
          </cell>
        </row>
        <row r="332">
          <cell r="A332" t="str">
            <v>7003309N</v>
          </cell>
        </row>
        <row r="333">
          <cell r="A333" t="str">
            <v>7003412N</v>
          </cell>
        </row>
        <row r="334">
          <cell r="A334" t="str">
            <v>0901303N</v>
          </cell>
        </row>
        <row r="335">
          <cell r="A335" t="str">
            <v>0901304N</v>
          </cell>
        </row>
        <row r="336">
          <cell r="A336" t="str">
            <v>0952300N</v>
          </cell>
        </row>
        <row r="337">
          <cell r="A337" t="str">
            <v>1620300N</v>
          </cell>
        </row>
        <row r="338">
          <cell r="A338" t="str">
            <v>1624000N</v>
          </cell>
        </row>
        <row r="339">
          <cell r="A339" t="str">
            <v>4401300N</v>
          </cell>
        </row>
        <row r="340">
          <cell r="A340" t="str">
            <v>4401302N</v>
          </cell>
        </row>
        <row r="341">
          <cell r="A341" t="str">
            <v>4402300N</v>
          </cell>
        </row>
        <row r="342">
          <cell r="A342" t="str">
            <v>4402303N</v>
          </cell>
        </row>
        <row r="343">
          <cell r="A343" t="str">
            <v>4420301N</v>
          </cell>
        </row>
        <row r="344">
          <cell r="A344" t="str">
            <v>0824000N</v>
          </cell>
        </row>
        <row r="345">
          <cell r="A345" t="str">
            <v>0823300N</v>
          </cell>
        </row>
        <row r="346">
          <cell r="A346" t="str">
            <v>0824303N</v>
          </cell>
        </row>
        <row r="347">
          <cell r="A347" t="str">
            <v>0824304N</v>
          </cell>
        </row>
        <row r="348">
          <cell r="A348" t="str">
            <v>0825301N</v>
          </cell>
        </row>
        <row r="349">
          <cell r="A349" t="str">
            <v>1225000N</v>
          </cell>
        </row>
        <row r="350">
          <cell r="A350" t="str">
            <v>1226300N</v>
          </cell>
        </row>
        <row r="351">
          <cell r="A351" t="str">
            <v>3501304N</v>
          </cell>
        </row>
        <row r="352">
          <cell r="A352" t="str">
            <v>3501305N</v>
          </cell>
        </row>
        <row r="353">
          <cell r="A353" t="str">
            <v>3502304N</v>
          </cell>
        </row>
        <row r="354">
          <cell r="A354" t="str">
            <v>3523302N</v>
          </cell>
        </row>
        <row r="355">
          <cell r="A355" t="str">
            <v>3523303N</v>
          </cell>
        </row>
        <row r="356">
          <cell r="A356" t="str">
            <v>3557302N</v>
          </cell>
        </row>
        <row r="357">
          <cell r="A357" t="str">
            <v>3561302N</v>
          </cell>
        </row>
        <row r="358">
          <cell r="A358" t="str">
            <v>3801000N</v>
          </cell>
        </row>
        <row r="359">
          <cell r="A359" t="str">
            <v>3801304N</v>
          </cell>
        </row>
        <row r="360">
          <cell r="A360" t="str">
            <v>3824300N</v>
          </cell>
        </row>
        <row r="361">
          <cell r="A361" t="str">
            <v>5220301N</v>
          </cell>
        </row>
        <row r="362">
          <cell r="A362" t="str">
            <v>5262300N</v>
          </cell>
        </row>
        <row r="363">
          <cell r="A363" t="str">
            <v>5501311N</v>
          </cell>
        </row>
        <row r="364">
          <cell r="A364" t="str">
            <v>5522302N</v>
          </cell>
        </row>
        <row r="365">
          <cell r="A365" t="str">
            <v>5522303N</v>
          </cell>
        </row>
        <row r="366">
          <cell r="A366" t="str">
            <v>5556302N</v>
          </cell>
        </row>
        <row r="367">
          <cell r="A367" t="str">
            <v>5567301N</v>
          </cell>
        </row>
        <row r="368">
          <cell r="A368" t="str">
            <v>5567302N</v>
          </cell>
        </row>
        <row r="369">
          <cell r="A369" t="str">
            <v>1301302N</v>
          </cell>
        </row>
        <row r="370">
          <cell r="A370" t="str">
            <v>1302306N</v>
          </cell>
        </row>
        <row r="371">
          <cell r="A371" t="str">
            <v>1302308N</v>
          </cell>
        </row>
        <row r="372">
          <cell r="A372" t="str">
            <v>1302309N</v>
          </cell>
        </row>
        <row r="373">
          <cell r="A373" t="str">
            <v>1320301N</v>
          </cell>
        </row>
        <row r="374">
          <cell r="A374" t="str">
            <v>1322302N</v>
          </cell>
        </row>
        <row r="375">
          <cell r="A375" t="str">
            <v>1327300N</v>
          </cell>
        </row>
        <row r="376">
          <cell r="A376" t="str">
            <v>1327301N</v>
          </cell>
        </row>
        <row r="377">
          <cell r="A377" t="str">
            <v>1327302N</v>
          </cell>
        </row>
        <row r="378">
          <cell r="A378" t="str">
            <v>1356302N</v>
          </cell>
        </row>
        <row r="379">
          <cell r="A379" t="str">
            <v>1356303N</v>
          </cell>
        </row>
        <row r="380">
          <cell r="A380" t="str">
            <v>3950302N</v>
          </cell>
        </row>
        <row r="381">
          <cell r="A381" t="str">
            <v>3951302N</v>
          </cell>
        </row>
        <row r="382">
          <cell r="A382" t="str">
            <v>2520301N</v>
          </cell>
        </row>
        <row r="383">
          <cell r="A383" t="str">
            <v>2525301N</v>
          </cell>
        </row>
        <row r="384">
          <cell r="A384" t="str">
            <v>2701006N</v>
          </cell>
        </row>
        <row r="385">
          <cell r="A385" t="str">
            <v>2701339N</v>
          </cell>
        </row>
        <row r="386">
          <cell r="A386" t="str">
            <v>2701345N</v>
          </cell>
        </row>
        <row r="387">
          <cell r="A387" t="str">
            <v>2701353N</v>
          </cell>
        </row>
        <row r="388">
          <cell r="A388" t="str">
            <v>2701354N</v>
          </cell>
        </row>
        <row r="389">
          <cell r="A389" t="str">
            <v>2701357N</v>
          </cell>
        </row>
        <row r="390">
          <cell r="A390" t="str">
            <v>2701359N</v>
          </cell>
        </row>
        <row r="391">
          <cell r="A391" t="str">
            <v>2701360N</v>
          </cell>
        </row>
        <row r="392">
          <cell r="A392" t="str">
            <v>2701362N</v>
          </cell>
        </row>
        <row r="393">
          <cell r="A393" t="str">
            <v>2701363N</v>
          </cell>
        </row>
        <row r="394">
          <cell r="A394" t="str">
            <v>2701364N</v>
          </cell>
        </row>
        <row r="395">
          <cell r="A395" t="str">
            <v>2722301N</v>
          </cell>
        </row>
        <row r="396">
          <cell r="A396" t="str">
            <v>2725300N</v>
          </cell>
        </row>
        <row r="397">
          <cell r="A397" t="str">
            <v>2725301N</v>
          </cell>
        </row>
        <row r="398">
          <cell r="A398" t="str">
            <v>2729300N</v>
          </cell>
        </row>
        <row r="399">
          <cell r="A399" t="str">
            <v>2750301N</v>
          </cell>
        </row>
        <row r="400">
          <cell r="A400" t="str">
            <v>2750303N</v>
          </cell>
        </row>
        <row r="401">
          <cell r="A401" t="str">
            <v>2750304N</v>
          </cell>
        </row>
        <row r="402">
          <cell r="A402" t="str">
            <v>2750306N</v>
          </cell>
        </row>
        <row r="403">
          <cell r="A403" t="str">
            <v>2750307N</v>
          </cell>
        </row>
        <row r="404">
          <cell r="A404" t="str">
            <v>2750308N</v>
          </cell>
        </row>
        <row r="405">
          <cell r="A405" t="str">
            <v>2752301N</v>
          </cell>
        </row>
        <row r="406">
          <cell r="A406" t="str">
            <v>2754302N</v>
          </cell>
        </row>
        <row r="407">
          <cell r="A407" t="str">
            <v>2754304N</v>
          </cell>
        </row>
        <row r="408">
          <cell r="A408" t="str">
            <v>2757300N</v>
          </cell>
        </row>
        <row r="409">
          <cell r="A409" t="str">
            <v>2757301N</v>
          </cell>
        </row>
        <row r="410">
          <cell r="A410" t="str">
            <v>2761302N</v>
          </cell>
        </row>
        <row r="411">
          <cell r="A411" t="str">
            <v>2761303N</v>
          </cell>
        </row>
        <row r="412">
          <cell r="A412" t="str">
            <v>2762301N</v>
          </cell>
        </row>
        <row r="413">
          <cell r="A413" t="str">
            <v>2763300N</v>
          </cell>
        </row>
        <row r="414">
          <cell r="A414" t="str">
            <v>3402302N</v>
          </cell>
        </row>
        <row r="415">
          <cell r="A415" t="str">
            <v>3402303N</v>
          </cell>
        </row>
        <row r="416">
          <cell r="A416" t="str">
            <v>3421000N</v>
          </cell>
        </row>
        <row r="417">
          <cell r="A417" t="str">
            <v>3429303N</v>
          </cell>
        </row>
        <row r="418">
          <cell r="A418" t="str">
            <v>3429304N</v>
          </cell>
        </row>
        <row r="419">
          <cell r="A419" t="str">
            <v>5820000N</v>
          </cell>
        </row>
        <row r="420">
          <cell r="A420" t="str">
            <v>5820302N</v>
          </cell>
        </row>
        <row r="421">
          <cell r="A421" t="str">
            <v>5823302N</v>
          </cell>
        </row>
        <row r="422">
          <cell r="A422" t="str">
            <v>5828302N</v>
          </cell>
        </row>
        <row r="423">
          <cell r="A423" t="str">
            <v>2601001N</v>
          </cell>
        </row>
        <row r="424">
          <cell r="A424" t="str">
            <v>2623300N</v>
          </cell>
        </row>
        <row r="425">
          <cell r="A425" t="str">
            <v>2629303N</v>
          </cell>
        </row>
        <row r="426">
          <cell r="A426" t="str">
            <v>3301309N</v>
          </cell>
        </row>
        <row r="427">
          <cell r="A427" t="str">
            <v>3301321N</v>
          </cell>
        </row>
        <row r="428">
          <cell r="A428" t="str">
            <v>3301323N</v>
          </cell>
        </row>
        <row r="429">
          <cell r="A429" t="str">
            <v>3301326N</v>
          </cell>
        </row>
        <row r="430">
          <cell r="A430" t="str">
            <v>3301327N</v>
          </cell>
        </row>
        <row r="431">
          <cell r="A431" t="str">
            <v>3301328N</v>
          </cell>
        </row>
        <row r="432">
          <cell r="A432" t="str">
            <v>3301329N</v>
          </cell>
        </row>
        <row r="433">
          <cell r="A433" t="str">
            <v>3321301N</v>
          </cell>
        </row>
        <row r="434">
          <cell r="A434" t="str">
            <v>3327301N</v>
          </cell>
        </row>
        <row r="435">
          <cell r="A435" t="str">
            <v>3331301N</v>
          </cell>
        </row>
        <row r="436">
          <cell r="A436" t="str">
            <v>3334303N</v>
          </cell>
        </row>
        <row r="437">
          <cell r="A437" t="str">
            <v>3353300N</v>
          </cell>
        </row>
        <row r="438">
          <cell r="A438" t="str">
            <v>3353301N</v>
          </cell>
        </row>
        <row r="439">
          <cell r="A439" t="str">
            <v>3202308N</v>
          </cell>
        </row>
        <row r="440">
          <cell r="A440" t="str">
            <v>2101301N</v>
          </cell>
        </row>
        <row r="441">
          <cell r="A441" t="str">
            <v>2124300N</v>
          </cell>
        </row>
        <row r="442">
          <cell r="A442" t="str">
            <v>2124301N</v>
          </cell>
        </row>
        <row r="443">
          <cell r="A443" t="str">
            <v>2129303N</v>
          </cell>
        </row>
        <row r="444">
          <cell r="A444" t="str">
            <v>2201000N</v>
          </cell>
        </row>
        <row r="445">
          <cell r="A445" t="str">
            <v>2238001N</v>
          </cell>
        </row>
        <row r="446">
          <cell r="A446" t="str">
            <v>2238303N</v>
          </cell>
        </row>
        <row r="447">
          <cell r="A447" t="str">
            <v>2269300N</v>
          </cell>
        </row>
        <row r="448">
          <cell r="A448" t="str">
            <v>2424000N</v>
          </cell>
        </row>
        <row r="449">
          <cell r="A449" t="str">
            <v>3201002N</v>
          </cell>
        </row>
        <row r="450">
          <cell r="A450" t="str">
            <v>3201307N</v>
          </cell>
        </row>
        <row r="451">
          <cell r="A451" t="str">
            <v>3201308N</v>
          </cell>
        </row>
        <row r="452">
          <cell r="A452" t="str">
            <v>3201310N</v>
          </cell>
        </row>
        <row r="453">
          <cell r="A453" t="str">
            <v>3201311N</v>
          </cell>
        </row>
        <row r="454">
          <cell r="A454" t="str">
            <v>3202313N</v>
          </cell>
        </row>
        <row r="455">
          <cell r="A455" t="str">
            <v>3202314N</v>
          </cell>
        </row>
        <row r="456">
          <cell r="A456" t="str">
            <v>3202315N</v>
          </cell>
        </row>
        <row r="457">
          <cell r="A457" t="str">
            <v>3202316N</v>
          </cell>
        </row>
        <row r="458">
          <cell r="A458" t="str">
            <v>3221301N</v>
          </cell>
        </row>
        <row r="459">
          <cell r="A459" t="str">
            <v>3225303N</v>
          </cell>
        </row>
        <row r="460">
          <cell r="A460" t="str">
            <v>3226301N</v>
          </cell>
        </row>
        <row r="461">
          <cell r="A461" t="str">
            <v>3227303N</v>
          </cell>
        </row>
        <row r="462">
          <cell r="A462" t="str">
            <v>3227304N</v>
          </cell>
        </row>
        <row r="463">
          <cell r="A463" t="str">
            <v>3227305N</v>
          </cell>
        </row>
        <row r="464">
          <cell r="A464" t="str">
            <v>3239300N</v>
          </cell>
        </row>
        <row r="465">
          <cell r="A465" t="str">
            <v>3701301N</v>
          </cell>
        </row>
        <row r="466">
          <cell r="A466" t="str">
            <v>3702309N</v>
          </cell>
        </row>
        <row r="467">
          <cell r="A467" t="str">
            <v>3702312N</v>
          </cell>
        </row>
        <row r="468">
          <cell r="A468" t="str">
            <v>3702313N</v>
          </cell>
        </row>
        <row r="469">
          <cell r="A469" t="str">
            <v>3702315N</v>
          </cell>
        </row>
        <row r="470">
          <cell r="A470" t="str">
            <v>5903312N</v>
          </cell>
        </row>
        <row r="471">
          <cell r="A471" t="str">
            <v>4321302N</v>
          </cell>
        </row>
        <row r="472">
          <cell r="A472" t="str">
            <v>4329301N</v>
          </cell>
        </row>
        <row r="473">
          <cell r="A473" t="str">
            <v>4350304N</v>
          </cell>
        </row>
        <row r="474">
          <cell r="A474" t="str">
            <v>4350305N</v>
          </cell>
        </row>
        <row r="475">
          <cell r="A475" t="str">
            <v>4353301N</v>
          </cell>
        </row>
        <row r="476">
          <cell r="A476" t="str">
            <v>4353303N</v>
          </cell>
        </row>
        <row r="477">
          <cell r="A477" t="str">
            <v>4350302N</v>
          </cell>
        </row>
        <row r="478">
          <cell r="A478" t="str">
            <v>5901307N</v>
          </cell>
        </row>
        <row r="479">
          <cell r="A479" t="str">
            <v>5901308N</v>
          </cell>
        </row>
        <row r="480">
          <cell r="A480" t="str">
            <v>5902315N</v>
          </cell>
        </row>
        <row r="481">
          <cell r="A481" t="str">
            <v>5902317N</v>
          </cell>
        </row>
        <row r="482">
          <cell r="A482" t="str">
            <v>5903309N</v>
          </cell>
        </row>
        <row r="483">
          <cell r="A483" t="str">
            <v>5904309N</v>
          </cell>
        </row>
        <row r="484">
          <cell r="A484" t="str">
            <v>5904317N</v>
          </cell>
        </row>
        <row r="485">
          <cell r="A485" t="str">
            <v>5904318N</v>
          </cell>
        </row>
        <row r="486">
          <cell r="A486" t="str">
            <v>5904320N</v>
          </cell>
        </row>
        <row r="487">
          <cell r="A487" t="str">
            <v>5904321N</v>
          </cell>
        </row>
        <row r="488">
          <cell r="A488" t="str">
            <v>5905303N</v>
          </cell>
        </row>
        <row r="489">
          <cell r="A489" t="str">
            <v>5905309N</v>
          </cell>
        </row>
        <row r="490">
          <cell r="A490" t="str">
            <v>5906304N</v>
          </cell>
        </row>
        <row r="491">
          <cell r="A491" t="str">
            <v>5907315N</v>
          </cell>
        </row>
        <row r="492">
          <cell r="A492" t="str">
            <v>5907317N</v>
          </cell>
        </row>
        <row r="493">
          <cell r="A493" t="str">
            <v>5907318N</v>
          </cell>
        </row>
        <row r="494">
          <cell r="A494" t="str">
            <v>5910301N</v>
          </cell>
        </row>
        <row r="495">
          <cell r="A495" t="str">
            <v>5911302N</v>
          </cell>
        </row>
        <row r="496">
          <cell r="A496" t="str">
            <v>5921301N</v>
          </cell>
        </row>
        <row r="497">
          <cell r="A497" t="str">
            <v>5921302N</v>
          </cell>
        </row>
        <row r="498">
          <cell r="A498" t="str">
            <v>5926300N</v>
          </cell>
        </row>
        <row r="499">
          <cell r="A499" t="str">
            <v>5931301N</v>
          </cell>
        </row>
        <row r="500">
          <cell r="A500" t="str">
            <v>5957304N</v>
          </cell>
        </row>
        <row r="501">
          <cell r="A501" t="str">
            <v>5957306N</v>
          </cell>
        </row>
        <row r="502">
          <cell r="A502" t="str">
            <v>5960303N</v>
          </cell>
        </row>
        <row r="503">
          <cell r="A503" t="str">
            <v>5960304N</v>
          </cell>
        </row>
        <row r="504">
          <cell r="A504" t="str">
            <v>5966300N</v>
          </cell>
        </row>
        <row r="505">
          <cell r="A505" t="str">
            <v>5968302N</v>
          </cell>
        </row>
        <row r="506">
          <cell r="A506" t="str">
            <v>0226302N</v>
          </cell>
        </row>
        <row r="507">
          <cell r="A507" t="str">
            <v>0228305N</v>
          </cell>
        </row>
        <row r="508">
          <cell r="A508" t="str">
            <v>0228306N</v>
          </cell>
        </row>
        <row r="509">
          <cell r="A509" t="str">
            <v>1801305N</v>
          </cell>
        </row>
        <row r="510">
          <cell r="A510" t="str">
            <v>1801307N</v>
          </cell>
        </row>
        <row r="511">
          <cell r="A511" t="str">
            <v>1801308N</v>
          </cell>
        </row>
        <row r="512">
          <cell r="A512" t="str">
            <v>1823300N</v>
          </cell>
        </row>
        <row r="513">
          <cell r="A513" t="str">
            <v>6027000N</v>
          </cell>
        </row>
        <row r="514">
          <cell r="A514" t="str">
            <v>6027303N</v>
          </cell>
        </row>
        <row r="515">
          <cell r="A515" t="str">
            <v>6027303N</v>
          </cell>
        </row>
        <row r="516">
          <cell r="A516" t="str">
            <v>0901001N</v>
          </cell>
        </row>
        <row r="517">
          <cell r="A517" t="str">
            <v>1059301N</v>
          </cell>
        </row>
        <row r="518">
          <cell r="A518" t="str">
            <v>2522300N</v>
          </cell>
        </row>
        <row r="519">
          <cell r="A519" t="str">
            <v>2701352N</v>
          </cell>
        </row>
        <row r="520">
          <cell r="A520" t="str">
            <v>2801001N</v>
          </cell>
        </row>
        <row r="521">
          <cell r="A521" t="str">
            <v>2910300N</v>
          </cell>
        </row>
        <row r="522">
          <cell r="A522" t="str">
            <v>2913301N</v>
          </cell>
        </row>
        <row r="523">
          <cell r="A523" t="str">
            <v>2950317N</v>
          </cell>
        </row>
        <row r="524">
          <cell r="A524" t="str">
            <v>2951305N</v>
          </cell>
        </row>
        <row r="525">
          <cell r="A525" t="str">
            <v>2951308N</v>
          </cell>
        </row>
        <row r="526">
          <cell r="A526" t="str">
            <v>3102307N</v>
          </cell>
        </row>
        <row r="527">
          <cell r="A527" t="str">
            <v>3523301N</v>
          </cell>
        </row>
        <row r="528">
          <cell r="A528" t="str">
            <v>3529301N</v>
          </cell>
        </row>
        <row r="529">
          <cell r="A529" t="str">
            <v>4102307N</v>
          </cell>
        </row>
        <row r="530">
          <cell r="A530" t="str">
            <v>4322300N</v>
          </cell>
        </row>
        <row r="531">
          <cell r="A531" t="str">
            <v>4350301N</v>
          </cell>
        </row>
        <row r="532">
          <cell r="A532" t="str">
            <v>4520302N</v>
          </cell>
        </row>
        <row r="533">
          <cell r="A533" t="str">
            <v>5120301N</v>
          </cell>
        </row>
        <row r="534">
          <cell r="A534" t="str">
            <v>5151310N</v>
          </cell>
        </row>
        <row r="535">
          <cell r="A535" t="str">
            <v>5151319N</v>
          </cell>
        </row>
        <row r="536">
          <cell r="A536" t="str">
            <v>5153307N</v>
          </cell>
        </row>
        <row r="537">
          <cell r="A537" t="str">
            <v>5154310N</v>
          </cell>
        </row>
        <row r="538">
          <cell r="A538" t="str">
            <v>5154319N</v>
          </cell>
        </row>
        <row r="539">
          <cell r="A539" t="str">
            <v>5155000N</v>
          </cell>
        </row>
        <row r="540">
          <cell r="A540" t="str">
            <v>5157311N</v>
          </cell>
        </row>
        <row r="541">
          <cell r="A541" t="str">
            <v>5157312N</v>
          </cell>
        </row>
        <row r="542">
          <cell r="A542" t="str">
            <v>5158301N</v>
          </cell>
        </row>
        <row r="543">
          <cell r="A543" t="str">
            <v>5220303N</v>
          </cell>
        </row>
        <row r="544">
          <cell r="A544" t="str">
            <v>5901302N</v>
          </cell>
        </row>
        <row r="545">
          <cell r="A545" t="str">
            <v>5904322N</v>
          </cell>
        </row>
        <row r="546">
          <cell r="A546" t="str">
            <v>5906300N</v>
          </cell>
        </row>
        <row r="547">
          <cell r="A547" t="str">
            <v>5909302N</v>
          </cell>
        </row>
        <row r="548">
          <cell r="A548" t="str">
            <v>5925300N</v>
          </cell>
        </row>
        <row r="549">
          <cell r="A549" t="str">
            <v>5932300N</v>
          </cell>
        </row>
        <row r="550">
          <cell r="A550" t="str">
            <v>5957305N</v>
          </cell>
        </row>
        <row r="551">
          <cell r="A551" t="str">
            <v>5961303N</v>
          </cell>
        </row>
        <row r="552">
          <cell r="A552" t="str">
            <v>7000307N</v>
          </cell>
        </row>
        <row r="553">
          <cell r="A553" t="str">
            <v>7000313N</v>
          </cell>
        </row>
        <row r="554">
          <cell r="A554" t="str">
            <v>7000328N</v>
          </cell>
        </row>
        <row r="555">
          <cell r="A555" t="str">
            <v>7000364N</v>
          </cell>
        </row>
        <row r="556">
          <cell r="A556" t="str">
            <v>7000370N</v>
          </cell>
        </row>
        <row r="557">
          <cell r="A557" t="str">
            <v>7000382N</v>
          </cell>
        </row>
        <row r="558">
          <cell r="A558" t="str">
            <v>7000387N</v>
          </cell>
        </row>
        <row r="559">
          <cell r="A559" t="str">
            <v>7001033N</v>
          </cell>
        </row>
        <row r="560">
          <cell r="A560" t="str">
            <v>7001034N</v>
          </cell>
        </row>
        <row r="561">
          <cell r="A561" t="str">
            <v>7001313N</v>
          </cell>
        </row>
        <row r="562">
          <cell r="A562" t="str">
            <v>7001323N</v>
          </cell>
        </row>
        <row r="563">
          <cell r="A563" t="str">
            <v>7001372N</v>
          </cell>
        </row>
        <row r="564">
          <cell r="A564" t="str">
            <v>7001380N</v>
          </cell>
        </row>
        <row r="565">
          <cell r="A565" t="str">
            <v>7001383N</v>
          </cell>
        </row>
        <row r="566">
          <cell r="A566" t="str">
            <v>7001386N</v>
          </cell>
        </row>
        <row r="567">
          <cell r="A567" t="str">
            <v>7001395N</v>
          </cell>
        </row>
        <row r="568">
          <cell r="A568" t="str">
            <v>7001398N</v>
          </cell>
        </row>
        <row r="569">
          <cell r="A569" t="str">
            <v>7001800N</v>
          </cell>
        </row>
        <row r="570">
          <cell r="A570" t="str">
            <v>7001801N</v>
          </cell>
        </row>
        <row r="571">
          <cell r="A571" t="str">
            <v>7001803N</v>
          </cell>
        </row>
        <row r="572">
          <cell r="A572" t="str">
            <v>7002336N</v>
          </cell>
        </row>
        <row r="573">
          <cell r="A573" t="str">
            <v>7002337N</v>
          </cell>
        </row>
        <row r="574">
          <cell r="A574" t="str">
            <v>7002341N</v>
          </cell>
        </row>
        <row r="575">
          <cell r="A575" t="str">
            <v>7002343N</v>
          </cell>
        </row>
        <row r="576">
          <cell r="A576" t="str">
            <v>7002349N</v>
          </cell>
        </row>
        <row r="577">
          <cell r="A577" t="str">
            <v>7002355N</v>
          </cell>
        </row>
        <row r="578">
          <cell r="A578" t="str">
            <v>7002356N</v>
          </cell>
        </row>
        <row r="579">
          <cell r="A579" t="str">
            <v>7003307N</v>
          </cell>
        </row>
        <row r="580">
          <cell r="A580" t="str">
            <v>7003346N</v>
          </cell>
        </row>
        <row r="581">
          <cell r="A581" t="str">
            <v>7003359N</v>
          </cell>
        </row>
        <row r="582">
          <cell r="A582" t="str">
            <v>7003361N</v>
          </cell>
        </row>
        <row r="583">
          <cell r="A583" t="str">
            <v>7003374N</v>
          </cell>
        </row>
        <row r="584">
          <cell r="A584" t="str">
            <v>7003378N</v>
          </cell>
        </row>
        <row r="585">
          <cell r="A585" t="str">
            <v>7003383N</v>
          </cell>
        </row>
        <row r="586">
          <cell r="A586" t="str">
            <v>7003397N</v>
          </cell>
        </row>
        <row r="587">
          <cell r="A587" t="str">
            <v>7003403N</v>
          </cell>
        </row>
        <row r="588">
          <cell r="A588" t="str">
            <v>7003415N</v>
          </cell>
        </row>
        <row r="589">
          <cell r="A589" t="str">
            <v>7004303N</v>
          </cell>
        </row>
        <row r="590">
          <cell r="A590" t="str">
            <v>7004304N</v>
          </cell>
        </row>
        <row r="591">
          <cell r="A591" t="str">
            <v>7004323N</v>
          </cell>
        </row>
        <row r="592">
          <cell r="A592" t="str">
            <v>7004323N</v>
          </cell>
        </row>
        <row r="593">
          <cell r="A593" t="str">
            <v>No Survey Submitted (Default to Cost Report)</v>
          </cell>
        </row>
        <row r="594">
          <cell r="A594" t="str">
            <v>2950302N</v>
          </cell>
        </row>
        <row r="595">
          <cell r="A595" t="str">
            <v>1430301N</v>
          </cell>
        </row>
        <row r="596">
          <cell r="A596" t="str">
            <v>5263000N</v>
          </cell>
        </row>
        <row r="597">
          <cell r="A597" t="str">
            <v>7001348N</v>
          </cell>
        </row>
        <row r="598">
          <cell r="A598" t="str">
            <v>1101306N</v>
          </cell>
        </row>
        <row r="599">
          <cell r="A599" t="str">
            <v>2753301N</v>
          </cell>
        </row>
        <row r="600">
          <cell r="A600" t="str">
            <v>0226000N</v>
          </cell>
        </row>
        <row r="601">
          <cell r="A601" t="str">
            <v>0501000N</v>
          </cell>
        </row>
        <row r="602">
          <cell r="A602" t="str">
            <v>1527300N</v>
          </cell>
        </row>
        <row r="603">
          <cell r="A603" t="str">
            <v>5907313N</v>
          </cell>
        </row>
        <row r="604">
          <cell r="A604" t="str">
            <v>5022301N</v>
          </cell>
        </row>
        <row r="605">
          <cell r="A605" t="str">
            <v>7003385N</v>
          </cell>
        </row>
        <row r="606">
          <cell r="A606" t="str">
            <v>1063302N</v>
          </cell>
        </row>
        <row r="607">
          <cell r="A607" t="str">
            <v>3429300N</v>
          </cell>
        </row>
        <row r="608">
          <cell r="A608" t="str">
            <v>7003398N</v>
          </cell>
        </row>
        <row r="609">
          <cell r="A609" t="str">
            <v>7003340N</v>
          </cell>
        </row>
        <row r="610">
          <cell r="A610" t="str">
            <v>7003368N</v>
          </cell>
        </row>
        <row r="611">
          <cell r="A611" t="str">
            <v>5951300N</v>
          </cell>
        </row>
        <row r="612">
          <cell r="A612" t="str">
            <v>1324303N</v>
          </cell>
        </row>
        <row r="613">
          <cell r="A613" t="str">
            <v>7000315N</v>
          </cell>
        </row>
        <row r="614">
          <cell r="A614" t="str">
            <v>5907314N</v>
          </cell>
        </row>
        <row r="615">
          <cell r="A615" t="str">
            <v>0701001N</v>
          </cell>
        </row>
        <row r="616">
          <cell r="A616" t="str">
            <v>2725302N</v>
          </cell>
        </row>
        <row r="617">
          <cell r="A617" t="str">
            <v>3535001N</v>
          </cell>
        </row>
        <row r="618">
          <cell r="A618" t="str">
            <v>7000363N</v>
          </cell>
        </row>
        <row r="619">
          <cell r="A619" t="str">
            <v>0663302N</v>
          </cell>
        </row>
        <row r="620">
          <cell r="A620" t="str">
            <v>2701358N</v>
          </cell>
        </row>
        <row r="621">
          <cell r="A621" t="str">
            <v>5905305N</v>
          </cell>
        </row>
        <row r="622">
          <cell r="A622" t="str">
            <v>1702300N</v>
          </cell>
        </row>
        <row r="623">
          <cell r="A623" t="str">
            <v>1301301N</v>
          </cell>
        </row>
        <row r="624">
          <cell r="A624" t="str">
            <v>5556301N</v>
          </cell>
        </row>
        <row r="625">
          <cell r="A625" t="str">
            <v>5556301N</v>
          </cell>
        </row>
        <row r="631">
          <cell r="A631" t="str">
            <v>1001303N</v>
          </cell>
        </row>
        <row r="632">
          <cell r="A632" t="str">
            <v>5954300N</v>
          </cell>
        </row>
        <row r="633">
          <cell r="A633" t="str">
            <v>5954300N</v>
          </cell>
        </row>
        <row r="634">
          <cell r="A634" t="str">
            <v>NON NH</v>
          </cell>
        </row>
        <row r="635">
          <cell r="A635" t="str">
            <v>ALP/ PC</v>
          </cell>
        </row>
        <row r="636">
          <cell r="A636" t="str">
            <v>ALP/ PC</v>
          </cell>
        </row>
        <row r="637">
          <cell r="A637" t="str">
            <v>ALP/ PC</v>
          </cell>
        </row>
        <row r="638">
          <cell r="A638" t="str">
            <v>ALP/ PC</v>
          </cell>
        </row>
        <row r="639">
          <cell r="A639" t="str">
            <v>Closed 5/10</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refreshError="1"/>
      <sheetData sheetId="1" refreshError="1"/>
      <sheetData sheetId="2" refreshError="1"/>
      <sheetData sheetId="3" refreshError="1"/>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4"/>
  <sheetViews>
    <sheetView tabSelected="1" view="pageBreakPreview" zoomScaleNormal="80"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6" width="12.5703125" style="11" customWidth="1"/>
    <col min="7" max="7" width="16.42578125" style="16" customWidth="1"/>
    <col min="8" max="16384" width="9.140625" style="7"/>
  </cols>
  <sheetData>
    <row r="1" spans="1:7" s="8" customFormat="1" ht="15" x14ac:dyDescent="0.2">
      <c r="A1" s="43" t="s">
        <v>1084</v>
      </c>
      <c r="B1" s="44"/>
      <c r="C1" s="44"/>
      <c r="D1" s="44"/>
      <c r="E1" s="44"/>
      <c r="F1" s="44"/>
      <c r="G1" s="44"/>
    </row>
    <row r="2" spans="1:7" s="8" customFormat="1" ht="15" x14ac:dyDescent="0.2">
      <c r="A2" s="43" t="s">
        <v>1189</v>
      </c>
      <c r="B2" s="44"/>
      <c r="C2" s="44"/>
      <c r="D2" s="44"/>
      <c r="E2" s="44"/>
      <c r="F2" s="44"/>
      <c r="G2" s="44"/>
    </row>
    <row r="3" spans="1:7" s="8" customFormat="1" ht="16.5" thickBot="1" x14ac:dyDescent="0.3">
      <c r="A3" s="45" t="s">
        <v>1323</v>
      </c>
      <c r="B3" s="46"/>
      <c r="C3" s="46"/>
      <c r="D3" s="46"/>
      <c r="E3" s="46"/>
      <c r="F3" s="46"/>
      <c r="G3" s="46"/>
    </row>
    <row r="4" spans="1:7" s="4" customFormat="1" ht="51.75" thickBot="1" x14ac:dyDescent="0.25">
      <c r="C4" s="3" t="s">
        <v>1188</v>
      </c>
      <c r="D4" s="3" t="s">
        <v>1066</v>
      </c>
      <c r="E4" s="3" t="s">
        <v>1321</v>
      </c>
      <c r="F4" s="3" t="s">
        <v>1187</v>
      </c>
      <c r="G4" s="3" t="s">
        <v>1320</v>
      </c>
    </row>
    <row r="5" spans="1:7" s="6" customFormat="1" ht="15" thickBot="1" x14ac:dyDescent="0.25">
      <c r="A5" s="5" t="s">
        <v>0</v>
      </c>
      <c r="B5" s="5" t="s">
        <v>1</v>
      </c>
      <c r="C5" s="9"/>
      <c r="D5" s="10"/>
      <c r="E5" s="10"/>
      <c r="F5" s="10"/>
      <c r="G5" s="15"/>
    </row>
    <row r="6" spans="1:7" ht="15" x14ac:dyDescent="0.25">
      <c r="A6" s="27" t="s">
        <v>755</v>
      </c>
      <c r="B6" s="27" t="s">
        <v>756</v>
      </c>
      <c r="C6" s="28">
        <v>0</v>
      </c>
      <c r="D6" s="28">
        <v>0</v>
      </c>
      <c r="E6" s="42">
        <v>0</v>
      </c>
      <c r="F6" s="28">
        <v>3.9626999999999839</v>
      </c>
      <c r="G6" s="37">
        <f t="shared" ref="G6:G69" si="0">F6+E6+D6+C6</f>
        <v>3.9626999999999839</v>
      </c>
    </row>
    <row r="7" spans="1:7" ht="15" x14ac:dyDescent="0.25">
      <c r="A7" s="27" t="s">
        <v>148</v>
      </c>
      <c r="B7" s="27" t="s">
        <v>149</v>
      </c>
      <c r="C7" s="28">
        <v>0</v>
      </c>
      <c r="D7" s="28">
        <v>0</v>
      </c>
      <c r="E7" s="42">
        <v>1.8</v>
      </c>
      <c r="F7" s="28">
        <v>2.6026528973438019</v>
      </c>
      <c r="G7" s="37">
        <f t="shared" si="0"/>
        <v>4.4026528973438017</v>
      </c>
    </row>
    <row r="8" spans="1:7" ht="15" x14ac:dyDescent="0.25">
      <c r="A8" s="27" t="s">
        <v>43</v>
      </c>
      <c r="B8" s="27" t="s">
        <v>44</v>
      </c>
      <c r="C8" s="28">
        <v>0</v>
      </c>
      <c r="D8" s="28">
        <v>0</v>
      </c>
      <c r="E8" s="42">
        <v>3.56</v>
      </c>
      <c r="F8" s="28">
        <v>2.9728946261270721</v>
      </c>
      <c r="G8" s="37">
        <f t="shared" si="0"/>
        <v>6.5328946261270726</v>
      </c>
    </row>
    <row r="9" spans="1:7" ht="15" x14ac:dyDescent="0.25">
      <c r="A9" s="27" t="s">
        <v>65</v>
      </c>
      <c r="B9" s="27" t="s">
        <v>66</v>
      </c>
      <c r="C9" s="28">
        <v>0</v>
      </c>
      <c r="D9" s="28">
        <v>-4.5</v>
      </c>
      <c r="E9" s="42">
        <v>3.12</v>
      </c>
      <c r="F9" s="28">
        <v>2.8901015427852883</v>
      </c>
      <c r="G9" s="37">
        <f t="shared" si="0"/>
        <v>1.5101015427852884</v>
      </c>
    </row>
    <row r="10" spans="1:7" ht="15" x14ac:dyDescent="0.25">
      <c r="A10" s="27" t="s">
        <v>99</v>
      </c>
      <c r="B10" s="27" t="s">
        <v>100</v>
      </c>
      <c r="C10" s="28">
        <v>0</v>
      </c>
      <c r="D10" s="28">
        <v>0</v>
      </c>
      <c r="E10" s="42">
        <v>2.74</v>
      </c>
      <c r="F10" s="28">
        <v>2.8432552304705609</v>
      </c>
      <c r="G10" s="37">
        <f t="shared" si="0"/>
        <v>5.5832552304705612</v>
      </c>
    </row>
    <row r="11" spans="1:7" ht="15" x14ac:dyDescent="0.25">
      <c r="A11" s="27" t="s">
        <v>178</v>
      </c>
      <c r="B11" s="27" t="s">
        <v>179</v>
      </c>
      <c r="C11" s="28">
        <v>0</v>
      </c>
      <c r="D11" s="28">
        <v>0</v>
      </c>
      <c r="E11" s="42">
        <v>1.82</v>
      </c>
      <c r="F11" s="28">
        <v>2.8884757235511245</v>
      </c>
      <c r="G11" s="37">
        <f t="shared" si="0"/>
        <v>4.7084757235511248</v>
      </c>
    </row>
    <row r="12" spans="1:7" ht="15" x14ac:dyDescent="0.25">
      <c r="A12" s="27" t="s">
        <v>113</v>
      </c>
      <c r="B12" s="27" t="s">
        <v>114</v>
      </c>
      <c r="C12" s="28">
        <v>0</v>
      </c>
      <c r="D12" s="28">
        <v>0</v>
      </c>
      <c r="E12" s="42">
        <v>2.14</v>
      </c>
      <c r="F12" s="28">
        <v>2.8718915009263526</v>
      </c>
      <c r="G12" s="37">
        <f t="shared" si="0"/>
        <v>5.0118915009263532</v>
      </c>
    </row>
    <row r="13" spans="1:7" ht="15" x14ac:dyDescent="0.25">
      <c r="A13" s="27" t="s">
        <v>226</v>
      </c>
      <c r="B13" s="27" t="s">
        <v>227</v>
      </c>
      <c r="C13" s="28">
        <v>0</v>
      </c>
      <c r="D13" s="28">
        <v>0</v>
      </c>
      <c r="E13" s="42">
        <v>1.63</v>
      </c>
      <c r="F13" s="28">
        <v>2.6673562795926955</v>
      </c>
      <c r="G13" s="37">
        <f t="shared" si="0"/>
        <v>4.2973562795926954</v>
      </c>
    </row>
    <row r="14" spans="1:7" ht="15" x14ac:dyDescent="0.25">
      <c r="A14" s="27" t="s">
        <v>97</v>
      </c>
      <c r="B14" s="27" t="s">
        <v>98</v>
      </c>
      <c r="C14" s="28">
        <v>0</v>
      </c>
      <c r="D14" s="28">
        <v>0</v>
      </c>
      <c r="E14" s="42">
        <v>2.4500000000000002</v>
      </c>
      <c r="F14" s="28">
        <v>2.6150152681870509</v>
      </c>
      <c r="G14" s="37">
        <f t="shared" si="0"/>
        <v>5.0650152681870511</v>
      </c>
    </row>
    <row r="15" spans="1:7" ht="15" x14ac:dyDescent="0.25">
      <c r="A15" s="27" t="s">
        <v>132</v>
      </c>
      <c r="B15" s="27" t="s">
        <v>133</v>
      </c>
      <c r="C15" s="28">
        <v>0</v>
      </c>
      <c r="D15" s="28">
        <v>0</v>
      </c>
      <c r="E15" s="42">
        <v>2.78</v>
      </c>
      <c r="F15" s="28">
        <v>2.7808107460607232</v>
      </c>
      <c r="G15" s="37">
        <f t="shared" si="0"/>
        <v>5.5608107460607226</v>
      </c>
    </row>
    <row r="16" spans="1:7" ht="15" x14ac:dyDescent="0.25">
      <c r="A16" s="27" t="s">
        <v>152</v>
      </c>
      <c r="B16" s="27" t="s">
        <v>153</v>
      </c>
      <c r="C16" s="28">
        <v>0</v>
      </c>
      <c r="D16" s="28">
        <v>0</v>
      </c>
      <c r="E16" s="42">
        <v>2.15</v>
      </c>
      <c r="F16" s="28">
        <v>2.6244246268164204</v>
      </c>
      <c r="G16" s="37">
        <f t="shared" si="0"/>
        <v>4.7744246268164208</v>
      </c>
    </row>
    <row r="17" spans="1:7" ht="15" x14ac:dyDescent="0.25">
      <c r="A17" s="27" t="s">
        <v>410</v>
      </c>
      <c r="B17" s="27" t="s">
        <v>411</v>
      </c>
      <c r="C17" s="28">
        <v>0</v>
      </c>
      <c r="D17" s="28">
        <v>0</v>
      </c>
      <c r="E17" s="42">
        <v>0.74</v>
      </c>
      <c r="F17" s="28">
        <v>2.6317725064263584</v>
      </c>
      <c r="G17" s="37">
        <f t="shared" si="0"/>
        <v>3.3717725064263586</v>
      </c>
    </row>
    <row r="18" spans="1:7" ht="15" x14ac:dyDescent="0.25">
      <c r="A18" s="27" t="s">
        <v>71</v>
      </c>
      <c r="B18" s="27" t="s">
        <v>72</v>
      </c>
      <c r="C18" s="28">
        <v>0</v>
      </c>
      <c r="D18" s="28">
        <v>0</v>
      </c>
      <c r="E18" s="42">
        <v>2.93</v>
      </c>
      <c r="F18" s="28">
        <v>2.5879920365086662</v>
      </c>
      <c r="G18" s="37">
        <f t="shared" si="0"/>
        <v>5.5179920365086659</v>
      </c>
    </row>
    <row r="19" spans="1:7" ht="15" x14ac:dyDescent="0.25">
      <c r="A19" s="27" t="s">
        <v>693</v>
      </c>
      <c r="B19" s="27" t="s">
        <v>694</v>
      </c>
      <c r="C19" s="28">
        <v>0</v>
      </c>
      <c r="D19" s="28">
        <v>0</v>
      </c>
      <c r="E19" s="42">
        <v>0.08</v>
      </c>
      <c r="F19" s="28">
        <v>3.3736907764597106</v>
      </c>
      <c r="G19" s="37">
        <f t="shared" si="0"/>
        <v>3.4536907764597107</v>
      </c>
    </row>
    <row r="20" spans="1:7" ht="15" x14ac:dyDescent="0.25">
      <c r="A20" s="27" t="s">
        <v>757</v>
      </c>
      <c r="B20" s="27" t="s">
        <v>758</v>
      </c>
      <c r="C20" s="28">
        <v>0</v>
      </c>
      <c r="D20" s="28">
        <v>0</v>
      </c>
      <c r="E20" s="42">
        <v>0.1</v>
      </c>
      <c r="F20" s="28">
        <v>3.4501500000000078</v>
      </c>
      <c r="G20" s="37">
        <f t="shared" si="0"/>
        <v>3.5501500000000079</v>
      </c>
    </row>
    <row r="21" spans="1:7" ht="15" x14ac:dyDescent="0.25">
      <c r="A21" s="27" t="s">
        <v>301</v>
      </c>
      <c r="B21" s="27" t="s">
        <v>302</v>
      </c>
      <c r="C21" s="28">
        <v>0</v>
      </c>
      <c r="D21" s="28">
        <v>0</v>
      </c>
      <c r="E21" s="42">
        <v>1.18</v>
      </c>
      <c r="F21" s="28">
        <v>4.6392432305583498</v>
      </c>
      <c r="G21" s="37">
        <f t="shared" si="0"/>
        <v>5.8192432305583495</v>
      </c>
    </row>
    <row r="22" spans="1:7" ht="15" x14ac:dyDescent="0.25">
      <c r="A22" s="27" t="s">
        <v>759</v>
      </c>
      <c r="B22" s="27" t="s">
        <v>760</v>
      </c>
      <c r="C22" s="28">
        <v>0</v>
      </c>
      <c r="D22" s="28">
        <v>-6.08</v>
      </c>
      <c r="E22" s="42">
        <v>0</v>
      </c>
      <c r="F22" s="28">
        <v>4.1719499999999812</v>
      </c>
      <c r="G22" s="37">
        <f t="shared" si="0"/>
        <v>-1.9080500000000189</v>
      </c>
    </row>
    <row r="23" spans="1:7" ht="15" x14ac:dyDescent="0.25">
      <c r="A23" s="27" t="s">
        <v>761</v>
      </c>
      <c r="B23" s="27" t="s">
        <v>762</v>
      </c>
      <c r="C23" s="28">
        <v>0</v>
      </c>
      <c r="D23" s="28">
        <v>0</v>
      </c>
      <c r="E23" s="42">
        <v>0</v>
      </c>
      <c r="F23" s="28">
        <v>3.3079500000000053</v>
      </c>
      <c r="G23" s="37">
        <f t="shared" si="0"/>
        <v>3.3079500000000053</v>
      </c>
    </row>
    <row r="24" spans="1:7" ht="15" x14ac:dyDescent="0.25">
      <c r="A24" s="27" t="s">
        <v>164</v>
      </c>
      <c r="B24" s="27" t="s">
        <v>165</v>
      </c>
      <c r="C24" s="28">
        <v>0</v>
      </c>
      <c r="D24" s="28">
        <v>0</v>
      </c>
      <c r="E24" s="42">
        <v>2</v>
      </c>
      <c r="F24" s="28">
        <v>2.7950220898438829</v>
      </c>
      <c r="G24" s="37">
        <f t="shared" si="0"/>
        <v>4.7950220898438829</v>
      </c>
    </row>
    <row r="25" spans="1:7" ht="15" x14ac:dyDescent="0.25">
      <c r="A25" s="27" t="s">
        <v>128</v>
      </c>
      <c r="B25" s="27" t="s">
        <v>129</v>
      </c>
      <c r="C25" s="28">
        <v>0</v>
      </c>
      <c r="D25" s="28">
        <v>0</v>
      </c>
      <c r="E25" s="42">
        <v>2.2000000000000002</v>
      </c>
      <c r="F25" s="28">
        <v>2.9135223391638476</v>
      </c>
      <c r="G25" s="37">
        <f t="shared" si="0"/>
        <v>5.1135223391638478</v>
      </c>
    </row>
    <row r="26" spans="1:7" ht="15" x14ac:dyDescent="0.25">
      <c r="A26" s="27" t="s">
        <v>763</v>
      </c>
      <c r="B26" s="27" t="s">
        <v>764</v>
      </c>
      <c r="C26" s="28">
        <v>0</v>
      </c>
      <c r="D26" s="28">
        <v>0</v>
      </c>
      <c r="E26" s="42">
        <v>0</v>
      </c>
      <c r="F26" s="28">
        <v>3.9587999999999965</v>
      </c>
      <c r="G26" s="37">
        <f t="shared" si="0"/>
        <v>3.9587999999999965</v>
      </c>
    </row>
    <row r="27" spans="1:7" ht="15" x14ac:dyDescent="0.25">
      <c r="A27" s="27" t="s">
        <v>765</v>
      </c>
      <c r="B27" s="27" t="s">
        <v>766</v>
      </c>
      <c r="C27" s="28">
        <v>0</v>
      </c>
      <c r="D27" s="28">
        <v>0</v>
      </c>
      <c r="E27" s="42">
        <v>0</v>
      </c>
      <c r="F27" s="28">
        <v>3.1327499999999873</v>
      </c>
      <c r="G27" s="37">
        <f t="shared" si="0"/>
        <v>3.1327499999999873</v>
      </c>
    </row>
    <row r="28" spans="1:7" ht="15" x14ac:dyDescent="0.25">
      <c r="A28" s="27" t="s">
        <v>767</v>
      </c>
      <c r="B28" s="27" t="s">
        <v>768</v>
      </c>
      <c r="C28" s="28">
        <v>0</v>
      </c>
      <c r="D28" s="28">
        <v>0</v>
      </c>
      <c r="E28" s="42">
        <v>0</v>
      </c>
      <c r="F28" s="28">
        <v>3.9748500000000035</v>
      </c>
      <c r="G28" s="37">
        <f t="shared" si="0"/>
        <v>3.9748500000000035</v>
      </c>
    </row>
    <row r="29" spans="1:7" ht="15" x14ac:dyDescent="0.25">
      <c r="A29" s="27" t="s">
        <v>425</v>
      </c>
      <c r="B29" s="27" t="s">
        <v>426</v>
      </c>
      <c r="C29" s="28">
        <v>0</v>
      </c>
      <c r="D29" s="28">
        <v>0</v>
      </c>
      <c r="E29" s="42">
        <v>0.94308945239425435</v>
      </c>
      <c r="F29" s="28">
        <v>4.1269105476057462</v>
      </c>
      <c r="G29" s="37">
        <f t="shared" si="0"/>
        <v>5.07</v>
      </c>
    </row>
    <row r="30" spans="1:7" ht="15" x14ac:dyDescent="0.25">
      <c r="A30" s="27" t="s">
        <v>323</v>
      </c>
      <c r="B30" s="27" t="s">
        <v>324</v>
      </c>
      <c r="C30" s="28">
        <v>0</v>
      </c>
      <c r="D30" s="28">
        <v>-3.2</v>
      </c>
      <c r="E30" s="42">
        <v>1.23</v>
      </c>
      <c r="F30" s="28">
        <v>2.5548239662070102</v>
      </c>
      <c r="G30" s="37">
        <f t="shared" si="0"/>
        <v>0.58482396620701005</v>
      </c>
    </row>
    <row r="31" spans="1:7" ht="15" x14ac:dyDescent="0.25">
      <c r="A31" s="27" t="s">
        <v>648</v>
      </c>
      <c r="B31" s="27" t="s">
        <v>649</v>
      </c>
      <c r="C31" s="28">
        <v>0</v>
      </c>
      <c r="D31" s="28">
        <v>0</v>
      </c>
      <c r="E31" s="42">
        <v>0.05</v>
      </c>
      <c r="F31" s="28">
        <v>2.5538999999999987</v>
      </c>
      <c r="G31" s="37">
        <f t="shared" si="0"/>
        <v>2.6038999999999985</v>
      </c>
    </row>
    <row r="32" spans="1:7" ht="15" x14ac:dyDescent="0.25">
      <c r="A32" s="27" t="s">
        <v>281</v>
      </c>
      <c r="B32" s="27" t="s">
        <v>282</v>
      </c>
      <c r="C32" s="28">
        <v>0</v>
      </c>
      <c r="D32" s="28">
        <v>0</v>
      </c>
      <c r="E32" s="42">
        <v>2.15</v>
      </c>
      <c r="F32" s="28">
        <v>3.0481499999999926</v>
      </c>
      <c r="G32" s="37">
        <f t="shared" si="0"/>
        <v>5.1981499999999929</v>
      </c>
    </row>
    <row r="33" spans="1:7" ht="15" x14ac:dyDescent="0.25">
      <c r="A33" s="27" t="s">
        <v>92</v>
      </c>
      <c r="B33" s="27" t="s">
        <v>93</v>
      </c>
      <c r="C33" s="28">
        <v>0</v>
      </c>
      <c r="D33" s="28">
        <v>0</v>
      </c>
      <c r="E33" s="42">
        <v>3.32</v>
      </c>
      <c r="F33" s="28">
        <v>2.7319437877677046</v>
      </c>
      <c r="G33" s="37">
        <f t="shared" si="0"/>
        <v>6.0519437877677049</v>
      </c>
    </row>
    <row r="34" spans="1:7" ht="15" x14ac:dyDescent="0.25">
      <c r="A34" s="27" t="s">
        <v>710</v>
      </c>
      <c r="B34" s="27" t="s">
        <v>711</v>
      </c>
      <c r="C34" s="28">
        <v>0</v>
      </c>
      <c r="D34" s="28">
        <v>0</v>
      </c>
      <c r="E34" s="42">
        <v>7.0900708323123451E-2</v>
      </c>
      <c r="F34" s="28">
        <v>3.5390992916768766</v>
      </c>
      <c r="G34" s="37">
        <f t="shared" si="0"/>
        <v>3.6100000000000003</v>
      </c>
    </row>
    <row r="35" spans="1:7" ht="15" x14ac:dyDescent="0.25">
      <c r="A35" s="27" t="s">
        <v>337</v>
      </c>
      <c r="B35" s="27" t="s">
        <v>338</v>
      </c>
      <c r="C35" s="28">
        <v>0</v>
      </c>
      <c r="D35" s="28">
        <v>0</v>
      </c>
      <c r="E35" s="42">
        <v>0.93</v>
      </c>
      <c r="F35" s="28">
        <v>2.0072999999999865</v>
      </c>
      <c r="G35" s="37">
        <f t="shared" si="0"/>
        <v>2.9372999999999867</v>
      </c>
    </row>
    <row r="36" spans="1:7" ht="15" x14ac:dyDescent="0.25">
      <c r="A36" s="27" t="s">
        <v>380</v>
      </c>
      <c r="B36" s="27" t="s">
        <v>381</v>
      </c>
      <c r="C36" s="28">
        <v>0</v>
      </c>
      <c r="D36" s="28">
        <v>-3.93</v>
      </c>
      <c r="E36" s="42">
        <v>0.48</v>
      </c>
      <c r="F36" s="28">
        <v>2.8078064342720381</v>
      </c>
      <c r="G36" s="37">
        <f t="shared" si="0"/>
        <v>-0.64219356572796205</v>
      </c>
    </row>
    <row r="37" spans="1:7" ht="15" x14ac:dyDescent="0.25">
      <c r="A37" s="27" t="s">
        <v>368</v>
      </c>
      <c r="B37" s="27" t="s">
        <v>369</v>
      </c>
      <c r="C37" s="28">
        <v>0</v>
      </c>
      <c r="D37" s="28">
        <v>0</v>
      </c>
      <c r="E37" s="42">
        <v>0.50763001276467101</v>
      </c>
      <c r="F37" s="28">
        <v>4.2023699872353291</v>
      </c>
      <c r="G37" s="37">
        <f t="shared" si="0"/>
        <v>4.71</v>
      </c>
    </row>
    <row r="38" spans="1:7" ht="15" x14ac:dyDescent="0.25">
      <c r="A38" s="27" t="s">
        <v>228</v>
      </c>
      <c r="B38" s="27" t="s">
        <v>229</v>
      </c>
      <c r="C38" s="28">
        <v>0</v>
      </c>
      <c r="D38" s="28">
        <v>0</v>
      </c>
      <c r="E38" s="42">
        <v>1.41</v>
      </c>
      <c r="F38" s="28">
        <v>2.8263442572264239</v>
      </c>
      <c r="G38" s="37">
        <f t="shared" si="0"/>
        <v>4.236344257226424</v>
      </c>
    </row>
    <row r="39" spans="1:7" ht="15" x14ac:dyDescent="0.25">
      <c r="A39" s="27" t="s">
        <v>268</v>
      </c>
      <c r="B39" s="27" t="s">
        <v>269</v>
      </c>
      <c r="C39" s="28">
        <v>0</v>
      </c>
      <c r="D39" s="28">
        <v>0</v>
      </c>
      <c r="E39" s="42">
        <v>0.80309999999999993</v>
      </c>
      <c r="F39" s="28">
        <v>3.7269000000000005</v>
      </c>
      <c r="G39" s="37">
        <f t="shared" si="0"/>
        <v>4.53</v>
      </c>
    </row>
    <row r="40" spans="1:7" ht="15" x14ac:dyDescent="0.25">
      <c r="A40" s="27" t="s">
        <v>609</v>
      </c>
      <c r="B40" s="27" t="s">
        <v>610</v>
      </c>
      <c r="C40" s="28">
        <v>0</v>
      </c>
      <c r="D40" s="28">
        <v>0</v>
      </c>
      <c r="E40" s="42">
        <v>0.56000000000000005</v>
      </c>
      <c r="F40" s="28">
        <v>3.3033000000000072</v>
      </c>
      <c r="G40" s="37">
        <f t="shared" si="0"/>
        <v>3.8633000000000073</v>
      </c>
    </row>
    <row r="41" spans="1:7" ht="15" x14ac:dyDescent="0.25">
      <c r="A41" s="27" t="s">
        <v>571</v>
      </c>
      <c r="B41" s="27" t="s">
        <v>572</v>
      </c>
      <c r="C41" s="28">
        <v>0</v>
      </c>
      <c r="D41" s="28">
        <v>0</v>
      </c>
      <c r="E41" s="42">
        <v>0.48</v>
      </c>
      <c r="F41" s="28">
        <v>3.8982378410377123</v>
      </c>
      <c r="G41" s="37">
        <f t="shared" si="0"/>
        <v>4.3782378410377127</v>
      </c>
    </row>
    <row r="42" spans="1:7" ht="15" x14ac:dyDescent="0.25">
      <c r="A42" s="27" t="s">
        <v>19</v>
      </c>
      <c r="B42" s="27" t="s">
        <v>20</v>
      </c>
      <c r="C42" s="28">
        <v>0</v>
      </c>
      <c r="D42" s="28">
        <v>0</v>
      </c>
      <c r="E42" s="42">
        <v>7.1436483129294857</v>
      </c>
      <c r="F42" s="28">
        <v>4.3563516870705143</v>
      </c>
      <c r="G42" s="37">
        <f t="shared" si="0"/>
        <v>11.5</v>
      </c>
    </row>
    <row r="43" spans="1:7" ht="15" x14ac:dyDescent="0.25">
      <c r="A43" s="27" t="s">
        <v>166</v>
      </c>
      <c r="B43" s="27" t="s">
        <v>167</v>
      </c>
      <c r="C43" s="28">
        <v>0</v>
      </c>
      <c r="D43" s="28">
        <v>0</v>
      </c>
      <c r="E43" s="42">
        <v>1.86</v>
      </c>
      <c r="F43" s="28">
        <v>2.410675732134564</v>
      </c>
      <c r="G43" s="37">
        <f t="shared" si="0"/>
        <v>4.2706757321345643</v>
      </c>
    </row>
    <row r="44" spans="1:7" ht="15" x14ac:dyDescent="0.25">
      <c r="A44" s="27" t="s">
        <v>618</v>
      </c>
      <c r="B44" s="27" t="s">
        <v>619</v>
      </c>
      <c r="C44" s="28">
        <v>0</v>
      </c>
      <c r="D44" s="28">
        <v>0</v>
      </c>
      <c r="E44" s="42">
        <v>0.21</v>
      </c>
      <c r="F44" s="28">
        <v>2.7484187275530587</v>
      </c>
      <c r="G44" s="37">
        <f t="shared" si="0"/>
        <v>2.9584187275530587</v>
      </c>
    </row>
    <row r="45" spans="1:7" ht="15" x14ac:dyDescent="0.25">
      <c r="A45" s="27" t="s">
        <v>769</v>
      </c>
      <c r="B45" s="27" t="s">
        <v>770</v>
      </c>
      <c r="C45" s="28">
        <v>0</v>
      </c>
      <c r="D45" s="28">
        <v>0</v>
      </c>
      <c r="E45" s="42">
        <v>0</v>
      </c>
      <c r="F45" s="28">
        <v>3.4715999999999951</v>
      </c>
      <c r="G45" s="37">
        <f t="shared" si="0"/>
        <v>3.4715999999999951</v>
      </c>
    </row>
    <row r="46" spans="1:7" ht="15" x14ac:dyDescent="0.25">
      <c r="A46" s="27" t="s">
        <v>771</v>
      </c>
      <c r="B46" s="27" t="s">
        <v>772</v>
      </c>
      <c r="C46" s="28">
        <v>0</v>
      </c>
      <c r="D46" s="28">
        <v>0</v>
      </c>
      <c r="E46" s="42">
        <v>0.05</v>
      </c>
      <c r="F46" s="28">
        <v>3.4432500000000061</v>
      </c>
      <c r="G46" s="37">
        <f t="shared" si="0"/>
        <v>3.493250000000006</v>
      </c>
    </row>
    <row r="47" spans="1:7" ht="15" x14ac:dyDescent="0.25">
      <c r="A47" s="27" t="s">
        <v>497</v>
      </c>
      <c r="B47" s="27" t="s">
        <v>498</v>
      </c>
      <c r="C47" s="28">
        <v>0</v>
      </c>
      <c r="D47" s="28">
        <v>0</v>
      </c>
      <c r="E47" s="42">
        <v>0.24240223283022014</v>
      </c>
      <c r="F47" s="28">
        <v>4.1375977671697797</v>
      </c>
      <c r="G47" s="37">
        <f t="shared" si="0"/>
        <v>4.38</v>
      </c>
    </row>
    <row r="48" spans="1:7" ht="15" x14ac:dyDescent="0.25">
      <c r="A48" s="27" t="s">
        <v>773</v>
      </c>
      <c r="B48" s="27" t="s">
        <v>774</v>
      </c>
      <c r="C48" s="28">
        <v>0</v>
      </c>
      <c r="D48" s="28">
        <v>0</v>
      </c>
      <c r="E48" s="42">
        <v>0</v>
      </c>
      <c r="F48" s="28">
        <v>3.2835000000000036</v>
      </c>
      <c r="G48" s="37">
        <f t="shared" si="0"/>
        <v>3.2835000000000036</v>
      </c>
    </row>
    <row r="49" spans="1:7" ht="15" x14ac:dyDescent="0.25">
      <c r="A49" s="27" t="s">
        <v>1190</v>
      </c>
      <c r="B49" s="27" t="s">
        <v>1191</v>
      </c>
      <c r="C49" s="28">
        <v>0</v>
      </c>
      <c r="D49" s="28">
        <v>0</v>
      </c>
      <c r="E49" s="42">
        <v>1.1469668645972975</v>
      </c>
      <c r="F49" s="28">
        <v>4.1130331354027021</v>
      </c>
      <c r="G49" s="37">
        <f t="shared" si="0"/>
        <v>5.26</v>
      </c>
    </row>
    <row r="50" spans="1:7" ht="15" x14ac:dyDescent="0.25">
      <c r="A50" s="27" t="s">
        <v>333</v>
      </c>
      <c r="B50" s="27" t="s">
        <v>334</v>
      </c>
      <c r="C50" s="28">
        <v>0</v>
      </c>
      <c r="D50" s="28">
        <v>0</v>
      </c>
      <c r="E50" s="42">
        <v>1.36</v>
      </c>
      <c r="F50" s="28">
        <v>2.9497499999999945</v>
      </c>
      <c r="G50" s="37">
        <f t="shared" si="0"/>
        <v>4.3097499999999949</v>
      </c>
    </row>
    <row r="51" spans="1:7" ht="15" x14ac:dyDescent="0.25">
      <c r="A51" s="27" t="s">
        <v>83</v>
      </c>
      <c r="B51" s="27" t="s">
        <v>84</v>
      </c>
      <c r="C51" s="28">
        <v>0</v>
      </c>
      <c r="D51" s="28">
        <v>0</v>
      </c>
      <c r="E51" s="42">
        <v>3.31</v>
      </c>
      <c r="F51" s="28">
        <v>2.50413890576624</v>
      </c>
      <c r="G51" s="37">
        <f t="shared" si="0"/>
        <v>5.8141389057662405</v>
      </c>
    </row>
    <row r="52" spans="1:7" ht="15" x14ac:dyDescent="0.25">
      <c r="A52" s="27" t="s">
        <v>622</v>
      </c>
      <c r="B52" s="27" t="s">
        <v>623</v>
      </c>
      <c r="C52" s="28">
        <v>0</v>
      </c>
      <c r="D52" s="28">
        <v>0</v>
      </c>
      <c r="E52" s="42">
        <v>7.0000000000000007E-2</v>
      </c>
      <c r="F52" s="28">
        <v>3.338907252140956</v>
      </c>
      <c r="G52" s="37">
        <f t="shared" si="0"/>
        <v>3.4089072521409558</v>
      </c>
    </row>
    <row r="53" spans="1:7" ht="15" x14ac:dyDescent="0.25">
      <c r="A53" s="27" t="s">
        <v>489</v>
      </c>
      <c r="B53" s="27" t="s">
        <v>490</v>
      </c>
      <c r="C53" s="28">
        <v>0</v>
      </c>
      <c r="D53" s="28">
        <v>0</v>
      </c>
      <c r="E53" s="42">
        <v>0.25</v>
      </c>
      <c r="F53" s="28">
        <v>3.5172412320209219</v>
      </c>
      <c r="G53" s="37">
        <f t="shared" si="0"/>
        <v>3.7672412320209219</v>
      </c>
    </row>
    <row r="54" spans="1:7" ht="15" x14ac:dyDescent="0.25">
      <c r="A54" s="27" t="s">
        <v>775</v>
      </c>
      <c r="B54" s="27" t="s">
        <v>776</v>
      </c>
      <c r="C54" s="28">
        <v>0</v>
      </c>
      <c r="D54" s="28">
        <v>0</v>
      </c>
      <c r="E54" s="42">
        <v>0</v>
      </c>
      <c r="F54" s="28">
        <v>2.6069999999999993</v>
      </c>
      <c r="G54" s="37">
        <f t="shared" si="0"/>
        <v>2.6069999999999993</v>
      </c>
    </row>
    <row r="55" spans="1:7" ht="15" x14ac:dyDescent="0.25">
      <c r="A55" s="27" t="s">
        <v>174</v>
      </c>
      <c r="B55" s="27" t="s">
        <v>175</v>
      </c>
      <c r="C55" s="28">
        <v>0</v>
      </c>
      <c r="D55" s="28">
        <v>-3.63</v>
      </c>
      <c r="E55" s="42">
        <v>2.5299999999999998</v>
      </c>
      <c r="F55" s="28">
        <v>2.7264920772382766</v>
      </c>
      <c r="G55" s="37">
        <f t="shared" si="0"/>
        <v>1.626492077238276</v>
      </c>
    </row>
    <row r="56" spans="1:7" ht="15" x14ac:dyDescent="0.25">
      <c r="A56" s="27" t="s">
        <v>33</v>
      </c>
      <c r="B56" s="27" t="s">
        <v>34</v>
      </c>
      <c r="C56" s="28">
        <v>0</v>
      </c>
      <c r="D56" s="28">
        <v>0</v>
      </c>
      <c r="E56" s="42">
        <v>5.66</v>
      </c>
      <c r="F56" s="28">
        <v>3.5651743659478257</v>
      </c>
      <c r="G56" s="37">
        <f t="shared" si="0"/>
        <v>9.2251743659478258</v>
      </c>
    </row>
    <row r="57" spans="1:7" ht="15" x14ac:dyDescent="0.25">
      <c r="A57" s="27" t="s">
        <v>1192</v>
      </c>
      <c r="B57" s="27" t="s">
        <v>1073</v>
      </c>
      <c r="C57" s="28">
        <v>0</v>
      </c>
      <c r="D57" s="28">
        <v>0</v>
      </c>
      <c r="E57" s="42">
        <v>1.7</v>
      </c>
      <c r="F57" s="28">
        <v>3.3393000000000086</v>
      </c>
      <c r="G57" s="37">
        <f t="shared" si="0"/>
        <v>5.0393000000000088</v>
      </c>
    </row>
    <row r="58" spans="1:7" ht="15" x14ac:dyDescent="0.25">
      <c r="A58" s="27" t="s">
        <v>15</v>
      </c>
      <c r="B58" s="27" t="s">
        <v>16</v>
      </c>
      <c r="C58" s="28">
        <v>0</v>
      </c>
      <c r="D58" s="28">
        <v>-8.26</v>
      </c>
      <c r="E58" s="42">
        <v>7.7905353653396112</v>
      </c>
      <c r="F58" s="28">
        <v>5.2594646346603895</v>
      </c>
      <c r="G58" s="37">
        <f t="shared" si="0"/>
        <v>4.7900000000000009</v>
      </c>
    </row>
    <row r="59" spans="1:7" ht="15" x14ac:dyDescent="0.25">
      <c r="A59" s="27" t="s">
        <v>721</v>
      </c>
      <c r="B59" s="27" t="s">
        <v>722</v>
      </c>
      <c r="C59" s="28">
        <v>0</v>
      </c>
      <c r="D59" s="28">
        <v>0</v>
      </c>
      <c r="E59" s="42">
        <v>0.01</v>
      </c>
      <c r="F59" s="28">
        <v>3.6077999999999975</v>
      </c>
      <c r="G59" s="37">
        <f t="shared" si="0"/>
        <v>3.6177999999999972</v>
      </c>
    </row>
    <row r="60" spans="1:7" ht="15" x14ac:dyDescent="0.25">
      <c r="A60" s="27" t="s">
        <v>581</v>
      </c>
      <c r="B60" s="27" t="s">
        <v>582</v>
      </c>
      <c r="C60" s="28">
        <v>0</v>
      </c>
      <c r="D60" s="28">
        <v>0</v>
      </c>
      <c r="E60" s="42">
        <v>0.1073500000000084</v>
      </c>
      <c r="F60" s="28">
        <v>3.5926499999999919</v>
      </c>
      <c r="G60" s="37">
        <f t="shared" si="0"/>
        <v>3.7</v>
      </c>
    </row>
    <row r="61" spans="1:7" ht="15" x14ac:dyDescent="0.25">
      <c r="A61" s="27" t="s">
        <v>142</v>
      </c>
      <c r="B61" s="27" t="s">
        <v>143</v>
      </c>
      <c r="C61" s="28">
        <v>0</v>
      </c>
      <c r="D61" s="28">
        <v>0</v>
      </c>
      <c r="E61" s="42">
        <v>2.1800000000000002</v>
      </c>
      <c r="F61" s="28">
        <v>3.3017486783155903</v>
      </c>
      <c r="G61" s="37">
        <f t="shared" si="0"/>
        <v>5.48174867831559</v>
      </c>
    </row>
    <row r="62" spans="1:7" ht="15" x14ac:dyDescent="0.25">
      <c r="A62" s="27" t="s">
        <v>103</v>
      </c>
      <c r="B62" s="27" t="s">
        <v>104</v>
      </c>
      <c r="C62" s="28">
        <v>0</v>
      </c>
      <c r="D62" s="28">
        <v>0</v>
      </c>
      <c r="E62" s="42">
        <v>3.12</v>
      </c>
      <c r="F62" s="28">
        <v>2.6504532432681742</v>
      </c>
      <c r="G62" s="37">
        <f t="shared" si="0"/>
        <v>5.7704532432681743</v>
      </c>
    </row>
    <row r="63" spans="1:7" ht="15" x14ac:dyDescent="0.25">
      <c r="A63" s="27" t="s">
        <v>27</v>
      </c>
      <c r="B63" s="27" t="s">
        <v>28</v>
      </c>
      <c r="C63" s="28">
        <v>0</v>
      </c>
      <c r="D63" s="28">
        <v>0</v>
      </c>
      <c r="E63" s="42">
        <v>5.5174267311017573</v>
      </c>
      <c r="F63" s="28">
        <v>3.7725732688982418</v>
      </c>
      <c r="G63" s="37">
        <f t="shared" si="0"/>
        <v>9.2899999999999991</v>
      </c>
    </row>
    <row r="64" spans="1:7" ht="15" x14ac:dyDescent="0.25">
      <c r="A64" s="27" t="s">
        <v>777</v>
      </c>
      <c r="B64" s="27" t="s">
        <v>778</v>
      </c>
      <c r="C64" s="28">
        <v>0</v>
      </c>
      <c r="D64" s="28">
        <v>-5.64</v>
      </c>
      <c r="E64" s="42">
        <v>4.4000000000092854E-3</v>
      </c>
      <c r="F64" s="28">
        <v>4.0955999999999904</v>
      </c>
      <c r="G64" s="37">
        <f t="shared" si="0"/>
        <v>-1.54</v>
      </c>
    </row>
    <row r="65" spans="1:7" ht="15" x14ac:dyDescent="0.25">
      <c r="A65" s="27" t="s">
        <v>309</v>
      </c>
      <c r="B65" s="27" t="s">
        <v>310</v>
      </c>
      <c r="C65" s="28">
        <v>0</v>
      </c>
      <c r="D65" s="28">
        <v>0</v>
      </c>
      <c r="E65" s="42">
        <v>0.62787370220865912</v>
      </c>
      <c r="F65" s="28">
        <v>3.6521262977913409</v>
      </c>
      <c r="G65" s="37">
        <f t="shared" si="0"/>
        <v>4.28</v>
      </c>
    </row>
    <row r="66" spans="1:7" ht="15" x14ac:dyDescent="0.25">
      <c r="A66" s="27" t="s">
        <v>779</v>
      </c>
      <c r="B66" s="27" t="s">
        <v>1083</v>
      </c>
      <c r="C66" s="28">
        <v>0</v>
      </c>
      <c r="D66" s="28">
        <v>0</v>
      </c>
      <c r="E66" s="42">
        <v>2.6999999999941515E-3</v>
      </c>
      <c r="F66" s="28">
        <v>3.2673000000000059</v>
      </c>
      <c r="G66" s="37">
        <f t="shared" si="0"/>
        <v>3.27</v>
      </c>
    </row>
    <row r="67" spans="1:7" ht="15" x14ac:dyDescent="0.25">
      <c r="A67" s="27" t="s">
        <v>780</v>
      </c>
      <c r="B67" s="27" t="s">
        <v>781</v>
      </c>
      <c r="C67" s="28">
        <v>0</v>
      </c>
      <c r="D67" s="28">
        <v>0</v>
      </c>
      <c r="E67" s="42">
        <v>0.28999999999999998</v>
      </c>
      <c r="F67" s="28">
        <v>4.0751999999999953</v>
      </c>
      <c r="G67" s="37">
        <f t="shared" si="0"/>
        <v>4.3651999999999953</v>
      </c>
    </row>
    <row r="68" spans="1:7" ht="15" x14ac:dyDescent="0.25">
      <c r="A68" s="27" t="s">
        <v>349</v>
      </c>
      <c r="B68" s="27" t="s">
        <v>350</v>
      </c>
      <c r="C68" s="28">
        <v>0</v>
      </c>
      <c r="D68" s="28">
        <v>0</v>
      </c>
      <c r="E68" s="42">
        <v>0.55630795292076207</v>
      </c>
      <c r="F68" s="28">
        <v>3.8036920470792381</v>
      </c>
      <c r="G68" s="37">
        <f t="shared" si="0"/>
        <v>4.3600000000000003</v>
      </c>
    </row>
    <row r="69" spans="1:7" ht="15" x14ac:dyDescent="0.25">
      <c r="A69" s="27" t="s">
        <v>23</v>
      </c>
      <c r="B69" s="27" t="s">
        <v>24</v>
      </c>
      <c r="C69" s="28">
        <v>0</v>
      </c>
      <c r="D69" s="28">
        <v>-5.51</v>
      </c>
      <c r="E69" s="42">
        <v>6.0887175027781799</v>
      </c>
      <c r="F69" s="28">
        <v>4.0212824972218186</v>
      </c>
      <c r="G69" s="37">
        <f t="shared" si="0"/>
        <v>4.5999999999999996</v>
      </c>
    </row>
    <row r="70" spans="1:7" ht="15" x14ac:dyDescent="0.25">
      <c r="A70" s="27" t="s">
        <v>782</v>
      </c>
      <c r="B70" s="27" t="s">
        <v>783</v>
      </c>
      <c r="C70" s="28">
        <v>0</v>
      </c>
      <c r="D70" s="28">
        <v>0</v>
      </c>
      <c r="E70" s="42">
        <v>0</v>
      </c>
      <c r="F70" s="28">
        <v>3.4493999999999971</v>
      </c>
      <c r="G70" s="37">
        <f t="shared" ref="G70:G133" si="1">F70+E70+D70+C70</f>
        <v>3.4493999999999971</v>
      </c>
    </row>
    <row r="71" spans="1:7" ht="15" x14ac:dyDescent="0.25">
      <c r="A71" s="27" t="s">
        <v>250</v>
      </c>
      <c r="B71" s="27" t="s">
        <v>251</v>
      </c>
      <c r="C71" s="28">
        <v>0</v>
      </c>
      <c r="D71" s="28">
        <v>0</v>
      </c>
      <c r="E71" s="42">
        <v>0.87127285137229682</v>
      </c>
      <c r="F71" s="28">
        <v>2.9887271486277029</v>
      </c>
      <c r="G71" s="37">
        <f t="shared" si="1"/>
        <v>3.86</v>
      </c>
    </row>
    <row r="72" spans="1:7" ht="15" x14ac:dyDescent="0.25">
      <c r="A72" s="27" t="s">
        <v>687</v>
      </c>
      <c r="B72" s="27" t="s">
        <v>688</v>
      </c>
      <c r="C72" s="28">
        <v>0</v>
      </c>
      <c r="D72" s="28">
        <v>0</v>
      </c>
      <c r="E72" s="42">
        <v>1.1871500000000064</v>
      </c>
      <c r="F72" s="28">
        <v>3.722849999999994</v>
      </c>
      <c r="G72" s="37">
        <f t="shared" si="1"/>
        <v>4.91</v>
      </c>
    </row>
    <row r="73" spans="1:7" ht="15" x14ac:dyDescent="0.25">
      <c r="A73" s="27" t="s">
        <v>1067</v>
      </c>
      <c r="B73" s="27" t="s">
        <v>784</v>
      </c>
      <c r="C73" s="28">
        <v>0</v>
      </c>
      <c r="D73" s="28">
        <v>0</v>
      </c>
      <c r="E73" s="42">
        <v>5.5999999999971628E-3</v>
      </c>
      <c r="F73" s="28">
        <v>3.9744000000000028</v>
      </c>
      <c r="G73" s="37">
        <f t="shared" si="1"/>
        <v>3.98</v>
      </c>
    </row>
    <row r="74" spans="1:7" ht="15" x14ac:dyDescent="0.25">
      <c r="A74" s="27" t="s">
        <v>240</v>
      </c>
      <c r="B74" s="27" t="s">
        <v>241</v>
      </c>
      <c r="C74" s="28">
        <v>0</v>
      </c>
      <c r="D74" s="28">
        <v>0</v>
      </c>
      <c r="E74" s="42">
        <v>1.68</v>
      </c>
      <c r="F74" s="28">
        <v>2.6411253146434319</v>
      </c>
      <c r="G74" s="37">
        <f t="shared" si="1"/>
        <v>4.3211253146434316</v>
      </c>
    </row>
    <row r="75" spans="1:7" ht="15" x14ac:dyDescent="0.25">
      <c r="A75" s="27" t="s">
        <v>785</v>
      </c>
      <c r="B75" s="27" t="s">
        <v>786</v>
      </c>
      <c r="C75" s="28">
        <v>0</v>
      </c>
      <c r="D75" s="28">
        <v>0</v>
      </c>
      <c r="E75" s="42">
        <v>4.7499999999924825E-3</v>
      </c>
      <c r="F75" s="28">
        <v>3.4852500000000077</v>
      </c>
      <c r="G75" s="37">
        <f t="shared" si="1"/>
        <v>3.49</v>
      </c>
    </row>
    <row r="76" spans="1:7" ht="15" x14ac:dyDescent="0.25">
      <c r="A76" s="27" t="s">
        <v>414</v>
      </c>
      <c r="B76" s="27" t="s">
        <v>415</v>
      </c>
      <c r="C76" s="28">
        <v>0</v>
      </c>
      <c r="D76" s="28">
        <v>0</v>
      </c>
      <c r="E76" s="42">
        <v>1.17</v>
      </c>
      <c r="F76" s="28">
        <v>3.68590295892065</v>
      </c>
      <c r="G76" s="37">
        <f t="shared" si="1"/>
        <v>4.8559029589206499</v>
      </c>
    </row>
    <row r="77" spans="1:7" ht="15" x14ac:dyDescent="0.25">
      <c r="A77" s="27" t="s">
        <v>25</v>
      </c>
      <c r="B77" s="27" t="s">
        <v>26</v>
      </c>
      <c r="C77" s="40">
        <v>0</v>
      </c>
      <c r="D77" s="28">
        <v>0</v>
      </c>
      <c r="E77" s="42">
        <v>5.6271693675791514</v>
      </c>
      <c r="F77" s="40">
        <v>3.8828306324208484</v>
      </c>
      <c r="G77" s="37">
        <f t="shared" si="1"/>
        <v>9.51</v>
      </c>
    </row>
    <row r="78" spans="1:7" ht="15" x14ac:dyDescent="0.25">
      <c r="A78" s="27" t="s">
        <v>587</v>
      </c>
      <c r="B78" s="27" t="s">
        <v>588</v>
      </c>
      <c r="C78" s="28">
        <v>0</v>
      </c>
      <c r="D78" s="28">
        <v>-4.3099999999999996</v>
      </c>
      <c r="E78" s="42">
        <v>0.19</v>
      </c>
      <c r="F78" s="28">
        <v>2.7765360934775174</v>
      </c>
      <c r="G78" s="37">
        <f t="shared" si="1"/>
        <v>-1.3434639065224823</v>
      </c>
    </row>
    <row r="79" spans="1:7" ht="15" x14ac:dyDescent="0.25">
      <c r="A79" s="27" t="s">
        <v>307</v>
      </c>
      <c r="B79" s="27" t="s">
        <v>308</v>
      </c>
      <c r="C79" s="28">
        <v>0</v>
      </c>
      <c r="D79" s="28">
        <v>0</v>
      </c>
      <c r="E79" s="42">
        <v>5.58</v>
      </c>
      <c r="F79" s="28">
        <v>2.1847500000000082</v>
      </c>
      <c r="G79" s="37">
        <f t="shared" si="1"/>
        <v>7.7647500000000083</v>
      </c>
    </row>
    <row r="80" spans="1:7" ht="15" x14ac:dyDescent="0.25">
      <c r="A80" s="27" t="s">
        <v>293</v>
      </c>
      <c r="B80" s="27" t="s">
        <v>294</v>
      </c>
      <c r="C80" s="28">
        <v>0</v>
      </c>
      <c r="D80" s="28">
        <v>0</v>
      </c>
      <c r="E80" s="42">
        <v>0.94</v>
      </c>
      <c r="F80" s="28">
        <v>2.9581603786696746</v>
      </c>
      <c r="G80" s="37">
        <f t="shared" si="1"/>
        <v>3.8981603786696746</v>
      </c>
    </row>
    <row r="81" spans="1:7" ht="15" x14ac:dyDescent="0.25">
      <c r="A81" s="27" t="s">
        <v>787</v>
      </c>
      <c r="B81" s="27" t="s">
        <v>788</v>
      </c>
      <c r="C81" s="28">
        <v>0</v>
      </c>
      <c r="D81" s="28">
        <v>0</v>
      </c>
      <c r="E81" s="42">
        <v>0</v>
      </c>
      <c r="F81" s="28">
        <v>4.095450000000028</v>
      </c>
      <c r="G81" s="37">
        <f t="shared" si="1"/>
        <v>4.095450000000028</v>
      </c>
    </row>
    <row r="82" spans="1:7" ht="15" x14ac:dyDescent="0.25">
      <c r="A82" s="27" t="s">
        <v>789</v>
      </c>
      <c r="B82" s="27" t="s">
        <v>790</v>
      </c>
      <c r="C82" s="28">
        <v>0</v>
      </c>
      <c r="D82" s="28">
        <v>0</v>
      </c>
      <c r="E82" s="42">
        <v>0</v>
      </c>
      <c r="F82" s="28">
        <v>3.8333999999999833</v>
      </c>
      <c r="G82" s="37">
        <f t="shared" si="1"/>
        <v>3.8333999999999833</v>
      </c>
    </row>
    <row r="83" spans="1:7" ht="15" x14ac:dyDescent="0.25">
      <c r="A83" s="27" t="s">
        <v>1274</v>
      </c>
      <c r="B83" s="27" t="s">
        <v>1275</v>
      </c>
      <c r="C83" s="28">
        <v>0</v>
      </c>
      <c r="D83" s="28">
        <v>0</v>
      </c>
      <c r="E83" s="28">
        <v>1.72</v>
      </c>
      <c r="F83" s="28">
        <v>2.5594784079035549</v>
      </c>
      <c r="G83" s="37">
        <f t="shared" si="1"/>
        <v>4.2794784079035546</v>
      </c>
    </row>
    <row r="84" spans="1:7" ht="15" x14ac:dyDescent="0.25">
      <c r="A84" s="27" t="s">
        <v>396</v>
      </c>
      <c r="B84" s="27" t="s">
        <v>397</v>
      </c>
      <c r="C84" s="28">
        <v>0</v>
      </c>
      <c r="D84" s="28">
        <v>0</v>
      </c>
      <c r="E84" s="42">
        <v>0.44061160879457623</v>
      </c>
      <c r="F84" s="28">
        <v>3.6293883912054241</v>
      </c>
      <c r="G84" s="37">
        <f t="shared" si="1"/>
        <v>4.07</v>
      </c>
    </row>
    <row r="85" spans="1:7" ht="15" x14ac:dyDescent="0.25">
      <c r="A85" s="27" t="s">
        <v>791</v>
      </c>
      <c r="B85" s="27" t="s">
        <v>792</v>
      </c>
      <c r="C85" s="28">
        <v>0</v>
      </c>
      <c r="D85" s="28">
        <v>0</v>
      </c>
      <c r="E85" s="42">
        <v>0</v>
      </c>
      <c r="F85" s="28">
        <v>3.1489500000000135</v>
      </c>
      <c r="G85" s="37">
        <f t="shared" si="1"/>
        <v>3.1489500000000135</v>
      </c>
    </row>
    <row r="86" spans="1:7" ht="15" x14ac:dyDescent="0.25">
      <c r="A86" s="27" t="s">
        <v>429</v>
      </c>
      <c r="B86" s="27" t="s">
        <v>430</v>
      </c>
      <c r="C86" s="28">
        <v>0</v>
      </c>
      <c r="D86" s="28">
        <v>0</v>
      </c>
      <c r="E86" s="42">
        <v>0.66</v>
      </c>
      <c r="F86" s="28">
        <v>2.8316962885843964</v>
      </c>
      <c r="G86" s="37">
        <f t="shared" si="1"/>
        <v>3.4916962885843965</v>
      </c>
    </row>
    <row r="87" spans="1:7" ht="15" x14ac:dyDescent="0.25">
      <c r="A87" s="27" t="s">
        <v>1193</v>
      </c>
      <c r="B87" s="27" t="s">
        <v>720</v>
      </c>
      <c r="C87" s="28">
        <v>0</v>
      </c>
      <c r="D87" s="28">
        <v>0</v>
      </c>
      <c r="E87" s="42">
        <v>9.6972739378281807E-3</v>
      </c>
      <c r="F87" s="28">
        <v>3.3303027260621718</v>
      </c>
      <c r="G87" s="37">
        <f t="shared" si="1"/>
        <v>3.34</v>
      </c>
    </row>
    <row r="88" spans="1:7" ht="15" x14ac:dyDescent="0.25">
      <c r="A88" s="27" t="s">
        <v>793</v>
      </c>
      <c r="B88" s="27" t="s">
        <v>794</v>
      </c>
      <c r="C88" s="28">
        <v>0</v>
      </c>
      <c r="D88" s="28">
        <v>0</v>
      </c>
      <c r="E88" s="42">
        <v>0</v>
      </c>
      <c r="F88" s="28">
        <v>3.6470999999999947</v>
      </c>
      <c r="G88" s="37">
        <f t="shared" si="1"/>
        <v>3.6470999999999947</v>
      </c>
    </row>
    <row r="89" spans="1:7" ht="15" x14ac:dyDescent="0.25">
      <c r="A89" s="27" t="s">
        <v>278</v>
      </c>
      <c r="B89" s="27" t="s">
        <v>1194</v>
      </c>
      <c r="C89" s="28">
        <v>0</v>
      </c>
      <c r="D89" s="28">
        <v>0</v>
      </c>
      <c r="E89" s="42">
        <v>1.45</v>
      </c>
      <c r="F89" s="28">
        <v>2.9157621633550548</v>
      </c>
      <c r="G89" s="37">
        <f t="shared" si="1"/>
        <v>4.365762163355055</v>
      </c>
    </row>
    <row r="90" spans="1:7" ht="15" x14ac:dyDescent="0.25">
      <c r="A90" s="27" t="s">
        <v>795</v>
      </c>
      <c r="B90" s="27" t="s">
        <v>796</v>
      </c>
      <c r="C90" s="28">
        <v>0</v>
      </c>
      <c r="D90" s="28">
        <v>0</v>
      </c>
      <c r="E90" s="42">
        <v>0</v>
      </c>
      <c r="F90" s="28">
        <v>3.021899999999988</v>
      </c>
      <c r="G90" s="37">
        <f t="shared" si="1"/>
        <v>3.021899999999988</v>
      </c>
    </row>
    <row r="91" spans="1:7" ht="15" x14ac:dyDescent="0.25">
      <c r="A91" s="27" t="s">
        <v>797</v>
      </c>
      <c r="B91" s="27" t="s">
        <v>798</v>
      </c>
      <c r="C91" s="28">
        <v>0</v>
      </c>
      <c r="D91" s="28">
        <v>0</v>
      </c>
      <c r="E91" s="42">
        <v>0</v>
      </c>
      <c r="F91" s="28">
        <v>3.1493999999999858</v>
      </c>
      <c r="G91" s="37">
        <f t="shared" si="1"/>
        <v>3.1493999999999858</v>
      </c>
    </row>
    <row r="92" spans="1:7" ht="15" x14ac:dyDescent="0.25">
      <c r="A92" s="27" t="s">
        <v>146</v>
      </c>
      <c r="B92" s="27" t="s">
        <v>147</v>
      </c>
      <c r="C92" s="28">
        <v>0</v>
      </c>
      <c r="D92" s="28">
        <v>0</v>
      </c>
      <c r="E92" s="42">
        <v>2.82</v>
      </c>
      <c r="F92" s="28">
        <v>2.6097414749694394</v>
      </c>
      <c r="G92" s="37">
        <f t="shared" si="1"/>
        <v>5.4297414749694397</v>
      </c>
    </row>
    <row r="93" spans="1:7" ht="15" x14ac:dyDescent="0.25">
      <c r="A93" s="27" t="s">
        <v>144</v>
      </c>
      <c r="B93" s="27" t="s">
        <v>145</v>
      </c>
      <c r="C93" s="28">
        <v>0</v>
      </c>
      <c r="D93" s="28">
        <v>0</v>
      </c>
      <c r="E93" s="42">
        <v>1.6</v>
      </c>
      <c r="F93" s="28">
        <v>2.4541477679860577</v>
      </c>
      <c r="G93" s="37">
        <f t="shared" si="1"/>
        <v>4.0541477679860574</v>
      </c>
    </row>
    <row r="94" spans="1:7" ht="15" x14ac:dyDescent="0.25">
      <c r="A94" s="27" t="s">
        <v>611</v>
      </c>
      <c r="B94" s="27" t="s">
        <v>612</v>
      </c>
      <c r="C94" s="28">
        <v>0</v>
      </c>
      <c r="D94" s="28">
        <v>0</v>
      </c>
      <c r="E94" s="42">
        <v>0.6</v>
      </c>
      <c r="F94" s="28">
        <v>3.2155500000000075</v>
      </c>
      <c r="G94" s="37">
        <f t="shared" si="1"/>
        <v>3.8155500000000075</v>
      </c>
    </row>
    <row r="95" spans="1:7" ht="15" x14ac:dyDescent="0.25">
      <c r="A95" s="27" t="s">
        <v>343</v>
      </c>
      <c r="B95" s="27" t="s">
        <v>344</v>
      </c>
      <c r="C95" s="28">
        <v>0</v>
      </c>
      <c r="D95" s="28">
        <v>0</v>
      </c>
      <c r="E95" s="42">
        <v>0.84</v>
      </c>
      <c r="F95" s="28">
        <v>2.556909276879054</v>
      </c>
      <c r="G95" s="37">
        <f t="shared" si="1"/>
        <v>3.3969092768790539</v>
      </c>
    </row>
    <row r="96" spans="1:7" ht="15" x14ac:dyDescent="0.25">
      <c r="A96" s="27" t="s">
        <v>799</v>
      </c>
      <c r="B96" s="27" t="s">
        <v>800</v>
      </c>
      <c r="C96" s="28">
        <v>0</v>
      </c>
      <c r="D96" s="28">
        <v>0</v>
      </c>
      <c r="E96" s="42">
        <v>7.0000000000000007E-2</v>
      </c>
      <c r="F96" s="28">
        <v>2.113049999999987</v>
      </c>
      <c r="G96" s="37">
        <f t="shared" si="1"/>
        <v>2.1830499999999868</v>
      </c>
    </row>
    <row r="97" spans="1:7" ht="15" x14ac:dyDescent="0.25">
      <c r="A97" s="27" t="s">
        <v>341</v>
      </c>
      <c r="B97" s="27" t="s">
        <v>342</v>
      </c>
      <c r="C97" s="28">
        <v>0</v>
      </c>
      <c r="D97" s="28">
        <v>-4.0599999999999996</v>
      </c>
      <c r="E97" s="42">
        <v>1.39</v>
      </c>
      <c r="F97" s="28">
        <v>2.920923299575918</v>
      </c>
      <c r="G97" s="37">
        <f t="shared" si="1"/>
        <v>0.25092329957591808</v>
      </c>
    </row>
    <row r="98" spans="1:7" ht="15" x14ac:dyDescent="0.25">
      <c r="A98" s="27" t="s">
        <v>462</v>
      </c>
      <c r="B98" s="27" t="s">
        <v>463</v>
      </c>
      <c r="C98" s="28">
        <v>0</v>
      </c>
      <c r="D98" s="28">
        <v>0</v>
      </c>
      <c r="E98" s="42">
        <v>0.42</v>
      </c>
      <c r="F98" s="28">
        <v>2.5757999999999868</v>
      </c>
      <c r="G98" s="37">
        <f t="shared" si="1"/>
        <v>2.9957999999999867</v>
      </c>
    </row>
    <row r="99" spans="1:7" ht="15" x14ac:dyDescent="0.25">
      <c r="A99" s="27" t="s">
        <v>172</v>
      </c>
      <c r="B99" s="27" t="s">
        <v>173</v>
      </c>
      <c r="C99" s="28">
        <v>0</v>
      </c>
      <c r="D99" s="28">
        <v>0</v>
      </c>
      <c r="E99" s="42">
        <v>13.568403324292415</v>
      </c>
      <c r="F99" s="28">
        <v>3.3815966757075842</v>
      </c>
      <c r="G99" s="37">
        <f t="shared" si="1"/>
        <v>16.95</v>
      </c>
    </row>
    <row r="100" spans="1:7" ht="15" x14ac:dyDescent="0.25">
      <c r="A100" s="27" t="s">
        <v>745</v>
      </c>
      <c r="B100" s="27" t="s">
        <v>746</v>
      </c>
      <c r="C100" s="28">
        <v>0</v>
      </c>
      <c r="D100" s="28">
        <v>0</v>
      </c>
      <c r="E100" s="42">
        <v>0.01</v>
      </c>
      <c r="F100" s="28">
        <v>2.8115893393350291</v>
      </c>
      <c r="G100" s="37">
        <f t="shared" si="1"/>
        <v>2.8215893393350289</v>
      </c>
    </row>
    <row r="101" spans="1:7" ht="15" x14ac:dyDescent="0.25">
      <c r="A101" s="27" t="s">
        <v>801</v>
      </c>
      <c r="B101" s="27" t="s">
        <v>802</v>
      </c>
      <c r="C101" s="28">
        <v>0</v>
      </c>
      <c r="D101" s="28">
        <v>0</v>
      </c>
      <c r="E101" s="42">
        <v>0</v>
      </c>
      <c r="F101" s="28">
        <v>2.4520500000000141</v>
      </c>
      <c r="G101" s="37">
        <f t="shared" si="1"/>
        <v>2.4520500000000141</v>
      </c>
    </row>
    <row r="102" spans="1:7" ht="15" x14ac:dyDescent="0.25">
      <c r="A102" s="27" t="s">
        <v>433</v>
      </c>
      <c r="B102" s="27" t="s">
        <v>434</v>
      </c>
      <c r="C102" s="28">
        <v>0</v>
      </c>
      <c r="D102" s="28">
        <v>0</v>
      </c>
      <c r="E102" s="42">
        <v>0.39732428988486701</v>
      </c>
      <c r="F102" s="28">
        <v>3.7926757101151338</v>
      </c>
      <c r="G102" s="37">
        <f t="shared" si="1"/>
        <v>4.1900000000000013</v>
      </c>
    </row>
    <row r="103" spans="1:7" ht="15" x14ac:dyDescent="0.25">
      <c r="A103" s="27" t="s">
        <v>515</v>
      </c>
      <c r="B103" s="27" t="s">
        <v>516</v>
      </c>
      <c r="C103" s="28">
        <v>0</v>
      </c>
      <c r="D103" s="28">
        <v>0</v>
      </c>
      <c r="E103" s="42">
        <v>0.19769999999998583</v>
      </c>
      <c r="F103" s="28">
        <v>3.8523000000000138</v>
      </c>
      <c r="G103" s="37">
        <f t="shared" si="1"/>
        <v>4.05</v>
      </c>
    </row>
    <row r="104" spans="1:7" ht="15" x14ac:dyDescent="0.25">
      <c r="A104" s="27" t="s">
        <v>803</v>
      </c>
      <c r="B104" s="27" t="s">
        <v>804</v>
      </c>
      <c r="C104" s="28">
        <v>0</v>
      </c>
      <c r="D104" s="28">
        <v>0</v>
      </c>
      <c r="E104" s="42">
        <v>0</v>
      </c>
      <c r="F104" s="28">
        <v>4.5464999999999804</v>
      </c>
      <c r="G104" s="37">
        <f t="shared" si="1"/>
        <v>4.5464999999999804</v>
      </c>
    </row>
    <row r="105" spans="1:7" ht="15" x14ac:dyDescent="0.25">
      <c r="A105" s="27" t="s">
        <v>805</v>
      </c>
      <c r="B105" s="27" t="s">
        <v>806</v>
      </c>
      <c r="C105" s="28">
        <v>0</v>
      </c>
      <c r="D105" s="28">
        <v>0</v>
      </c>
      <c r="E105" s="42">
        <v>0</v>
      </c>
      <c r="F105" s="28">
        <v>4.3577999999999975</v>
      </c>
      <c r="G105" s="37">
        <f t="shared" si="1"/>
        <v>4.3577999999999975</v>
      </c>
    </row>
    <row r="106" spans="1:7" ht="15" x14ac:dyDescent="0.25">
      <c r="A106" s="27" t="s">
        <v>105</v>
      </c>
      <c r="B106" s="27" t="s">
        <v>106</v>
      </c>
      <c r="C106" s="28">
        <v>0</v>
      </c>
      <c r="D106" s="28">
        <v>0</v>
      </c>
      <c r="E106" s="42">
        <v>3.15</v>
      </c>
      <c r="F106" s="28">
        <v>2.3942996905521738</v>
      </c>
      <c r="G106" s="37">
        <f t="shared" si="1"/>
        <v>5.5442996905521742</v>
      </c>
    </row>
    <row r="107" spans="1:7" ht="15" x14ac:dyDescent="0.25">
      <c r="A107" s="27" t="s">
        <v>630</v>
      </c>
      <c r="B107" s="27" t="s">
        <v>631</v>
      </c>
      <c r="C107" s="28">
        <v>0</v>
      </c>
      <c r="D107" s="28">
        <v>0</v>
      </c>
      <c r="E107" s="42">
        <v>0.68</v>
      </c>
      <c r="F107" s="28">
        <v>3.2944052840261691</v>
      </c>
      <c r="G107" s="37">
        <f t="shared" si="1"/>
        <v>3.9744052840261692</v>
      </c>
    </row>
    <row r="108" spans="1:7" ht="15" x14ac:dyDescent="0.25">
      <c r="A108" s="27" t="s">
        <v>807</v>
      </c>
      <c r="B108" s="27" t="s">
        <v>1080</v>
      </c>
      <c r="C108" s="28">
        <v>0</v>
      </c>
      <c r="D108" s="28">
        <v>0</v>
      </c>
      <c r="E108" s="42">
        <v>0</v>
      </c>
      <c r="F108" s="28">
        <v>2.872950000000003</v>
      </c>
      <c r="G108" s="37">
        <f t="shared" si="1"/>
        <v>2.872950000000003</v>
      </c>
    </row>
    <row r="109" spans="1:7" ht="15" x14ac:dyDescent="0.25">
      <c r="A109" s="27" t="s">
        <v>81</v>
      </c>
      <c r="B109" s="27" t="s">
        <v>82</v>
      </c>
      <c r="C109" s="28">
        <v>0</v>
      </c>
      <c r="D109" s="28">
        <v>0</v>
      </c>
      <c r="E109" s="42">
        <v>4.4860887495789168</v>
      </c>
      <c r="F109" s="28">
        <v>4.0039112504210834</v>
      </c>
      <c r="G109" s="37">
        <f t="shared" si="1"/>
        <v>8.49</v>
      </c>
    </row>
    <row r="110" spans="1:7" ht="15" x14ac:dyDescent="0.25">
      <c r="A110" s="27" t="s">
        <v>156</v>
      </c>
      <c r="B110" s="27" t="s">
        <v>157</v>
      </c>
      <c r="C110" s="28">
        <v>0</v>
      </c>
      <c r="D110" s="28">
        <v>0</v>
      </c>
      <c r="E110" s="42">
        <v>2.67</v>
      </c>
      <c r="F110" s="28">
        <v>2.8176319155073202</v>
      </c>
      <c r="G110" s="37">
        <f t="shared" si="1"/>
        <v>5.4876319155073201</v>
      </c>
    </row>
    <row r="111" spans="1:7" ht="15" x14ac:dyDescent="0.25">
      <c r="A111" s="27" t="s">
        <v>1195</v>
      </c>
      <c r="B111" s="27" t="s">
        <v>1196</v>
      </c>
      <c r="C111" s="28">
        <v>0</v>
      </c>
      <c r="D111" s="28">
        <v>0</v>
      </c>
      <c r="E111" s="42">
        <v>1.35</v>
      </c>
      <c r="F111" s="28">
        <v>3.2670376344518672</v>
      </c>
      <c r="G111" s="37">
        <f t="shared" si="1"/>
        <v>4.6170376344518669</v>
      </c>
    </row>
    <row r="112" spans="1:7" ht="15" x14ac:dyDescent="0.25">
      <c r="A112" s="27" t="s">
        <v>360</v>
      </c>
      <c r="B112" s="27" t="s">
        <v>361</v>
      </c>
      <c r="C112" s="28">
        <v>0</v>
      </c>
      <c r="D112" s="28">
        <v>0</v>
      </c>
      <c r="E112" s="42">
        <v>1.47</v>
      </c>
      <c r="F112" s="28">
        <v>2.885829413134104</v>
      </c>
      <c r="G112" s="37">
        <f t="shared" si="1"/>
        <v>4.3558294131341038</v>
      </c>
    </row>
    <row r="113" spans="1:7" ht="15" x14ac:dyDescent="0.25">
      <c r="A113" s="27" t="s">
        <v>435</v>
      </c>
      <c r="B113" s="27" t="s">
        <v>436</v>
      </c>
      <c r="C113" s="28">
        <v>0</v>
      </c>
      <c r="D113" s="28">
        <v>0</v>
      </c>
      <c r="E113" s="42">
        <v>0.95</v>
      </c>
      <c r="F113" s="28">
        <v>2.5038690657334541</v>
      </c>
      <c r="G113" s="37">
        <f t="shared" si="1"/>
        <v>3.4538690657334543</v>
      </c>
    </row>
    <row r="114" spans="1:7" ht="15" x14ac:dyDescent="0.25">
      <c r="A114" s="27" t="s">
        <v>808</v>
      </c>
      <c r="B114" s="27" t="s">
        <v>809</v>
      </c>
      <c r="C114" s="28">
        <v>0</v>
      </c>
      <c r="D114" s="28">
        <v>0</v>
      </c>
      <c r="E114" s="42">
        <v>0</v>
      </c>
      <c r="F114" s="28">
        <v>2.8405500000000075</v>
      </c>
      <c r="G114" s="37">
        <f t="shared" si="1"/>
        <v>2.8405500000000075</v>
      </c>
    </row>
    <row r="115" spans="1:7" ht="15" x14ac:dyDescent="0.25">
      <c r="A115" s="27" t="s">
        <v>810</v>
      </c>
      <c r="B115" s="27" t="s">
        <v>811</v>
      </c>
      <c r="C115" s="28">
        <v>0</v>
      </c>
      <c r="D115" s="28">
        <v>0</v>
      </c>
      <c r="E115" s="42">
        <v>0</v>
      </c>
      <c r="F115" s="28">
        <v>3.5712000000000046</v>
      </c>
      <c r="G115" s="37">
        <f t="shared" si="1"/>
        <v>3.5712000000000046</v>
      </c>
    </row>
    <row r="116" spans="1:7" ht="15" x14ac:dyDescent="0.25">
      <c r="A116" s="27" t="s">
        <v>483</v>
      </c>
      <c r="B116" s="27" t="s">
        <v>484</v>
      </c>
      <c r="C116" s="28">
        <v>0</v>
      </c>
      <c r="D116" s="28">
        <v>-4.05</v>
      </c>
      <c r="E116" s="42">
        <v>0.6</v>
      </c>
      <c r="F116" s="28">
        <v>2.40270000000001</v>
      </c>
      <c r="G116" s="37">
        <f t="shared" si="1"/>
        <v>-1.0472999999999897</v>
      </c>
    </row>
    <row r="117" spans="1:7" ht="15" x14ac:dyDescent="0.25">
      <c r="A117" s="27" t="s">
        <v>491</v>
      </c>
      <c r="B117" s="27" t="s">
        <v>492</v>
      </c>
      <c r="C117" s="28">
        <v>0</v>
      </c>
      <c r="D117" s="28">
        <v>0</v>
      </c>
      <c r="E117" s="42">
        <v>0.32</v>
      </c>
      <c r="F117" s="28">
        <v>2.6352052281511931</v>
      </c>
      <c r="G117" s="37">
        <f t="shared" si="1"/>
        <v>2.9552052281511929</v>
      </c>
    </row>
    <row r="118" spans="1:7" ht="15" x14ac:dyDescent="0.25">
      <c r="A118" s="27" t="s">
        <v>297</v>
      </c>
      <c r="B118" s="27" t="s">
        <v>298</v>
      </c>
      <c r="C118" s="28">
        <v>30.67</v>
      </c>
      <c r="D118" s="28">
        <v>0</v>
      </c>
      <c r="E118" s="42">
        <v>1.68</v>
      </c>
      <c r="F118" s="28">
        <v>3.0938999999999908</v>
      </c>
      <c r="G118" s="37">
        <f t="shared" si="1"/>
        <v>35.443899999999992</v>
      </c>
    </row>
    <row r="119" spans="1:7" ht="15" x14ac:dyDescent="0.25">
      <c r="A119" s="27" t="s">
        <v>812</v>
      </c>
      <c r="B119" s="27" t="s">
        <v>813</v>
      </c>
      <c r="C119" s="28">
        <v>0</v>
      </c>
      <c r="D119" s="28">
        <v>0</v>
      </c>
      <c r="E119" s="42">
        <v>4.9500000000035627E-3</v>
      </c>
      <c r="F119" s="28">
        <v>3.8650499999999965</v>
      </c>
      <c r="G119" s="37">
        <f t="shared" si="1"/>
        <v>3.87</v>
      </c>
    </row>
    <row r="120" spans="1:7" ht="15" x14ac:dyDescent="0.25">
      <c r="A120" s="27" t="s">
        <v>126</v>
      </c>
      <c r="B120" s="27" t="s">
        <v>127</v>
      </c>
      <c r="C120" s="28">
        <v>0</v>
      </c>
      <c r="D120" s="28">
        <v>0</v>
      </c>
      <c r="E120" s="42">
        <v>2.1800000000000002</v>
      </c>
      <c r="F120" s="28">
        <v>2.5385152339945307</v>
      </c>
      <c r="G120" s="37">
        <f t="shared" si="1"/>
        <v>4.7185152339945304</v>
      </c>
    </row>
    <row r="121" spans="1:7" ht="15" x14ac:dyDescent="0.25">
      <c r="A121" s="27" t="s">
        <v>196</v>
      </c>
      <c r="B121" s="27" t="s">
        <v>197</v>
      </c>
      <c r="C121" s="28">
        <v>0</v>
      </c>
      <c r="D121" s="28">
        <v>0</v>
      </c>
      <c r="E121" s="42">
        <v>1.05</v>
      </c>
      <c r="F121" s="28">
        <v>2.3539499999999975</v>
      </c>
      <c r="G121" s="37">
        <f t="shared" si="1"/>
        <v>3.4039499999999974</v>
      </c>
    </row>
    <row r="122" spans="1:7" ht="15" x14ac:dyDescent="0.25">
      <c r="A122" s="27" t="s">
        <v>470</v>
      </c>
      <c r="B122" s="27" t="s">
        <v>471</v>
      </c>
      <c r="C122" s="28">
        <v>0</v>
      </c>
      <c r="D122" s="28">
        <v>0</v>
      </c>
      <c r="E122" s="42">
        <v>0.93773233147491264</v>
      </c>
      <c r="F122" s="28">
        <v>4.1022676685250872</v>
      </c>
      <c r="G122" s="37">
        <f t="shared" si="1"/>
        <v>5.04</v>
      </c>
    </row>
    <row r="123" spans="1:7" ht="15" x14ac:dyDescent="0.25">
      <c r="A123" s="27" t="s">
        <v>636</v>
      </c>
      <c r="B123" s="27" t="s">
        <v>637</v>
      </c>
      <c r="C123" s="28">
        <v>0</v>
      </c>
      <c r="D123" s="28">
        <v>0</v>
      </c>
      <c r="E123" s="42">
        <v>0.1</v>
      </c>
      <c r="F123" s="28">
        <v>3.5016520942322131</v>
      </c>
      <c r="G123" s="37">
        <f t="shared" si="1"/>
        <v>3.6016520942322132</v>
      </c>
    </row>
    <row r="124" spans="1:7" ht="15" x14ac:dyDescent="0.25">
      <c r="A124" s="27" t="s">
        <v>555</v>
      </c>
      <c r="B124" s="27" t="s">
        <v>556</v>
      </c>
      <c r="C124" s="28">
        <v>0</v>
      </c>
      <c r="D124" s="28">
        <v>0</v>
      </c>
      <c r="E124" s="42">
        <v>0.4</v>
      </c>
      <c r="F124" s="28">
        <v>2.6559000000000026</v>
      </c>
      <c r="G124" s="37">
        <f t="shared" si="1"/>
        <v>3.0559000000000025</v>
      </c>
    </row>
    <row r="125" spans="1:7" ht="15" x14ac:dyDescent="0.25">
      <c r="A125" s="27" t="s">
        <v>814</v>
      </c>
      <c r="B125" s="27" t="s">
        <v>815</v>
      </c>
      <c r="C125" s="28">
        <v>0</v>
      </c>
      <c r="D125" s="28">
        <v>0</v>
      </c>
      <c r="E125" s="42">
        <v>0</v>
      </c>
      <c r="F125" s="28">
        <v>3.6349500000000035</v>
      </c>
      <c r="G125" s="37">
        <f t="shared" si="1"/>
        <v>3.6349500000000035</v>
      </c>
    </row>
    <row r="126" spans="1:7" ht="15" x14ac:dyDescent="0.25">
      <c r="A126" s="38" t="s">
        <v>1277</v>
      </c>
      <c r="B126" s="27" t="s">
        <v>1276</v>
      </c>
      <c r="C126" s="28">
        <v>0</v>
      </c>
      <c r="D126" s="28">
        <v>0</v>
      </c>
      <c r="E126" s="42">
        <v>0.98</v>
      </c>
      <c r="F126" s="28">
        <v>2.66</v>
      </c>
      <c r="G126" s="37">
        <f t="shared" si="1"/>
        <v>3.64</v>
      </c>
    </row>
    <row r="127" spans="1:7" ht="15" x14ac:dyDescent="0.25">
      <c r="A127" s="27" t="s">
        <v>640</v>
      </c>
      <c r="B127" s="27" t="s">
        <v>641</v>
      </c>
      <c r="C127" s="28">
        <v>0</v>
      </c>
      <c r="D127" s="28">
        <v>-4.33</v>
      </c>
      <c r="E127" s="42">
        <v>0.69605000000000317</v>
      </c>
      <c r="F127" s="28">
        <v>3.0739499999999964</v>
      </c>
      <c r="G127" s="37">
        <f t="shared" si="1"/>
        <v>-0.5600000000000005</v>
      </c>
    </row>
    <row r="128" spans="1:7" ht="15" x14ac:dyDescent="0.25">
      <c r="A128" s="27" t="s">
        <v>21</v>
      </c>
      <c r="B128" s="27" t="s">
        <v>22</v>
      </c>
      <c r="C128" s="28">
        <v>0</v>
      </c>
      <c r="D128" s="28">
        <v>0</v>
      </c>
      <c r="E128" s="42">
        <v>5.281146245085365</v>
      </c>
      <c r="F128" s="28">
        <v>4.1388537549146349</v>
      </c>
      <c r="G128" s="37">
        <f t="shared" si="1"/>
        <v>9.42</v>
      </c>
    </row>
    <row r="129" spans="1:7" ht="15" x14ac:dyDescent="0.25">
      <c r="A129" s="27" t="s">
        <v>1197</v>
      </c>
      <c r="B129" s="27" t="s">
        <v>1198</v>
      </c>
      <c r="C129" s="28">
        <v>0</v>
      </c>
      <c r="D129" s="28">
        <v>0</v>
      </c>
      <c r="E129" s="42">
        <v>0</v>
      </c>
      <c r="F129" s="28">
        <v>4.3735500000000229</v>
      </c>
      <c r="G129" s="37">
        <f t="shared" si="1"/>
        <v>4.3735500000000229</v>
      </c>
    </row>
    <row r="130" spans="1:7" ht="15" x14ac:dyDescent="0.25">
      <c r="A130" s="27" t="s">
        <v>816</v>
      </c>
      <c r="B130" s="27" t="s">
        <v>817</v>
      </c>
      <c r="C130" s="28">
        <v>0</v>
      </c>
      <c r="D130" s="28">
        <v>0</v>
      </c>
      <c r="E130" s="42">
        <v>0</v>
      </c>
      <c r="F130" s="28">
        <v>4.0160999999999945</v>
      </c>
      <c r="G130" s="37">
        <f t="shared" si="1"/>
        <v>4.0160999999999945</v>
      </c>
    </row>
    <row r="131" spans="1:7" ht="15" x14ac:dyDescent="0.25">
      <c r="A131" s="27" t="s">
        <v>370</v>
      </c>
      <c r="B131" s="27" t="s">
        <v>371</v>
      </c>
      <c r="C131" s="28">
        <v>0</v>
      </c>
      <c r="D131" s="28">
        <v>0</v>
      </c>
      <c r="E131" s="42">
        <v>1.9781950277245617</v>
      </c>
      <c r="F131" s="28">
        <v>4.0318049722754381</v>
      </c>
      <c r="G131" s="37">
        <f t="shared" si="1"/>
        <v>6.01</v>
      </c>
    </row>
    <row r="132" spans="1:7" ht="15" x14ac:dyDescent="0.25">
      <c r="A132" s="27" t="s">
        <v>69</v>
      </c>
      <c r="B132" s="27" t="s">
        <v>70</v>
      </c>
      <c r="C132" s="28">
        <v>0</v>
      </c>
      <c r="D132" s="28">
        <v>0</v>
      </c>
      <c r="E132" s="42">
        <v>2.37</v>
      </c>
      <c r="F132" s="28">
        <v>3.9196308454461928</v>
      </c>
      <c r="G132" s="37">
        <f t="shared" si="1"/>
        <v>6.2896308454461929</v>
      </c>
    </row>
    <row r="133" spans="1:7" ht="15" x14ac:dyDescent="0.25">
      <c r="A133" s="27" t="s">
        <v>749</v>
      </c>
      <c r="B133" s="27" t="s">
        <v>750</v>
      </c>
      <c r="C133" s="28">
        <v>0</v>
      </c>
      <c r="D133" s="28">
        <v>0</v>
      </c>
      <c r="E133" s="42">
        <v>4.7772917997831038E-2</v>
      </c>
      <c r="F133" s="28">
        <v>3.4822270820021686</v>
      </c>
      <c r="G133" s="37">
        <f t="shared" si="1"/>
        <v>3.53</v>
      </c>
    </row>
    <row r="134" spans="1:7" ht="15" x14ac:dyDescent="0.25">
      <c r="A134" s="27" t="s">
        <v>818</v>
      </c>
      <c r="B134" s="27" t="s">
        <v>819</v>
      </c>
      <c r="C134" s="28">
        <v>0</v>
      </c>
      <c r="D134" s="28">
        <v>0</v>
      </c>
      <c r="E134" s="42">
        <v>0.03</v>
      </c>
      <c r="F134" s="28">
        <v>4.2211500000000228</v>
      </c>
      <c r="G134" s="37">
        <f t="shared" ref="G134:G197" si="2">F134+E134+D134+C134</f>
        <v>4.2511500000000231</v>
      </c>
    </row>
    <row r="135" spans="1:7" ht="15" x14ac:dyDescent="0.25">
      <c r="A135" s="27" t="s">
        <v>362</v>
      </c>
      <c r="B135" s="27" t="s">
        <v>363</v>
      </c>
      <c r="C135" s="28">
        <v>0</v>
      </c>
      <c r="D135" s="28">
        <v>0</v>
      </c>
      <c r="E135" s="42">
        <v>0.52</v>
      </c>
      <c r="F135" s="28">
        <v>2.5078653899319079</v>
      </c>
      <c r="G135" s="37">
        <f t="shared" si="2"/>
        <v>3.0278653899319079</v>
      </c>
    </row>
    <row r="136" spans="1:7" ht="15" x14ac:dyDescent="0.25">
      <c r="A136" s="27" t="s">
        <v>107</v>
      </c>
      <c r="B136" s="27" t="s">
        <v>108</v>
      </c>
      <c r="C136" s="28">
        <v>0</v>
      </c>
      <c r="D136" s="28">
        <v>0</v>
      </c>
      <c r="E136" s="42">
        <v>3.083803545451647</v>
      </c>
      <c r="F136" s="28">
        <v>4.1061964545483534</v>
      </c>
      <c r="G136" s="37">
        <f t="shared" si="2"/>
        <v>7.19</v>
      </c>
    </row>
    <row r="137" spans="1:7" ht="15" x14ac:dyDescent="0.25">
      <c r="A137" s="27" t="s">
        <v>79</v>
      </c>
      <c r="B137" s="27" t="s">
        <v>80</v>
      </c>
      <c r="C137" s="28">
        <v>0</v>
      </c>
      <c r="D137" s="28">
        <v>0</v>
      </c>
      <c r="E137" s="42">
        <v>3.13</v>
      </c>
      <c r="F137" s="28">
        <v>2.2411281438753292</v>
      </c>
      <c r="G137" s="37">
        <f t="shared" si="2"/>
        <v>5.3711281438753291</v>
      </c>
    </row>
    <row r="138" spans="1:7" ht="15" x14ac:dyDescent="0.25">
      <c r="A138" s="27" t="s">
        <v>662</v>
      </c>
      <c r="B138" s="27" t="s">
        <v>663</v>
      </c>
      <c r="C138" s="28">
        <v>0</v>
      </c>
      <c r="D138" s="28">
        <v>0</v>
      </c>
      <c r="E138" s="42">
        <v>0.48</v>
      </c>
      <c r="F138" s="28">
        <v>2.8576500000000067</v>
      </c>
      <c r="G138" s="37">
        <f t="shared" si="2"/>
        <v>3.3376500000000067</v>
      </c>
    </row>
    <row r="139" spans="1:7" ht="15" x14ac:dyDescent="0.25">
      <c r="A139" s="27" t="s">
        <v>699</v>
      </c>
      <c r="B139" s="27" t="s">
        <v>1199</v>
      </c>
      <c r="C139" s="28">
        <v>0</v>
      </c>
      <c r="D139" s="28">
        <v>0</v>
      </c>
      <c r="E139" s="42">
        <v>0.26</v>
      </c>
      <c r="F139" s="28">
        <v>2.828550000000007</v>
      </c>
      <c r="G139" s="37">
        <f t="shared" si="2"/>
        <v>3.0885500000000068</v>
      </c>
    </row>
    <row r="140" spans="1:7" ht="15" x14ac:dyDescent="0.25">
      <c r="A140" s="27" t="s">
        <v>539</v>
      </c>
      <c r="B140" s="27" t="s">
        <v>540</v>
      </c>
      <c r="C140" s="28">
        <v>0</v>
      </c>
      <c r="D140" s="28">
        <v>0</v>
      </c>
      <c r="E140" s="42">
        <v>0.93</v>
      </c>
      <c r="F140" s="28">
        <v>2.5704000000000065</v>
      </c>
      <c r="G140" s="37">
        <f t="shared" si="2"/>
        <v>3.5004000000000066</v>
      </c>
    </row>
    <row r="141" spans="1:7" ht="15" x14ac:dyDescent="0.25">
      <c r="A141" s="27" t="s">
        <v>589</v>
      </c>
      <c r="B141" s="27" t="s">
        <v>590</v>
      </c>
      <c r="C141" s="28">
        <v>0</v>
      </c>
      <c r="D141" s="28">
        <v>0</v>
      </c>
      <c r="E141" s="42">
        <v>0.24</v>
      </c>
      <c r="F141" s="28">
        <v>2.5180568825635419</v>
      </c>
      <c r="G141" s="37">
        <f t="shared" si="2"/>
        <v>2.7580568825635421</v>
      </c>
    </row>
    <row r="142" spans="1:7" ht="15" x14ac:dyDescent="0.25">
      <c r="A142" s="27" t="s">
        <v>820</v>
      </c>
      <c r="B142" s="27" t="s">
        <v>821</v>
      </c>
      <c r="C142" s="28">
        <v>0</v>
      </c>
      <c r="D142" s="28">
        <v>0</v>
      </c>
      <c r="E142" s="42">
        <v>4.2600000000013516E-2</v>
      </c>
      <c r="F142" s="28">
        <v>3.9173999999999864</v>
      </c>
      <c r="G142" s="37">
        <f t="shared" si="2"/>
        <v>3.96</v>
      </c>
    </row>
    <row r="143" spans="1:7" ht="15" x14ac:dyDescent="0.25">
      <c r="A143" s="27" t="s">
        <v>232</v>
      </c>
      <c r="B143" s="27" t="s">
        <v>233</v>
      </c>
      <c r="C143" s="28">
        <v>0</v>
      </c>
      <c r="D143" s="28">
        <v>0</v>
      </c>
      <c r="E143" s="42">
        <v>1.66</v>
      </c>
      <c r="F143" s="28">
        <v>2.8889866148458339</v>
      </c>
      <c r="G143" s="37">
        <f t="shared" si="2"/>
        <v>4.548986614845834</v>
      </c>
    </row>
    <row r="144" spans="1:7" ht="15" x14ac:dyDescent="0.25">
      <c r="A144" s="27" t="s">
        <v>283</v>
      </c>
      <c r="B144" s="27" t="s">
        <v>284</v>
      </c>
      <c r="C144" s="28">
        <v>0</v>
      </c>
      <c r="D144" s="28">
        <v>0</v>
      </c>
      <c r="E144" s="42">
        <v>1.1499999999999999</v>
      </c>
      <c r="F144" s="28">
        <v>2.7670460310398539</v>
      </c>
      <c r="G144" s="37">
        <f t="shared" si="2"/>
        <v>3.9170460310398538</v>
      </c>
    </row>
    <row r="145" spans="1:7" ht="15" x14ac:dyDescent="0.25">
      <c r="A145" s="27" t="s">
        <v>262</v>
      </c>
      <c r="B145" s="27" t="s">
        <v>263</v>
      </c>
      <c r="C145" s="28">
        <v>0</v>
      </c>
      <c r="D145" s="28">
        <v>0</v>
      </c>
      <c r="E145" s="42">
        <v>1.46</v>
      </c>
      <c r="F145" s="28">
        <v>2.7530811913021864</v>
      </c>
      <c r="G145" s="37">
        <f t="shared" si="2"/>
        <v>4.2130811913021864</v>
      </c>
    </row>
    <row r="146" spans="1:7" ht="15" x14ac:dyDescent="0.25">
      <c r="A146" s="27" t="s">
        <v>347</v>
      </c>
      <c r="B146" s="27" t="s">
        <v>348</v>
      </c>
      <c r="C146" s="28">
        <v>0</v>
      </c>
      <c r="D146" s="28">
        <v>0</v>
      </c>
      <c r="E146" s="42">
        <v>0.73</v>
      </c>
      <c r="F146" s="28">
        <v>2.8207900743906578</v>
      </c>
      <c r="G146" s="37">
        <f t="shared" si="2"/>
        <v>3.5507900743906577</v>
      </c>
    </row>
    <row r="147" spans="1:7" ht="15" x14ac:dyDescent="0.25">
      <c r="A147" s="27" t="s">
        <v>266</v>
      </c>
      <c r="B147" s="27" t="s">
        <v>267</v>
      </c>
      <c r="C147" s="28">
        <v>0</v>
      </c>
      <c r="D147" s="28">
        <v>0</v>
      </c>
      <c r="E147" s="42">
        <v>1.05</v>
      </c>
      <c r="F147" s="28">
        <v>3.038759747449177</v>
      </c>
      <c r="G147" s="37">
        <f t="shared" si="2"/>
        <v>4.0887597474491768</v>
      </c>
    </row>
    <row r="148" spans="1:7" ht="15" x14ac:dyDescent="0.25">
      <c r="A148" s="27" t="s">
        <v>87</v>
      </c>
      <c r="B148" s="27" t="s">
        <v>88</v>
      </c>
      <c r="C148" s="28">
        <v>0</v>
      </c>
      <c r="D148" s="28">
        <v>0</v>
      </c>
      <c r="E148" s="42">
        <v>2.1800000000000002</v>
      </c>
      <c r="F148" s="28">
        <v>2.6774942875146905</v>
      </c>
      <c r="G148" s="37">
        <f t="shared" si="2"/>
        <v>4.8574942875146903</v>
      </c>
    </row>
    <row r="149" spans="1:7" ht="15" x14ac:dyDescent="0.25">
      <c r="A149" s="27" t="s">
        <v>356</v>
      </c>
      <c r="B149" s="27" t="s">
        <v>357</v>
      </c>
      <c r="C149" s="28">
        <v>0</v>
      </c>
      <c r="D149" s="28">
        <v>0</v>
      </c>
      <c r="E149" s="42">
        <v>0.72</v>
      </c>
      <c r="F149" s="28">
        <v>2.8921333156646369</v>
      </c>
      <c r="G149" s="37">
        <f t="shared" si="2"/>
        <v>3.6121333156646367</v>
      </c>
    </row>
    <row r="150" spans="1:7" ht="15" x14ac:dyDescent="0.25">
      <c r="A150" s="27" t="s">
        <v>507</v>
      </c>
      <c r="B150" s="27" t="s">
        <v>508</v>
      </c>
      <c r="C150" s="28">
        <v>0</v>
      </c>
      <c r="D150" s="28">
        <v>0</v>
      </c>
      <c r="E150" s="42">
        <v>0.35</v>
      </c>
      <c r="F150" s="28">
        <v>2.7364405431187038</v>
      </c>
      <c r="G150" s="37">
        <f t="shared" si="2"/>
        <v>3.0864405431187039</v>
      </c>
    </row>
    <row r="151" spans="1:7" ht="15" x14ac:dyDescent="0.25">
      <c r="A151" s="27" t="s">
        <v>1200</v>
      </c>
      <c r="B151" s="27" t="s">
        <v>1201</v>
      </c>
      <c r="C151" s="28">
        <v>0</v>
      </c>
      <c r="D151" s="28">
        <v>0</v>
      </c>
      <c r="E151" s="42">
        <v>0.79</v>
      </c>
      <c r="F151" s="28">
        <v>2.7908999999999935</v>
      </c>
      <c r="G151" s="37">
        <f t="shared" si="2"/>
        <v>3.5808999999999935</v>
      </c>
    </row>
    <row r="152" spans="1:7" ht="15" x14ac:dyDescent="0.25">
      <c r="A152" s="27" t="s">
        <v>1202</v>
      </c>
      <c r="B152" s="27" t="s">
        <v>1203</v>
      </c>
      <c r="C152" s="28">
        <v>0</v>
      </c>
      <c r="D152" s="28">
        <v>0</v>
      </c>
      <c r="E152" s="42">
        <v>0.35</v>
      </c>
      <c r="F152" s="28">
        <v>2.0430576876722455</v>
      </c>
      <c r="G152" s="37">
        <f t="shared" si="2"/>
        <v>2.3930576876722456</v>
      </c>
    </row>
    <row r="153" spans="1:7" ht="15" x14ac:dyDescent="0.25">
      <c r="A153" s="27" t="s">
        <v>1268</v>
      </c>
      <c r="B153" s="27" t="s">
        <v>1269</v>
      </c>
      <c r="C153" s="28">
        <v>0</v>
      </c>
      <c r="D153" s="28">
        <v>0</v>
      </c>
      <c r="E153" s="42">
        <v>0.57999999999999996</v>
      </c>
      <c r="F153" s="28">
        <v>2.4094499999999925</v>
      </c>
      <c r="G153" s="37">
        <f t="shared" si="2"/>
        <v>2.9894499999999926</v>
      </c>
    </row>
    <row r="154" spans="1:7" ht="15" x14ac:dyDescent="0.25">
      <c r="A154" s="27" t="s">
        <v>295</v>
      </c>
      <c r="B154" s="27" t="s">
        <v>296</v>
      </c>
      <c r="C154" s="28">
        <v>0</v>
      </c>
      <c r="D154" s="28">
        <v>0</v>
      </c>
      <c r="E154" s="42">
        <v>0.87</v>
      </c>
      <c r="F154" s="28">
        <v>2.7223149553038866</v>
      </c>
      <c r="G154" s="37">
        <f t="shared" si="2"/>
        <v>3.5923149553038867</v>
      </c>
    </row>
    <row r="155" spans="1:7" ht="15" x14ac:dyDescent="0.25">
      <c r="A155" s="27" t="s">
        <v>394</v>
      </c>
      <c r="B155" s="27" t="s">
        <v>395</v>
      </c>
      <c r="C155" s="28">
        <v>0</v>
      </c>
      <c r="D155" s="28">
        <v>0</v>
      </c>
      <c r="E155" s="42">
        <v>0.66</v>
      </c>
      <c r="F155" s="28">
        <v>2.7948330773606926</v>
      </c>
      <c r="G155" s="37">
        <f t="shared" si="2"/>
        <v>3.4548330773606928</v>
      </c>
    </row>
    <row r="156" spans="1:7" ht="15" x14ac:dyDescent="0.25">
      <c r="A156" s="27" t="s">
        <v>472</v>
      </c>
      <c r="B156" s="27" t="s">
        <v>473</v>
      </c>
      <c r="C156" s="28">
        <v>0</v>
      </c>
      <c r="D156" s="28">
        <v>0</v>
      </c>
      <c r="E156" s="42">
        <v>0.47</v>
      </c>
      <c r="F156" s="28">
        <v>3.1298928389911964</v>
      </c>
      <c r="G156" s="37">
        <f t="shared" si="2"/>
        <v>3.5998928389911962</v>
      </c>
    </row>
    <row r="157" spans="1:7" ht="15" x14ac:dyDescent="0.25">
      <c r="A157" s="27" t="s">
        <v>1204</v>
      </c>
      <c r="B157" s="27" t="s">
        <v>1205</v>
      </c>
      <c r="C157" s="28">
        <v>0</v>
      </c>
      <c r="D157" s="28">
        <v>0</v>
      </c>
      <c r="E157" s="42">
        <v>0.79</v>
      </c>
      <c r="F157" s="28">
        <v>2.8416441931237557</v>
      </c>
      <c r="G157" s="37">
        <f t="shared" si="2"/>
        <v>3.6316441931237557</v>
      </c>
    </row>
    <row r="158" spans="1:7" ht="15" x14ac:dyDescent="0.25">
      <c r="A158" s="27" t="s">
        <v>654</v>
      </c>
      <c r="B158" s="27" t="s">
        <v>655</v>
      </c>
      <c r="C158" s="28">
        <v>0</v>
      </c>
      <c r="D158" s="28">
        <v>0</v>
      </c>
      <c r="E158" s="42">
        <v>0.13</v>
      </c>
      <c r="F158" s="28">
        <v>2.6246948322398396</v>
      </c>
      <c r="G158" s="37">
        <f t="shared" si="2"/>
        <v>2.7546948322398395</v>
      </c>
    </row>
    <row r="159" spans="1:7" ht="15" x14ac:dyDescent="0.25">
      <c r="A159" s="27" t="s">
        <v>180</v>
      </c>
      <c r="B159" s="27" t="s">
        <v>181</v>
      </c>
      <c r="C159" s="28">
        <v>0</v>
      </c>
      <c r="D159" s="28">
        <v>0</v>
      </c>
      <c r="E159" s="42">
        <v>2.0499999999999998</v>
      </c>
      <c r="F159" s="28">
        <v>2.4808003601466169</v>
      </c>
      <c r="G159" s="37">
        <f t="shared" si="2"/>
        <v>4.5308003601466167</v>
      </c>
    </row>
    <row r="160" spans="1:7" ht="15" x14ac:dyDescent="0.25">
      <c r="A160" s="27" t="s">
        <v>209</v>
      </c>
      <c r="B160" s="27" t="s">
        <v>1206</v>
      </c>
      <c r="C160" s="28">
        <v>0</v>
      </c>
      <c r="D160" s="28">
        <v>-4.9800000000000004</v>
      </c>
      <c r="E160" s="42">
        <v>2.68</v>
      </c>
      <c r="F160" s="28">
        <v>3.0714358582104637</v>
      </c>
      <c r="G160" s="37">
        <f t="shared" si="2"/>
        <v>0.77143585821046301</v>
      </c>
    </row>
    <row r="161" spans="1:7" ht="15" x14ac:dyDescent="0.25">
      <c r="A161" s="27" t="s">
        <v>822</v>
      </c>
      <c r="B161" s="27" t="s">
        <v>823</v>
      </c>
      <c r="C161" s="28">
        <v>0</v>
      </c>
      <c r="D161" s="28">
        <v>0</v>
      </c>
      <c r="E161" s="42">
        <v>0</v>
      </c>
      <c r="F161" s="28">
        <v>3.8101500000000215</v>
      </c>
      <c r="G161" s="37">
        <f t="shared" si="2"/>
        <v>3.8101500000000215</v>
      </c>
    </row>
    <row r="162" spans="1:7" ht="15" x14ac:dyDescent="0.25">
      <c r="A162" s="27" t="s">
        <v>1207</v>
      </c>
      <c r="B162" s="27" t="s">
        <v>1208</v>
      </c>
      <c r="C162" s="28">
        <v>0</v>
      </c>
      <c r="D162" s="28">
        <v>0</v>
      </c>
      <c r="E162" s="42">
        <v>1.8232494527415892</v>
      </c>
      <c r="F162" s="28">
        <v>2.6567505472584116</v>
      </c>
      <c r="G162" s="37">
        <f t="shared" si="2"/>
        <v>4.4800000000000004</v>
      </c>
    </row>
    <row r="163" spans="1:7" ht="15" x14ac:dyDescent="0.25">
      <c r="A163" s="27" t="s">
        <v>59</v>
      </c>
      <c r="B163" s="27" t="s">
        <v>60</v>
      </c>
      <c r="C163" s="28">
        <v>0</v>
      </c>
      <c r="D163" s="28">
        <v>-5.48</v>
      </c>
      <c r="E163" s="42">
        <v>6.3417024405639779</v>
      </c>
      <c r="F163" s="28">
        <v>3.6582975594360221</v>
      </c>
      <c r="G163" s="37">
        <f t="shared" si="2"/>
        <v>4.5199999999999996</v>
      </c>
    </row>
    <row r="164" spans="1:7" ht="15" x14ac:dyDescent="0.25">
      <c r="A164" s="27" t="s">
        <v>218</v>
      </c>
      <c r="B164" s="27" t="s">
        <v>219</v>
      </c>
      <c r="C164" s="28">
        <v>0</v>
      </c>
      <c r="D164" s="28">
        <v>0</v>
      </c>
      <c r="E164" s="42">
        <v>2.1</v>
      </c>
      <c r="F164" s="28">
        <v>2.9873726075005038</v>
      </c>
      <c r="G164" s="37">
        <f t="shared" si="2"/>
        <v>5.0873726075005035</v>
      </c>
    </row>
    <row r="165" spans="1:7" ht="15" x14ac:dyDescent="0.25">
      <c r="A165" s="27" t="s">
        <v>372</v>
      </c>
      <c r="B165" s="27" t="s">
        <v>373</v>
      </c>
      <c r="C165" s="28">
        <v>0</v>
      </c>
      <c r="D165" s="28">
        <v>0</v>
      </c>
      <c r="E165" s="42">
        <v>0.72</v>
      </c>
      <c r="F165" s="28">
        <v>3.5232322546407318</v>
      </c>
      <c r="G165" s="37">
        <f t="shared" si="2"/>
        <v>4.2432322546407315</v>
      </c>
    </row>
    <row r="166" spans="1:7" ht="15" x14ac:dyDescent="0.25">
      <c r="A166" s="27" t="s">
        <v>416</v>
      </c>
      <c r="B166" s="27" t="s">
        <v>417</v>
      </c>
      <c r="C166" s="28">
        <v>0</v>
      </c>
      <c r="D166" s="28">
        <v>0</v>
      </c>
      <c r="E166" s="42">
        <v>0.85</v>
      </c>
      <c r="F166" s="28">
        <v>2.8986841432394783</v>
      </c>
      <c r="G166" s="37">
        <f t="shared" si="2"/>
        <v>3.7486841432394784</v>
      </c>
    </row>
    <row r="167" spans="1:7" ht="15" x14ac:dyDescent="0.25">
      <c r="A167" s="27" t="s">
        <v>658</v>
      </c>
      <c r="B167" s="27" t="s">
        <v>659</v>
      </c>
      <c r="C167" s="28">
        <v>0</v>
      </c>
      <c r="D167" s="28">
        <v>0</v>
      </c>
      <c r="E167" s="42">
        <v>7.0000000000000007E-2</v>
      </c>
      <c r="F167" s="28">
        <v>3.3365330610591002</v>
      </c>
      <c r="G167" s="37">
        <f t="shared" si="2"/>
        <v>3.4065330610591</v>
      </c>
    </row>
    <row r="168" spans="1:7" ht="15" x14ac:dyDescent="0.25">
      <c r="A168" s="27" t="s">
        <v>339</v>
      </c>
      <c r="B168" s="27" t="s">
        <v>340</v>
      </c>
      <c r="C168" s="28">
        <v>0</v>
      </c>
      <c r="D168" s="28">
        <v>0</v>
      </c>
      <c r="E168" s="42">
        <v>0.62</v>
      </c>
      <c r="F168" s="28">
        <v>2.92349999999999</v>
      </c>
      <c r="G168" s="37">
        <f t="shared" si="2"/>
        <v>3.5434999999999901</v>
      </c>
    </row>
    <row r="169" spans="1:7" ht="15" x14ac:dyDescent="0.25">
      <c r="A169" s="27" t="s">
        <v>75</v>
      </c>
      <c r="B169" s="27" t="s">
        <v>76</v>
      </c>
      <c r="C169" s="28">
        <v>0</v>
      </c>
      <c r="D169" s="28">
        <v>0</v>
      </c>
      <c r="E169" s="42">
        <v>1.9387072102454428</v>
      </c>
      <c r="F169" s="28">
        <v>4.4712927897545569</v>
      </c>
      <c r="G169" s="37">
        <f t="shared" si="2"/>
        <v>6.41</v>
      </c>
    </row>
    <row r="170" spans="1:7" ht="15" x14ac:dyDescent="0.25">
      <c r="A170" s="27" t="s">
        <v>1068</v>
      </c>
      <c r="B170" s="27" t="s">
        <v>1209</v>
      </c>
      <c r="C170" s="28">
        <v>0</v>
      </c>
      <c r="D170" s="28">
        <v>-4.5199999999999996</v>
      </c>
      <c r="E170" s="42">
        <v>3.9046692363348017</v>
      </c>
      <c r="F170" s="28">
        <v>3.4753307636651982</v>
      </c>
      <c r="G170" s="37">
        <f t="shared" si="2"/>
        <v>2.8600000000000003</v>
      </c>
    </row>
    <row r="171" spans="1:7" ht="15" x14ac:dyDescent="0.25">
      <c r="A171" s="27" t="s">
        <v>511</v>
      </c>
      <c r="B171" s="27" t="s">
        <v>512</v>
      </c>
      <c r="C171" s="28">
        <v>0</v>
      </c>
      <c r="D171" s="28">
        <v>0</v>
      </c>
      <c r="E171" s="42">
        <v>0.24</v>
      </c>
      <c r="F171" s="28">
        <v>2.8969312929911268</v>
      </c>
      <c r="G171" s="37">
        <f t="shared" si="2"/>
        <v>3.1369312929911271</v>
      </c>
    </row>
    <row r="172" spans="1:7" ht="15" x14ac:dyDescent="0.25">
      <c r="A172" s="27" t="s">
        <v>670</v>
      </c>
      <c r="B172" s="27" t="s">
        <v>671</v>
      </c>
      <c r="C172" s="28">
        <v>0</v>
      </c>
      <c r="D172" s="28">
        <v>0</v>
      </c>
      <c r="E172" s="42">
        <v>1.93</v>
      </c>
      <c r="F172" s="28">
        <v>3.5519944860851069</v>
      </c>
      <c r="G172" s="37">
        <f t="shared" si="2"/>
        <v>5.4819944860851066</v>
      </c>
    </row>
    <row r="173" spans="1:7" ht="15" x14ac:dyDescent="0.25">
      <c r="A173" s="27" t="s">
        <v>73</v>
      </c>
      <c r="B173" s="27" t="s">
        <v>74</v>
      </c>
      <c r="C173" s="28">
        <v>0</v>
      </c>
      <c r="D173" s="28">
        <v>0</v>
      </c>
      <c r="E173" s="42">
        <v>3.28</v>
      </c>
      <c r="F173" s="28">
        <v>2.7314417059717186</v>
      </c>
      <c r="G173" s="37">
        <f t="shared" si="2"/>
        <v>6.011441705971718</v>
      </c>
    </row>
    <row r="174" spans="1:7" ht="15" x14ac:dyDescent="0.25">
      <c r="A174" s="27" t="s">
        <v>824</v>
      </c>
      <c r="B174" s="27" t="s">
        <v>825</v>
      </c>
      <c r="C174" s="28">
        <v>0</v>
      </c>
      <c r="D174" s="28">
        <v>0</v>
      </c>
      <c r="E174" s="42">
        <v>1.3449999999997964E-2</v>
      </c>
      <c r="F174" s="28">
        <v>4.196550000000002</v>
      </c>
      <c r="G174" s="37">
        <f t="shared" si="2"/>
        <v>4.21</v>
      </c>
    </row>
    <row r="175" spans="1:7" ht="15" x14ac:dyDescent="0.25">
      <c r="A175" s="27" t="s">
        <v>826</v>
      </c>
      <c r="B175" s="27" t="s">
        <v>827</v>
      </c>
      <c r="C175" s="28">
        <v>0</v>
      </c>
      <c r="D175" s="28">
        <v>0</v>
      </c>
      <c r="E175" s="42">
        <v>0</v>
      </c>
      <c r="F175" s="28">
        <v>2.785349999999994</v>
      </c>
      <c r="G175" s="37">
        <f t="shared" si="2"/>
        <v>2.785349999999994</v>
      </c>
    </row>
    <row r="176" spans="1:7" ht="15" x14ac:dyDescent="0.25">
      <c r="A176" s="27" t="s">
        <v>1210</v>
      </c>
      <c r="B176" s="27" t="s">
        <v>1211</v>
      </c>
      <c r="C176" s="28">
        <v>0</v>
      </c>
      <c r="D176" s="28">
        <v>0</v>
      </c>
      <c r="E176" s="42">
        <v>0.34</v>
      </c>
      <c r="F176" s="28">
        <v>2.9487000000000023</v>
      </c>
      <c r="G176" s="37">
        <f t="shared" si="2"/>
        <v>3.2887000000000022</v>
      </c>
    </row>
    <row r="177" spans="1:7" ht="15" x14ac:dyDescent="0.25">
      <c r="A177" s="27" t="s">
        <v>94</v>
      </c>
      <c r="B177" s="27" t="s">
        <v>1212</v>
      </c>
      <c r="C177" s="28">
        <v>0</v>
      </c>
      <c r="D177" s="28">
        <v>0</v>
      </c>
      <c r="E177" s="42">
        <v>3.99</v>
      </c>
      <c r="F177" s="28">
        <v>2.3196714530176621</v>
      </c>
      <c r="G177" s="37">
        <f t="shared" si="2"/>
        <v>6.3096714530176623</v>
      </c>
    </row>
    <row r="178" spans="1:7" ht="15" x14ac:dyDescent="0.25">
      <c r="A178" s="27" t="s">
        <v>558</v>
      </c>
      <c r="B178" s="27" t="s">
        <v>559</v>
      </c>
      <c r="C178" s="28">
        <v>0</v>
      </c>
      <c r="D178" s="28">
        <v>0</v>
      </c>
      <c r="E178" s="42">
        <v>1.9480655714276853</v>
      </c>
      <c r="F178" s="28">
        <v>3.451934428572315</v>
      </c>
      <c r="G178" s="37">
        <f t="shared" si="2"/>
        <v>5.4</v>
      </c>
    </row>
    <row r="179" spans="1:7" ht="15" x14ac:dyDescent="0.25">
      <c r="A179" s="27" t="s">
        <v>535</v>
      </c>
      <c r="B179" s="27" t="s">
        <v>536</v>
      </c>
      <c r="C179" s="28">
        <v>0</v>
      </c>
      <c r="D179" s="28">
        <v>0</v>
      </c>
      <c r="E179" s="42">
        <v>0.17210000000002798</v>
      </c>
      <c r="F179" s="28">
        <v>4.1078999999999724</v>
      </c>
      <c r="G179" s="37">
        <f t="shared" si="2"/>
        <v>4.28</v>
      </c>
    </row>
    <row r="180" spans="1:7" ht="15" x14ac:dyDescent="0.25">
      <c r="A180" s="27" t="s">
        <v>188</v>
      </c>
      <c r="B180" s="27" t="s">
        <v>189</v>
      </c>
      <c r="C180" s="28">
        <v>0</v>
      </c>
      <c r="D180" s="28">
        <v>0</v>
      </c>
      <c r="E180" s="42">
        <v>12.842107178881669</v>
      </c>
      <c r="F180" s="28">
        <v>3.4778928211183313</v>
      </c>
      <c r="G180" s="37">
        <f t="shared" si="2"/>
        <v>16.32</v>
      </c>
    </row>
    <row r="181" spans="1:7" ht="15" x14ac:dyDescent="0.25">
      <c r="A181" s="27" t="s">
        <v>828</v>
      </c>
      <c r="B181" s="27" t="s">
        <v>829</v>
      </c>
      <c r="C181" s="28">
        <v>0</v>
      </c>
      <c r="D181" s="28">
        <v>0</v>
      </c>
      <c r="E181" s="42">
        <v>0.04</v>
      </c>
      <c r="F181" s="28">
        <v>2.5671000000000106</v>
      </c>
      <c r="G181" s="37">
        <f t="shared" si="2"/>
        <v>2.6071000000000106</v>
      </c>
    </row>
    <row r="182" spans="1:7" ht="15" x14ac:dyDescent="0.25">
      <c r="A182" s="27" t="s">
        <v>252</v>
      </c>
      <c r="B182" s="27" t="s">
        <v>253</v>
      </c>
      <c r="C182" s="28">
        <v>0</v>
      </c>
      <c r="D182" s="28">
        <v>0</v>
      </c>
      <c r="E182" s="42">
        <v>4.0400081415856741</v>
      </c>
      <c r="F182" s="28">
        <v>3.9299918584143256</v>
      </c>
      <c r="G182" s="37">
        <f t="shared" si="2"/>
        <v>7.97</v>
      </c>
    </row>
    <row r="183" spans="1:7" ht="15" x14ac:dyDescent="0.25">
      <c r="A183" s="27" t="s">
        <v>1213</v>
      </c>
      <c r="B183" s="27" t="s">
        <v>424</v>
      </c>
      <c r="C183" s="28">
        <v>0</v>
      </c>
      <c r="D183" s="28">
        <v>0</v>
      </c>
      <c r="E183" s="42">
        <v>1.635802713792252</v>
      </c>
      <c r="F183" s="28">
        <v>4.2941972862077478</v>
      </c>
      <c r="G183" s="37">
        <f t="shared" si="2"/>
        <v>5.93</v>
      </c>
    </row>
    <row r="184" spans="1:7" ht="15" x14ac:dyDescent="0.25">
      <c r="A184" s="27" t="s">
        <v>751</v>
      </c>
      <c r="B184" s="27" t="s">
        <v>752</v>
      </c>
      <c r="C184" s="28">
        <v>0</v>
      </c>
      <c r="D184" s="28">
        <v>0</v>
      </c>
      <c r="E184" s="42">
        <v>0.11</v>
      </c>
      <c r="F184" s="28">
        <v>2.4088229725524286</v>
      </c>
      <c r="G184" s="37">
        <f t="shared" si="2"/>
        <v>2.5188229725524285</v>
      </c>
    </row>
    <row r="185" spans="1:7" ht="15" x14ac:dyDescent="0.25">
      <c r="A185" s="27" t="s">
        <v>134</v>
      </c>
      <c r="B185" s="27" t="s">
        <v>135</v>
      </c>
      <c r="C185" s="28">
        <v>0</v>
      </c>
      <c r="D185" s="28">
        <v>0</v>
      </c>
      <c r="E185" s="42">
        <v>4.0253838047949912</v>
      </c>
      <c r="F185" s="28">
        <v>4.5146161952050079</v>
      </c>
      <c r="G185" s="37">
        <f t="shared" si="2"/>
        <v>8.5399999999999991</v>
      </c>
    </row>
    <row r="186" spans="1:7" ht="15" x14ac:dyDescent="0.25">
      <c r="A186" s="27" t="s">
        <v>689</v>
      </c>
      <c r="B186" s="27" t="s">
        <v>690</v>
      </c>
      <c r="C186" s="28">
        <v>0</v>
      </c>
      <c r="D186" s="28">
        <v>0</v>
      </c>
      <c r="E186" s="42">
        <v>0.04</v>
      </c>
      <c r="F186" s="28">
        <v>4.0892999999999802</v>
      </c>
      <c r="G186" s="37">
        <f t="shared" si="2"/>
        <v>4.1292999999999802</v>
      </c>
    </row>
    <row r="187" spans="1:7" ht="15" x14ac:dyDescent="0.25">
      <c r="A187" s="27" t="s">
        <v>276</v>
      </c>
      <c r="B187" s="27" t="s">
        <v>277</v>
      </c>
      <c r="C187" s="28">
        <v>0</v>
      </c>
      <c r="D187" s="28">
        <v>0</v>
      </c>
      <c r="E187" s="42">
        <v>1.01</v>
      </c>
      <c r="F187" s="28">
        <v>3.1992623104389111</v>
      </c>
      <c r="G187" s="37">
        <f t="shared" si="2"/>
        <v>4.2092623104389109</v>
      </c>
    </row>
    <row r="188" spans="1:7" ht="15" x14ac:dyDescent="0.25">
      <c r="A188" s="27" t="s">
        <v>830</v>
      </c>
      <c r="B188" s="27" t="s">
        <v>831</v>
      </c>
      <c r="C188" s="28">
        <v>0</v>
      </c>
      <c r="D188" s="28">
        <v>0</v>
      </c>
      <c r="E188" s="42">
        <v>0</v>
      </c>
      <c r="F188" s="28">
        <v>3.6317999999999984</v>
      </c>
      <c r="G188" s="37">
        <f t="shared" si="2"/>
        <v>3.6317999999999984</v>
      </c>
    </row>
    <row r="189" spans="1:7" ht="15" x14ac:dyDescent="0.25">
      <c r="A189" s="27" t="s">
        <v>547</v>
      </c>
      <c r="B189" s="27" t="s">
        <v>548</v>
      </c>
      <c r="C189" s="28">
        <v>0</v>
      </c>
      <c r="D189" s="28">
        <v>0</v>
      </c>
      <c r="E189" s="42">
        <v>0.21</v>
      </c>
      <c r="F189" s="28">
        <v>4.2700605121185049</v>
      </c>
      <c r="G189" s="37">
        <f t="shared" si="2"/>
        <v>4.4800605121185049</v>
      </c>
    </row>
    <row r="190" spans="1:7" ht="15" x14ac:dyDescent="0.25">
      <c r="A190" s="27" t="s">
        <v>117</v>
      </c>
      <c r="B190" s="27" t="s">
        <v>118</v>
      </c>
      <c r="C190" s="28">
        <v>0</v>
      </c>
      <c r="D190" s="28">
        <v>0</v>
      </c>
      <c r="E190" s="42">
        <v>2.42</v>
      </c>
      <c r="F190" s="28">
        <v>3.00860770842948</v>
      </c>
      <c r="G190" s="37">
        <f t="shared" si="2"/>
        <v>5.4286077084294799</v>
      </c>
    </row>
    <row r="191" spans="1:7" ht="15" x14ac:dyDescent="0.25">
      <c r="A191" t="s">
        <v>1315</v>
      </c>
      <c r="B191" t="s">
        <v>1316</v>
      </c>
      <c r="C191" s="28">
        <v>0</v>
      </c>
      <c r="D191" s="28">
        <v>0</v>
      </c>
      <c r="E191" s="42">
        <v>0.78669999999999174</v>
      </c>
      <c r="F191" s="28">
        <v>3.3333000000000084</v>
      </c>
      <c r="G191" s="37">
        <f t="shared" si="2"/>
        <v>4.12</v>
      </c>
    </row>
    <row r="192" spans="1:7" ht="15" x14ac:dyDescent="0.25">
      <c r="A192" s="27" t="s">
        <v>605</v>
      </c>
      <c r="B192" s="27" t="s">
        <v>606</v>
      </c>
      <c r="C192" s="28">
        <v>0</v>
      </c>
      <c r="D192" s="28">
        <v>0</v>
      </c>
      <c r="E192" s="42">
        <v>8.3745006773391376E-2</v>
      </c>
      <c r="F192" s="28">
        <v>3.3462549932266086</v>
      </c>
      <c r="G192" s="37">
        <f t="shared" si="2"/>
        <v>3.43</v>
      </c>
    </row>
    <row r="193" spans="1:7" ht="15" x14ac:dyDescent="0.25">
      <c r="A193" s="27" t="s">
        <v>832</v>
      </c>
      <c r="B193" s="27" t="s">
        <v>833</v>
      </c>
      <c r="C193" s="28">
        <v>0</v>
      </c>
      <c r="D193" s="28">
        <v>0</v>
      </c>
      <c r="E193" s="42">
        <v>0</v>
      </c>
      <c r="F193" s="28">
        <v>3.2386500000000069</v>
      </c>
      <c r="G193" s="37">
        <f t="shared" si="2"/>
        <v>3.2386500000000069</v>
      </c>
    </row>
    <row r="194" spans="1:7" ht="15" x14ac:dyDescent="0.25">
      <c r="A194" s="27" t="s">
        <v>170</v>
      </c>
      <c r="B194" s="27" t="s">
        <v>171</v>
      </c>
      <c r="C194" s="28">
        <v>0</v>
      </c>
      <c r="D194" s="28">
        <v>0</v>
      </c>
      <c r="E194" s="42">
        <v>1.52</v>
      </c>
      <c r="F194" s="28">
        <v>3.1526692090855306</v>
      </c>
      <c r="G194" s="37">
        <f t="shared" si="2"/>
        <v>4.6726692090855302</v>
      </c>
    </row>
    <row r="195" spans="1:7" ht="15" x14ac:dyDescent="0.25">
      <c r="A195" s="27" t="s">
        <v>834</v>
      </c>
      <c r="B195" s="27" t="s">
        <v>835</v>
      </c>
      <c r="C195" s="28">
        <v>0</v>
      </c>
      <c r="D195" s="28">
        <v>0</v>
      </c>
      <c r="E195" s="42">
        <v>0</v>
      </c>
      <c r="F195" s="28">
        <v>3.2105999999999995</v>
      </c>
      <c r="G195" s="37">
        <f t="shared" si="2"/>
        <v>3.2105999999999995</v>
      </c>
    </row>
    <row r="196" spans="1:7" ht="15" x14ac:dyDescent="0.25">
      <c r="A196" t="s">
        <v>1281</v>
      </c>
      <c r="B196" t="s">
        <v>1282</v>
      </c>
      <c r="C196" s="28">
        <v>0</v>
      </c>
      <c r="D196" s="28">
        <v>0</v>
      </c>
      <c r="E196" s="42">
        <v>7.0000000000000007E-2</v>
      </c>
      <c r="F196" s="28">
        <v>3.7094441733950134</v>
      </c>
      <c r="G196" s="37">
        <f t="shared" si="2"/>
        <v>3.7794441733950133</v>
      </c>
    </row>
    <row r="197" spans="1:7" ht="15" x14ac:dyDescent="0.25">
      <c r="A197" s="27" t="s">
        <v>1214</v>
      </c>
      <c r="B197" s="27" t="s">
        <v>1215</v>
      </c>
      <c r="C197" s="28">
        <v>0</v>
      </c>
      <c r="D197" s="28">
        <v>0</v>
      </c>
      <c r="E197" s="42">
        <v>2.2999999999999998</v>
      </c>
      <c r="F197" s="28">
        <v>2.6314843729321922</v>
      </c>
      <c r="G197" s="37">
        <f t="shared" si="2"/>
        <v>4.931484372932192</v>
      </c>
    </row>
    <row r="198" spans="1:7" ht="15" x14ac:dyDescent="0.25">
      <c r="A198" s="27" t="s">
        <v>406</v>
      </c>
      <c r="B198" s="27" t="s">
        <v>407</v>
      </c>
      <c r="C198" s="28">
        <v>0</v>
      </c>
      <c r="D198" s="28">
        <v>0</v>
      </c>
      <c r="E198" s="42">
        <v>1.6048085203719054</v>
      </c>
      <c r="F198" s="28">
        <v>3.6151914796280948</v>
      </c>
      <c r="G198" s="37">
        <f t="shared" ref="G198:G261" si="3">F198+E198+D198+C198</f>
        <v>5.2200000000000006</v>
      </c>
    </row>
    <row r="199" spans="1:7" ht="15" x14ac:dyDescent="0.25">
      <c r="A199" s="27" t="s">
        <v>673</v>
      </c>
      <c r="B199" s="27" t="s">
        <v>674</v>
      </c>
      <c r="C199" s="28">
        <v>0</v>
      </c>
      <c r="D199" s="28">
        <v>0</v>
      </c>
      <c r="E199" s="42">
        <v>0.35293598938422732</v>
      </c>
      <c r="F199" s="28">
        <v>3.8570640106157725</v>
      </c>
      <c r="G199" s="37">
        <f t="shared" si="3"/>
        <v>4.21</v>
      </c>
    </row>
    <row r="200" spans="1:7" ht="15" x14ac:dyDescent="0.25">
      <c r="A200" s="27" t="s">
        <v>577</v>
      </c>
      <c r="B200" s="27" t="s">
        <v>578</v>
      </c>
      <c r="C200" s="28">
        <v>0</v>
      </c>
      <c r="D200" s="28">
        <v>0</v>
      </c>
      <c r="E200" s="42">
        <v>0.26</v>
      </c>
      <c r="F200" s="28">
        <v>3.871017606401665</v>
      </c>
      <c r="G200" s="37">
        <f t="shared" si="3"/>
        <v>4.1310176064016648</v>
      </c>
    </row>
    <row r="201" spans="1:7" ht="15" x14ac:dyDescent="0.25">
      <c r="A201" s="27" t="s">
        <v>836</v>
      </c>
      <c r="B201" s="27" t="s">
        <v>837</v>
      </c>
      <c r="C201" s="28">
        <v>0</v>
      </c>
      <c r="D201" s="28">
        <v>0</v>
      </c>
      <c r="E201" s="42">
        <v>0</v>
      </c>
      <c r="F201" s="28">
        <v>3.5712000000000046</v>
      </c>
      <c r="G201" s="37">
        <f t="shared" si="3"/>
        <v>3.5712000000000046</v>
      </c>
    </row>
    <row r="202" spans="1:7" ht="15" x14ac:dyDescent="0.25">
      <c r="A202" s="27" t="s">
        <v>109</v>
      </c>
      <c r="B202" s="27" t="s">
        <v>110</v>
      </c>
      <c r="C202" s="28">
        <v>0</v>
      </c>
      <c r="D202" s="28">
        <v>0</v>
      </c>
      <c r="E202" s="42">
        <v>2.5499999999999998</v>
      </c>
      <c r="F202" s="28">
        <v>2.5035626068115278</v>
      </c>
      <c r="G202" s="37">
        <f t="shared" si="3"/>
        <v>5.0535626068115276</v>
      </c>
    </row>
    <row r="203" spans="1:7" ht="15" x14ac:dyDescent="0.25">
      <c r="A203" s="27" t="s">
        <v>289</v>
      </c>
      <c r="B203" s="27" t="s">
        <v>290</v>
      </c>
      <c r="C203" s="28">
        <v>0</v>
      </c>
      <c r="D203" s="28">
        <v>0</v>
      </c>
      <c r="E203" s="42">
        <v>1.06</v>
      </c>
      <c r="F203" s="28">
        <v>2.3975547281968943</v>
      </c>
      <c r="G203" s="37">
        <f t="shared" si="3"/>
        <v>3.4575547281968944</v>
      </c>
    </row>
    <row r="204" spans="1:7" ht="15" x14ac:dyDescent="0.25">
      <c r="A204" t="s">
        <v>1283</v>
      </c>
      <c r="B204" t="s">
        <v>441</v>
      </c>
      <c r="C204" s="28">
        <v>0</v>
      </c>
      <c r="D204" s="28">
        <v>-4.54</v>
      </c>
      <c r="E204" s="42">
        <v>1.25</v>
      </c>
      <c r="F204" s="28">
        <v>3.3655081152122932</v>
      </c>
      <c r="G204" s="37">
        <f t="shared" si="3"/>
        <v>7.550811521229317E-2</v>
      </c>
    </row>
    <row r="205" spans="1:7" ht="15" x14ac:dyDescent="0.25">
      <c r="A205" s="27" t="s">
        <v>446</v>
      </c>
      <c r="B205" s="27" t="s">
        <v>447</v>
      </c>
      <c r="C205" s="28">
        <v>0</v>
      </c>
      <c r="D205" s="28">
        <v>0</v>
      </c>
      <c r="E205" s="42">
        <v>1.1060184174293803</v>
      </c>
      <c r="F205" s="28">
        <v>3.0639815825706194</v>
      </c>
      <c r="G205" s="37">
        <f t="shared" si="3"/>
        <v>4.17</v>
      </c>
    </row>
    <row r="206" spans="1:7" ht="15" x14ac:dyDescent="0.25">
      <c r="A206" s="27" t="s">
        <v>531</v>
      </c>
      <c r="B206" s="27" t="s">
        <v>532</v>
      </c>
      <c r="C206" s="28">
        <v>0</v>
      </c>
      <c r="D206" s="28">
        <v>0</v>
      </c>
      <c r="E206" s="42">
        <v>0.86</v>
      </c>
      <c r="F206" s="28">
        <v>3.3711855172080334</v>
      </c>
      <c r="G206" s="37">
        <f t="shared" si="3"/>
        <v>4.2311855172080337</v>
      </c>
    </row>
    <row r="207" spans="1:7" ht="15" x14ac:dyDescent="0.25">
      <c r="A207" s="27" t="s">
        <v>1216</v>
      </c>
      <c r="B207" s="27" t="s">
        <v>1217</v>
      </c>
      <c r="C207" s="28">
        <v>0</v>
      </c>
      <c r="D207" s="28">
        <v>0</v>
      </c>
      <c r="E207" s="42">
        <v>1.58</v>
      </c>
      <c r="F207" s="28">
        <v>2.896848644126635</v>
      </c>
      <c r="G207" s="37">
        <f t="shared" si="3"/>
        <v>4.4768486441266351</v>
      </c>
    </row>
    <row r="208" spans="1:7" ht="15" x14ac:dyDescent="0.25">
      <c r="A208" s="27" t="s">
        <v>838</v>
      </c>
      <c r="B208" s="27" t="s">
        <v>839</v>
      </c>
      <c r="C208" s="28">
        <v>0</v>
      </c>
      <c r="D208" s="28">
        <v>0</v>
      </c>
      <c r="E208" s="42">
        <v>0.6</v>
      </c>
      <c r="F208" s="28">
        <v>3.6534000000000049</v>
      </c>
      <c r="G208" s="37">
        <f t="shared" si="3"/>
        <v>4.2534000000000045</v>
      </c>
    </row>
    <row r="209" spans="1:7" ht="15" x14ac:dyDescent="0.25">
      <c r="A209" s="27" t="s">
        <v>317</v>
      </c>
      <c r="B209" s="27" t="s">
        <v>318</v>
      </c>
      <c r="C209" s="28">
        <v>0</v>
      </c>
      <c r="D209" s="28">
        <v>0</v>
      </c>
      <c r="E209" s="42">
        <v>0.74</v>
      </c>
      <c r="F209" s="28">
        <v>2.9902231939560977</v>
      </c>
      <c r="G209" s="37">
        <f t="shared" si="3"/>
        <v>3.7302231939560979</v>
      </c>
    </row>
    <row r="210" spans="1:7" ht="15" x14ac:dyDescent="0.25">
      <c r="A210" s="27" t="s">
        <v>138</v>
      </c>
      <c r="B210" s="27" t="s">
        <v>139</v>
      </c>
      <c r="C210" s="28">
        <v>0</v>
      </c>
      <c r="D210" s="28">
        <v>0</v>
      </c>
      <c r="E210" s="42">
        <v>2.25</v>
      </c>
      <c r="F210" s="28">
        <v>2.1145394612529742</v>
      </c>
      <c r="G210" s="37">
        <f t="shared" si="3"/>
        <v>4.3645394612529742</v>
      </c>
    </row>
    <row r="211" spans="1:7" ht="15" x14ac:dyDescent="0.25">
      <c r="A211" s="27" t="s">
        <v>840</v>
      </c>
      <c r="B211" s="27" t="s">
        <v>841</v>
      </c>
      <c r="C211" s="28">
        <v>0</v>
      </c>
      <c r="D211" s="28">
        <v>0</v>
      </c>
      <c r="E211" s="42">
        <v>0</v>
      </c>
      <c r="F211" s="28">
        <v>4.2904500000000212</v>
      </c>
      <c r="G211" s="37">
        <f t="shared" si="3"/>
        <v>4.2904500000000212</v>
      </c>
    </row>
    <row r="212" spans="1:7" ht="15" x14ac:dyDescent="0.25">
      <c r="A212" s="27" t="s">
        <v>420</v>
      </c>
      <c r="B212" s="27" t="s">
        <v>421</v>
      </c>
      <c r="C212" s="28">
        <v>0</v>
      </c>
      <c r="D212" s="28">
        <v>0</v>
      </c>
      <c r="E212" s="42">
        <v>1.26</v>
      </c>
      <c r="F212" s="28">
        <v>2.8385956062760158</v>
      </c>
      <c r="G212" s="37">
        <f t="shared" si="3"/>
        <v>4.0985956062760156</v>
      </c>
    </row>
    <row r="213" spans="1:7" ht="15" x14ac:dyDescent="0.25">
      <c r="A213" s="27" t="s">
        <v>620</v>
      </c>
      <c r="B213" s="27" t="s">
        <v>621</v>
      </c>
      <c r="C213" s="28">
        <v>0</v>
      </c>
      <c r="D213" s="28">
        <v>-6.96</v>
      </c>
      <c r="E213" s="42">
        <v>8.0711905776683704E-2</v>
      </c>
      <c r="F213" s="28">
        <v>4.219288094223316</v>
      </c>
      <c r="G213" s="37">
        <f t="shared" si="3"/>
        <v>-2.66</v>
      </c>
    </row>
    <row r="214" spans="1:7" ht="15" x14ac:dyDescent="0.25">
      <c r="A214" s="27" t="s">
        <v>1266</v>
      </c>
      <c r="B214" s="27" t="s">
        <v>1267</v>
      </c>
      <c r="C214" s="28">
        <v>0</v>
      </c>
      <c r="D214" s="28">
        <v>0</v>
      </c>
      <c r="E214" s="42">
        <v>2.5550000000012396E-2</v>
      </c>
      <c r="F214" s="28">
        <v>4.164449999999988</v>
      </c>
      <c r="G214" s="37">
        <f t="shared" si="3"/>
        <v>4.1900000000000004</v>
      </c>
    </row>
    <row r="215" spans="1:7" ht="15" x14ac:dyDescent="0.25">
      <c r="A215" s="27" t="s">
        <v>354</v>
      </c>
      <c r="B215" s="27" t="s">
        <v>355</v>
      </c>
      <c r="C215" s="28">
        <v>0</v>
      </c>
      <c r="D215" s="28">
        <v>0</v>
      </c>
      <c r="E215" s="42">
        <v>1.3</v>
      </c>
      <c r="F215" s="28">
        <v>2.8473023825802102</v>
      </c>
      <c r="G215" s="37">
        <f t="shared" si="3"/>
        <v>4.14730238258021</v>
      </c>
    </row>
    <row r="216" spans="1:7" ht="15" x14ac:dyDescent="0.25">
      <c r="A216" s="27" t="s">
        <v>525</v>
      </c>
      <c r="B216" s="27" t="s">
        <v>526</v>
      </c>
      <c r="C216" s="28">
        <v>0</v>
      </c>
      <c r="D216" s="28">
        <v>0</v>
      </c>
      <c r="E216" s="42">
        <v>0.76303564652455591</v>
      </c>
      <c r="F216" s="28">
        <v>3.3769643534754437</v>
      </c>
      <c r="G216" s="37">
        <f t="shared" si="3"/>
        <v>4.1399999999999997</v>
      </c>
    </row>
    <row r="217" spans="1:7" ht="15" x14ac:dyDescent="0.25">
      <c r="A217" s="27" t="s">
        <v>545</v>
      </c>
      <c r="B217" s="27" t="s">
        <v>546</v>
      </c>
      <c r="C217" s="28">
        <v>0</v>
      </c>
      <c r="D217" s="28">
        <v>0</v>
      </c>
      <c r="E217" s="42">
        <v>0.35</v>
      </c>
      <c r="F217" s="28">
        <v>4.3056425698154044</v>
      </c>
      <c r="G217" s="37">
        <f t="shared" si="3"/>
        <v>4.655642569815404</v>
      </c>
    </row>
    <row r="218" spans="1:7" ht="15" x14ac:dyDescent="0.25">
      <c r="A218" s="27" t="s">
        <v>675</v>
      </c>
      <c r="B218" s="27" t="s">
        <v>676</v>
      </c>
      <c r="C218" s="28">
        <v>0</v>
      </c>
      <c r="D218" s="28">
        <v>0</v>
      </c>
      <c r="E218" s="42">
        <v>4.6956425434067861E-2</v>
      </c>
      <c r="F218" s="28">
        <v>4.1330435745659315</v>
      </c>
      <c r="G218" s="37">
        <f t="shared" si="3"/>
        <v>4.18</v>
      </c>
    </row>
    <row r="219" spans="1:7" ht="15" x14ac:dyDescent="0.25">
      <c r="A219" s="27" t="s">
        <v>842</v>
      </c>
      <c r="B219" s="27" t="s">
        <v>843</v>
      </c>
      <c r="C219" s="28">
        <v>0</v>
      </c>
      <c r="D219" s="28">
        <v>0</v>
      </c>
      <c r="E219" s="42">
        <v>0</v>
      </c>
      <c r="F219" s="28">
        <v>4.0939500000000066</v>
      </c>
      <c r="G219" s="37">
        <f t="shared" si="3"/>
        <v>4.0939500000000066</v>
      </c>
    </row>
    <row r="220" spans="1:7" ht="15" x14ac:dyDescent="0.25">
      <c r="A220" s="27" t="s">
        <v>624</v>
      </c>
      <c r="B220" s="27" t="s">
        <v>625</v>
      </c>
      <c r="C220" s="28">
        <v>0</v>
      </c>
      <c r="D220" s="28">
        <v>0</v>
      </c>
      <c r="E220" s="42">
        <v>7.2199999999986886E-2</v>
      </c>
      <c r="F220" s="28">
        <v>3.2778000000000134</v>
      </c>
      <c r="G220" s="37">
        <f t="shared" si="3"/>
        <v>3.35</v>
      </c>
    </row>
    <row r="221" spans="1:7" ht="15" x14ac:dyDescent="0.25">
      <c r="A221" s="27" t="s">
        <v>844</v>
      </c>
      <c r="B221" s="27" t="s">
        <v>845</v>
      </c>
      <c r="C221" s="28">
        <v>0</v>
      </c>
      <c r="D221" s="28">
        <v>0</v>
      </c>
      <c r="E221" s="42">
        <v>0</v>
      </c>
      <c r="F221" s="28">
        <v>5.6324999999999932</v>
      </c>
      <c r="G221" s="37">
        <f t="shared" si="3"/>
        <v>5.6324999999999932</v>
      </c>
    </row>
    <row r="222" spans="1:7" ht="15" x14ac:dyDescent="0.25">
      <c r="A222" s="27" t="s">
        <v>57</v>
      </c>
      <c r="B222" s="27" t="s">
        <v>1218</v>
      </c>
      <c r="C222" s="28">
        <v>0</v>
      </c>
      <c r="D222" s="28">
        <v>0</v>
      </c>
      <c r="E222" s="42">
        <v>4.1399999999999997</v>
      </c>
      <c r="F222" s="28">
        <v>2.8106517156460313</v>
      </c>
      <c r="G222" s="37">
        <f t="shared" si="3"/>
        <v>6.950651715646031</v>
      </c>
    </row>
    <row r="223" spans="1:7" ht="15" x14ac:dyDescent="0.25">
      <c r="A223" s="27" t="s">
        <v>58</v>
      </c>
      <c r="B223" s="27" t="s">
        <v>1219</v>
      </c>
      <c r="C223" s="28">
        <v>0</v>
      </c>
      <c r="D223" s="28">
        <v>0</v>
      </c>
      <c r="E223" s="42">
        <v>3.54</v>
      </c>
      <c r="F223" s="28">
        <v>2.7808647607639614</v>
      </c>
      <c r="G223" s="37">
        <f t="shared" si="3"/>
        <v>6.3208647607639614</v>
      </c>
    </row>
    <row r="224" spans="1:7" ht="15" x14ac:dyDescent="0.25">
      <c r="A224" s="27" t="s">
        <v>53</v>
      </c>
      <c r="B224" s="27" t="s">
        <v>54</v>
      </c>
      <c r="C224" s="28">
        <v>0</v>
      </c>
      <c r="D224" s="28">
        <v>0</v>
      </c>
      <c r="E224" s="42">
        <v>3.79</v>
      </c>
      <c r="F224" s="28">
        <v>2.8690850439078588</v>
      </c>
      <c r="G224" s="37">
        <f t="shared" si="3"/>
        <v>6.6590850439078588</v>
      </c>
    </row>
    <row r="225" spans="1:7" ht="15" x14ac:dyDescent="0.25">
      <c r="A225" s="27" t="s">
        <v>846</v>
      </c>
      <c r="B225" s="27" t="s">
        <v>847</v>
      </c>
      <c r="C225" s="28">
        <v>0</v>
      </c>
      <c r="D225" s="28">
        <v>0</v>
      </c>
      <c r="E225" s="42">
        <v>0.03</v>
      </c>
      <c r="F225" s="28">
        <v>4.435799999999972</v>
      </c>
      <c r="G225" s="37">
        <f t="shared" si="3"/>
        <v>4.4657999999999722</v>
      </c>
    </row>
    <row r="226" spans="1:7" ht="15" x14ac:dyDescent="0.25">
      <c r="A226" s="27" t="s">
        <v>848</v>
      </c>
      <c r="B226" s="27" t="s">
        <v>849</v>
      </c>
      <c r="C226" s="28">
        <v>0</v>
      </c>
      <c r="D226" s="28">
        <v>0</v>
      </c>
      <c r="E226" s="42">
        <v>0</v>
      </c>
      <c r="F226" s="28">
        <v>4.0901999999999816</v>
      </c>
      <c r="G226" s="37">
        <f t="shared" si="3"/>
        <v>4.0901999999999816</v>
      </c>
    </row>
    <row r="227" spans="1:7" ht="15" x14ac:dyDescent="0.25">
      <c r="A227" s="27" t="s">
        <v>13</v>
      </c>
      <c r="B227" s="27" t="s">
        <v>14</v>
      </c>
      <c r="C227" s="28">
        <v>0</v>
      </c>
      <c r="D227" s="28">
        <v>0</v>
      </c>
      <c r="E227" s="42">
        <v>11.05</v>
      </c>
      <c r="F227" s="28">
        <v>2.023463928472637</v>
      </c>
      <c r="G227" s="37">
        <f t="shared" si="3"/>
        <v>13.073463928472638</v>
      </c>
    </row>
    <row r="228" spans="1:7" ht="15" x14ac:dyDescent="0.25">
      <c r="A228" s="27" t="s">
        <v>130</v>
      </c>
      <c r="B228" s="27" t="s">
        <v>131</v>
      </c>
      <c r="C228" s="28">
        <v>0</v>
      </c>
      <c r="D228" s="28">
        <v>0</v>
      </c>
      <c r="E228" s="42">
        <v>2.46</v>
      </c>
      <c r="F228" s="28">
        <v>2.6003933976554947</v>
      </c>
      <c r="G228" s="37">
        <f t="shared" si="3"/>
        <v>5.0603933976554947</v>
      </c>
    </row>
    <row r="229" spans="1:7" ht="15" x14ac:dyDescent="0.25">
      <c r="A229" s="27" t="s">
        <v>850</v>
      </c>
      <c r="B229" s="27" t="s">
        <v>851</v>
      </c>
      <c r="C229" s="28">
        <v>0</v>
      </c>
      <c r="D229" s="28">
        <v>0</v>
      </c>
      <c r="E229" s="42">
        <v>0.09</v>
      </c>
      <c r="F229" s="28">
        <v>3.4133999999999958</v>
      </c>
      <c r="G229" s="37">
        <f t="shared" si="3"/>
        <v>3.5033999999999956</v>
      </c>
    </row>
    <row r="230" spans="1:7" ht="15" x14ac:dyDescent="0.25">
      <c r="A230" s="27" t="s">
        <v>852</v>
      </c>
      <c r="B230" s="27" t="s">
        <v>853</v>
      </c>
      <c r="C230" s="28">
        <v>0</v>
      </c>
      <c r="D230" s="28">
        <v>0</v>
      </c>
      <c r="E230" s="42">
        <v>0</v>
      </c>
      <c r="F230" s="28">
        <v>3.5052000000000021</v>
      </c>
      <c r="G230" s="37">
        <f t="shared" si="3"/>
        <v>3.5052000000000021</v>
      </c>
    </row>
    <row r="231" spans="1:7" ht="15" x14ac:dyDescent="0.25">
      <c r="A231" s="27" t="s">
        <v>664</v>
      </c>
      <c r="B231" s="27" t="s">
        <v>665</v>
      </c>
      <c r="C231" s="28">
        <v>0</v>
      </c>
      <c r="D231" s="28">
        <v>0</v>
      </c>
      <c r="E231" s="42">
        <v>3.5250000000012403E-2</v>
      </c>
      <c r="F231" s="28">
        <v>3.8947499999999877</v>
      </c>
      <c r="G231" s="37">
        <f t="shared" si="3"/>
        <v>3.93</v>
      </c>
    </row>
    <row r="232" spans="1:7" ht="15" x14ac:dyDescent="0.25">
      <c r="A232" s="27" t="s">
        <v>573</v>
      </c>
      <c r="B232" s="27" t="s">
        <v>574</v>
      </c>
      <c r="C232" s="28">
        <v>0</v>
      </c>
      <c r="D232" s="28">
        <v>0</v>
      </c>
      <c r="E232" s="42">
        <v>0.15</v>
      </c>
      <c r="F232" s="28">
        <v>2.903719169122013</v>
      </c>
      <c r="G232" s="37">
        <f t="shared" si="3"/>
        <v>3.0537191691220129</v>
      </c>
    </row>
    <row r="233" spans="1:7" ht="15" x14ac:dyDescent="0.25">
      <c r="A233" s="27" t="s">
        <v>35</v>
      </c>
      <c r="B233" s="27" t="s">
        <v>36</v>
      </c>
      <c r="C233" s="28">
        <v>0</v>
      </c>
      <c r="D233" s="28">
        <v>0</v>
      </c>
      <c r="E233" s="42">
        <v>5.129868547771304</v>
      </c>
      <c r="F233" s="28">
        <v>3.9901314522286953</v>
      </c>
      <c r="G233" s="37">
        <f t="shared" si="3"/>
        <v>9.1199999999999992</v>
      </c>
    </row>
    <row r="234" spans="1:7" ht="15" x14ac:dyDescent="0.25">
      <c r="A234" s="27" t="s">
        <v>29</v>
      </c>
      <c r="B234" s="27" t="s">
        <v>30</v>
      </c>
      <c r="C234" s="28">
        <v>0</v>
      </c>
      <c r="D234" s="28">
        <v>0</v>
      </c>
      <c r="E234" s="42">
        <v>5.5052737979658311</v>
      </c>
      <c r="F234" s="28">
        <v>3.9047262020341691</v>
      </c>
      <c r="G234" s="37">
        <f t="shared" si="3"/>
        <v>9.41</v>
      </c>
    </row>
    <row r="235" spans="1:7" ht="15" x14ac:dyDescent="0.25">
      <c r="A235" s="27" t="s">
        <v>124</v>
      </c>
      <c r="B235" s="27" t="s">
        <v>125</v>
      </c>
      <c r="C235" s="28">
        <v>0</v>
      </c>
      <c r="D235" s="28">
        <v>-5.27</v>
      </c>
      <c r="E235" s="42">
        <v>3.1871884060259634</v>
      </c>
      <c r="F235" s="28">
        <v>3.902811593974036</v>
      </c>
      <c r="G235" s="37">
        <f t="shared" si="3"/>
        <v>1.8200000000000003</v>
      </c>
    </row>
    <row r="236" spans="1:7" ht="15" x14ac:dyDescent="0.25">
      <c r="A236" s="27" t="s">
        <v>527</v>
      </c>
      <c r="B236" s="27" t="s">
        <v>528</v>
      </c>
      <c r="C236" s="28">
        <v>0</v>
      </c>
      <c r="D236" s="28">
        <v>-5.49</v>
      </c>
      <c r="E236" s="42">
        <v>1.1896947657331207</v>
      </c>
      <c r="F236" s="28">
        <v>3.8703052342668798</v>
      </c>
      <c r="G236" s="37">
        <f t="shared" si="3"/>
        <v>-0.42999999999999972</v>
      </c>
    </row>
    <row r="237" spans="1:7" ht="15" x14ac:dyDescent="0.25">
      <c r="A237" s="27" t="s">
        <v>140</v>
      </c>
      <c r="B237" s="27" t="s">
        <v>141</v>
      </c>
      <c r="C237" s="28">
        <v>0</v>
      </c>
      <c r="D237" s="28">
        <v>0</v>
      </c>
      <c r="E237" s="42">
        <v>1.6186573977299497</v>
      </c>
      <c r="F237" s="28">
        <v>3.0713426022700503</v>
      </c>
      <c r="G237" s="37">
        <f t="shared" si="3"/>
        <v>4.6899999999999995</v>
      </c>
    </row>
    <row r="238" spans="1:7" ht="15" x14ac:dyDescent="0.25">
      <c r="A238" s="27" t="s">
        <v>31</v>
      </c>
      <c r="B238" s="27" t="s">
        <v>32</v>
      </c>
      <c r="C238" s="28">
        <v>0</v>
      </c>
      <c r="D238" s="28">
        <v>0</v>
      </c>
      <c r="E238" s="42">
        <v>6.61</v>
      </c>
      <c r="F238" s="28">
        <v>2.3076220061269623</v>
      </c>
      <c r="G238" s="37">
        <f t="shared" si="3"/>
        <v>8.9176220061269618</v>
      </c>
    </row>
    <row r="239" spans="1:7" ht="15" x14ac:dyDescent="0.25">
      <c r="A239" s="27" t="s">
        <v>685</v>
      </c>
      <c r="B239" s="27" t="s">
        <v>686</v>
      </c>
      <c r="C239" s="28">
        <v>0</v>
      </c>
      <c r="D239" s="28">
        <v>0</v>
      </c>
      <c r="E239" s="42">
        <v>0.09</v>
      </c>
      <c r="F239" s="28">
        <v>2.8261538430522819</v>
      </c>
      <c r="G239" s="37">
        <f t="shared" si="3"/>
        <v>2.9161538430522818</v>
      </c>
    </row>
    <row r="240" spans="1:7" ht="15" x14ac:dyDescent="0.25">
      <c r="A240" s="27" t="s">
        <v>481</v>
      </c>
      <c r="B240" s="27" t="s">
        <v>482</v>
      </c>
      <c r="C240" s="28">
        <v>0</v>
      </c>
      <c r="D240" s="28">
        <v>0</v>
      </c>
      <c r="E240" s="42">
        <v>0.49741802555612413</v>
      </c>
      <c r="F240" s="28">
        <v>3.9025819744438763</v>
      </c>
      <c r="G240" s="37">
        <f t="shared" si="3"/>
        <v>4.4000000000000004</v>
      </c>
    </row>
    <row r="241" spans="1:7" ht="15" x14ac:dyDescent="0.25">
      <c r="A241" s="27" t="s">
        <v>184</v>
      </c>
      <c r="B241" s="27" t="s">
        <v>185</v>
      </c>
      <c r="C241" s="28">
        <v>0</v>
      </c>
      <c r="D241" s="28">
        <v>0</v>
      </c>
      <c r="E241" s="42">
        <v>2.25</v>
      </c>
      <c r="F241" s="28">
        <v>2.8494621455747904</v>
      </c>
      <c r="G241" s="37">
        <f t="shared" si="3"/>
        <v>5.0994621455747904</v>
      </c>
    </row>
    <row r="242" spans="1:7" ht="15" x14ac:dyDescent="0.25">
      <c r="A242" s="27" t="s">
        <v>270</v>
      </c>
      <c r="B242" s="27" t="s">
        <v>271</v>
      </c>
      <c r="C242" s="28">
        <v>0</v>
      </c>
      <c r="D242" s="28">
        <v>0</v>
      </c>
      <c r="E242" s="42">
        <v>2.14</v>
      </c>
      <c r="F242" s="28">
        <v>2.8419857651162772</v>
      </c>
      <c r="G242" s="37">
        <f t="shared" si="3"/>
        <v>4.9819857651162778</v>
      </c>
    </row>
    <row r="243" spans="1:7" ht="15" x14ac:dyDescent="0.25">
      <c r="A243" s="27" t="s">
        <v>854</v>
      </c>
      <c r="B243" s="27" t="s">
        <v>855</v>
      </c>
      <c r="C243" s="28">
        <v>0</v>
      </c>
      <c r="D243" s="28">
        <v>0</v>
      </c>
      <c r="E243" s="42">
        <v>0</v>
      </c>
      <c r="F243" s="28">
        <v>3.9644999999999868</v>
      </c>
      <c r="G243" s="37">
        <f t="shared" si="3"/>
        <v>3.9644999999999868</v>
      </c>
    </row>
    <row r="244" spans="1:7" ht="15" x14ac:dyDescent="0.25">
      <c r="A244" s="27" t="s">
        <v>303</v>
      </c>
      <c r="B244" s="27" t="s">
        <v>304</v>
      </c>
      <c r="C244" s="28">
        <v>0</v>
      </c>
      <c r="D244" s="28">
        <v>0</v>
      </c>
      <c r="E244" s="42">
        <v>1.05</v>
      </c>
      <c r="F244" s="28">
        <v>2.1604832708902961</v>
      </c>
      <c r="G244" s="37">
        <f t="shared" si="3"/>
        <v>3.2104832708902959</v>
      </c>
    </row>
    <row r="245" spans="1:7" ht="15" x14ac:dyDescent="0.25">
      <c r="A245" s="27" t="s">
        <v>67</v>
      </c>
      <c r="B245" s="27" t="s">
        <v>68</v>
      </c>
      <c r="C245" s="28">
        <v>0</v>
      </c>
      <c r="D245" s="28">
        <v>0</v>
      </c>
      <c r="E245" s="42">
        <v>2.99</v>
      </c>
      <c r="F245" s="28">
        <v>2.3575328791336005</v>
      </c>
      <c r="G245" s="37">
        <f t="shared" si="3"/>
        <v>5.3475328791336008</v>
      </c>
    </row>
    <row r="246" spans="1:7" ht="15" x14ac:dyDescent="0.25">
      <c r="A246" s="27" t="s">
        <v>642</v>
      </c>
      <c r="B246" s="27" t="s">
        <v>643</v>
      </c>
      <c r="C246" s="28">
        <v>0</v>
      </c>
      <c r="D246" s="28">
        <v>0</v>
      </c>
      <c r="E246" s="42">
        <v>0.3</v>
      </c>
      <c r="F246" s="28">
        <v>2.6295000000000073</v>
      </c>
      <c r="G246" s="37">
        <f t="shared" si="3"/>
        <v>2.9295000000000071</v>
      </c>
    </row>
    <row r="247" spans="1:7" ht="15" x14ac:dyDescent="0.25">
      <c r="A247" s="27" t="s">
        <v>487</v>
      </c>
      <c r="B247" s="27" t="s">
        <v>488</v>
      </c>
      <c r="C247" s="28">
        <v>0</v>
      </c>
      <c r="D247" s="28">
        <v>0</v>
      </c>
      <c r="E247" s="42">
        <v>0.83</v>
      </c>
      <c r="F247" s="28">
        <v>2.2629000000000019</v>
      </c>
      <c r="G247" s="37">
        <f t="shared" si="3"/>
        <v>3.092900000000002</v>
      </c>
    </row>
    <row r="248" spans="1:7" ht="15" x14ac:dyDescent="0.25">
      <c r="A248" s="27" t="s">
        <v>856</v>
      </c>
      <c r="B248" s="27" t="s">
        <v>857</v>
      </c>
      <c r="C248" s="28">
        <v>0</v>
      </c>
      <c r="D248" s="28">
        <v>0</v>
      </c>
      <c r="E248" s="42">
        <v>4.2200000000025106E-2</v>
      </c>
      <c r="F248" s="28">
        <v>4.5077999999999747</v>
      </c>
      <c r="G248" s="37">
        <f t="shared" si="3"/>
        <v>4.55</v>
      </c>
    </row>
    <row r="249" spans="1:7" ht="15" x14ac:dyDescent="0.25">
      <c r="A249" s="27" t="s">
        <v>858</v>
      </c>
      <c r="B249" s="27" t="s">
        <v>859</v>
      </c>
      <c r="C249" s="28">
        <v>0</v>
      </c>
      <c r="D249" s="28">
        <v>0</v>
      </c>
      <c r="E249" s="42">
        <v>0</v>
      </c>
      <c r="F249" s="28">
        <v>3.4617000000000075</v>
      </c>
      <c r="G249" s="37">
        <f t="shared" si="3"/>
        <v>3.4617000000000075</v>
      </c>
    </row>
    <row r="250" spans="1:7" ht="15" x14ac:dyDescent="0.25">
      <c r="A250" s="27" t="s">
        <v>700</v>
      </c>
      <c r="B250" s="27" t="s">
        <v>701</v>
      </c>
      <c r="C250" s="28">
        <v>0</v>
      </c>
      <c r="D250" s="28">
        <v>0</v>
      </c>
      <c r="E250" s="42">
        <v>1.6450000000026926E-2</v>
      </c>
      <c r="F250" s="28">
        <v>3.8035499999999729</v>
      </c>
      <c r="G250" s="37">
        <f t="shared" si="3"/>
        <v>3.82</v>
      </c>
    </row>
    <row r="251" spans="1:7" ht="15" x14ac:dyDescent="0.25">
      <c r="A251" s="27" t="s">
        <v>860</v>
      </c>
      <c r="B251" s="27" t="s">
        <v>861</v>
      </c>
      <c r="C251" s="28">
        <v>0</v>
      </c>
      <c r="D251" s="28">
        <v>0</v>
      </c>
      <c r="E251" s="42">
        <v>0.72</v>
      </c>
      <c r="F251" s="28">
        <v>2.5922999999999945</v>
      </c>
      <c r="G251" s="37">
        <f t="shared" si="3"/>
        <v>3.3122999999999942</v>
      </c>
    </row>
    <row r="252" spans="1:7" ht="15" x14ac:dyDescent="0.25">
      <c r="A252" s="27" t="s">
        <v>264</v>
      </c>
      <c r="B252" s="27" t="s">
        <v>265</v>
      </c>
      <c r="C252" s="28">
        <v>0</v>
      </c>
      <c r="D252" s="28">
        <v>0</v>
      </c>
      <c r="E252" s="42">
        <v>1.48</v>
      </c>
      <c r="F252" s="28">
        <v>2.648967523715271</v>
      </c>
      <c r="G252" s="37">
        <f t="shared" si="3"/>
        <v>4.1289675237152714</v>
      </c>
    </row>
    <row r="253" spans="1:7" ht="15" x14ac:dyDescent="0.25">
      <c r="A253" s="27" t="s">
        <v>862</v>
      </c>
      <c r="B253" s="27" t="s">
        <v>863</v>
      </c>
      <c r="C253" s="28">
        <v>0</v>
      </c>
      <c r="D253" s="28">
        <v>0</v>
      </c>
      <c r="E253" s="42">
        <v>0</v>
      </c>
      <c r="F253" s="28">
        <v>3.1274999999999977</v>
      </c>
      <c r="G253" s="37">
        <f t="shared" si="3"/>
        <v>3.1274999999999977</v>
      </c>
    </row>
    <row r="254" spans="1:7" ht="15" x14ac:dyDescent="0.25">
      <c r="A254" s="27" t="s">
        <v>553</v>
      </c>
      <c r="B254" s="27" t="s">
        <v>554</v>
      </c>
      <c r="C254" s="28">
        <v>0</v>
      </c>
      <c r="D254" s="28">
        <v>0</v>
      </c>
      <c r="E254" s="42">
        <v>0.90094587963607942</v>
      </c>
      <c r="F254" s="28">
        <v>3.1890541203639202</v>
      </c>
      <c r="G254" s="37">
        <f t="shared" si="3"/>
        <v>4.09</v>
      </c>
    </row>
    <row r="255" spans="1:7" ht="15" x14ac:dyDescent="0.25">
      <c r="A255" s="27" t="s">
        <v>579</v>
      </c>
      <c r="B255" s="27" t="s">
        <v>580</v>
      </c>
      <c r="C255" s="28">
        <v>0</v>
      </c>
      <c r="D255" s="28">
        <v>0</v>
      </c>
      <c r="E255" s="42">
        <v>0.17901909317269288</v>
      </c>
      <c r="F255" s="28">
        <v>2.5809809068273069</v>
      </c>
      <c r="G255" s="37">
        <f t="shared" si="3"/>
        <v>2.76</v>
      </c>
    </row>
    <row r="256" spans="1:7" ht="15" x14ac:dyDescent="0.25">
      <c r="A256" s="27" t="s">
        <v>327</v>
      </c>
      <c r="B256" s="27" t="s">
        <v>328</v>
      </c>
      <c r="C256" s="28">
        <v>0</v>
      </c>
      <c r="D256" s="28">
        <v>0</v>
      </c>
      <c r="E256" s="42">
        <v>1.17</v>
      </c>
      <c r="F256" s="28">
        <v>3.1916999999999973</v>
      </c>
      <c r="G256" s="37">
        <f t="shared" si="3"/>
        <v>4.3616999999999972</v>
      </c>
    </row>
    <row r="257" spans="1:7" ht="15" x14ac:dyDescent="0.25">
      <c r="A257" s="27" t="s">
        <v>864</v>
      </c>
      <c r="B257" s="27" t="s">
        <v>865</v>
      </c>
      <c r="C257" s="28">
        <v>0</v>
      </c>
      <c r="D257" s="28">
        <v>0</v>
      </c>
      <c r="E257" s="42">
        <v>0.03</v>
      </c>
      <c r="F257" s="28">
        <v>2.7739500000000135</v>
      </c>
      <c r="G257" s="37">
        <f t="shared" si="3"/>
        <v>2.8039500000000133</v>
      </c>
    </row>
    <row r="258" spans="1:7" ht="15" x14ac:dyDescent="0.25">
      <c r="A258" s="27" t="s">
        <v>236</v>
      </c>
      <c r="B258" s="27" t="s">
        <v>237</v>
      </c>
      <c r="C258" s="28">
        <v>0</v>
      </c>
      <c r="D258" s="28">
        <v>-3.84</v>
      </c>
      <c r="E258" s="42">
        <v>1.77</v>
      </c>
      <c r="F258" s="28">
        <v>2.6960866567953587</v>
      </c>
      <c r="G258" s="37">
        <f t="shared" si="3"/>
        <v>0.62608665679535846</v>
      </c>
    </row>
    <row r="259" spans="1:7" ht="15" x14ac:dyDescent="0.25">
      <c r="A259" s="27" t="s">
        <v>866</v>
      </c>
      <c r="B259" s="27" t="s">
        <v>867</v>
      </c>
      <c r="C259" s="28">
        <v>0</v>
      </c>
      <c r="D259" s="28">
        <v>0</v>
      </c>
      <c r="E259" s="42">
        <v>0</v>
      </c>
      <c r="F259" s="28">
        <v>2.4435000000000002</v>
      </c>
      <c r="G259" s="37">
        <f t="shared" si="3"/>
        <v>2.4435000000000002</v>
      </c>
    </row>
    <row r="260" spans="1:7" ht="15" x14ac:dyDescent="0.25">
      <c r="A260" s="27" t="s">
        <v>868</v>
      </c>
      <c r="B260" s="27" t="s">
        <v>869</v>
      </c>
      <c r="C260" s="40">
        <v>0</v>
      </c>
      <c r="D260" s="28">
        <v>0</v>
      </c>
      <c r="E260" s="42">
        <v>0</v>
      </c>
      <c r="F260" s="40">
        <v>3.0436500000000137</v>
      </c>
      <c r="G260" s="37">
        <f t="shared" si="3"/>
        <v>3.0436500000000137</v>
      </c>
    </row>
    <row r="261" spans="1:7" ht="15" x14ac:dyDescent="0.25">
      <c r="A261" s="27" t="s">
        <v>870</v>
      </c>
      <c r="B261" s="27" t="s">
        <v>871</v>
      </c>
      <c r="C261" s="28">
        <v>0</v>
      </c>
      <c r="D261" s="28">
        <v>0</v>
      </c>
      <c r="E261" s="42">
        <v>0</v>
      </c>
      <c r="F261" s="28">
        <v>4.564200000000028</v>
      </c>
      <c r="G261" s="37">
        <f t="shared" si="3"/>
        <v>4.564200000000028</v>
      </c>
    </row>
    <row r="262" spans="1:7" ht="15" x14ac:dyDescent="0.25">
      <c r="A262" s="27" t="s">
        <v>872</v>
      </c>
      <c r="B262" s="27" t="s">
        <v>873</v>
      </c>
      <c r="C262" s="28">
        <v>0</v>
      </c>
      <c r="D262" s="28">
        <v>-3.67</v>
      </c>
      <c r="E262" s="42">
        <v>0</v>
      </c>
      <c r="F262" s="28">
        <v>2.3407500000000141</v>
      </c>
      <c r="G262" s="37">
        <f t="shared" ref="G262:G325" si="4">F262+E262+D262+C262</f>
        <v>-1.3292499999999858</v>
      </c>
    </row>
    <row r="263" spans="1:7" ht="15" x14ac:dyDescent="0.25">
      <c r="A263" s="27" t="s">
        <v>331</v>
      </c>
      <c r="B263" s="27" t="s">
        <v>332</v>
      </c>
      <c r="C263" s="28">
        <v>0</v>
      </c>
      <c r="D263" s="28">
        <v>0</v>
      </c>
      <c r="E263" s="42">
        <v>0.80299406908194237</v>
      </c>
      <c r="F263" s="28">
        <v>3.9570059309180579</v>
      </c>
      <c r="G263" s="37">
        <f t="shared" si="4"/>
        <v>4.76</v>
      </c>
    </row>
    <row r="264" spans="1:7" ht="15" x14ac:dyDescent="0.25">
      <c r="A264" s="27" t="s">
        <v>499</v>
      </c>
      <c r="B264" s="27" t="s">
        <v>500</v>
      </c>
      <c r="C264" s="28">
        <v>0</v>
      </c>
      <c r="D264" s="28">
        <v>0</v>
      </c>
      <c r="E264" s="42">
        <v>0.75</v>
      </c>
      <c r="F264" s="28">
        <v>2.6110008640137607</v>
      </c>
      <c r="G264" s="37">
        <f t="shared" si="4"/>
        <v>3.3610008640137607</v>
      </c>
    </row>
    <row r="265" spans="1:7" ht="15" x14ac:dyDescent="0.25">
      <c r="A265" s="27" t="s">
        <v>408</v>
      </c>
      <c r="B265" s="27" t="s">
        <v>409</v>
      </c>
      <c r="C265" s="28">
        <v>0</v>
      </c>
      <c r="D265" s="28">
        <v>0</v>
      </c>
      <c r="E265" s="42">
        <v>0.65</v>
      </c>
      <c r="F265" s="28">
        <v>2.7618365680007457</v>
      </c>
      <c r="G265" s="37">
        <f t="shared" si="4"/>
        <v>3.4118365680007456</v>
      </c>
    </row>
    <row r="266" spans="1:7" ht="15" x14ac:dyDescent="0.25">
      <c r="A266" s="27" t="s">
        <v>874</v>
      </c>
      <c r="B266" s="27" t="s">
        <v>875</v>
      </c>
      <c r="C266" s="28">
        <v>0</v>
      </c>
      <c r="D266" s="28">
        <v>0</v>
      </c>
      <c r="E266" s="42">
        <v>0</v>
      </c>
      <c r="F266" s="28">
        <v>3.991800000000012</v>
      </c>
      <c r="G266" s="37">
        <f t="shared" si="4"/>
        <v>3.991800000000012</v>
      </c>
    </row>
    <row r="267" spans="1:7" ht="15" x14ac:dyDescent="0.25">
      <c r="A267" s="27" t="s">
        <v>154</v>
      </c>
      <c r="B267" s="27" t="s">
        <v>155</v>
      </c>
      <c r="C267" s="28">
        <v>0</v>
      </c>
      <c r="D267" s="28">
        <v>0</v>
      </c>
      <c r="E267" s="42">
        <v>2.15</v>
      </c>
      <c r="F267" s="28">
        <v>2.792307385625179</v>
      </c>
      <c r="G267" s="37">
        <f t="shared" si="4"/>
        <v>4.9423073856251794</v>
      </c>
    </row>
    <row r="268" spans="1:7" ht="15" x14ac:dyDescent="0.25">
      <c r="A268" s="27" t="s">
        <v>325</v>
      </c>
      <c r="B268" s="27" t="s">
        <v>326</v>
      </c>
      <c r="C268" s="28">
        <v>0</v>
      </c>
      <c r="D268" s="28">
        <v>0</v>
      </c>
      <c r="E268" s="42">
        <v>1.46</v>
      </c>
      <c r="F268" s="28">
        <v>2.7646573293550887</v>
      </c>
      <c r="G268" s="37">
        <f t="shared" si="4"/>
        <v>4.2246573293550886</v>
      </c>
    </row>
    <row r="269" spans="1:7" ht="15" x14ac:dyDescent="0.25">
      <c r="A269" s="27" t="s">
        <v>634</v>
      </c>
      <c r="B269" s="27" t="s">
        <v>635</v>
      </c>
      <c r="C269" s="28">
        <v>0</v>
      </c>
      <c r="D269" s="28">
        <v>0</v>
      </c>
      <c r="E269" s="42">
        <v>6.1694372584375184E-2</v>
      </c>
      <c r="F269" s="28">
        <v>3.4283056274156252</v>
      </c>
      <c r="G269" s="37">
        <f t="shared" si="4"/>
        <v>3.49</v>
      </c>
    </row>
    <row r="270" spans="1:7" ht="15" x14ac:dyDescent="0.25">
      <c r="A270" s="27" t="s">
        <v>136</v>
      </c>
      <c r="B270" s="27" t="s">
        <v>137</v>
      </c>
      <c r="C270" s="28">
        <v>0</v>
      </c>
      <c r="D270" s="28">
        <v>0</v>
      </c>
      <c r="E270" s="42">
        <v>2.04</v>
      </c>
      <c r="F270" s="28">
        <v>2.5208090582220848</v>
      </c>
      <c r="G270" s="37">
        <f t="shared" si="4"/>
        <v>4.5608090582220848</v>
      </c>
    </row>
    <row r="271" spans="1:7" ht="15" x14ac:dyDescent="0.25">
      <c r="A271" s="27" t="s">
        <v>628</v>
      </c>
      <c r="B271" s="27" t="s">
        <v>629</v>
      </c>
      <c r="C271" s="28">
        <v>0</v>
      </c>
      <c r="D271" s="28">
        <v>0</v>
      </c>
      <c r="E271" s="42">
        <v>0.43480678845326598</v>
      </c>
      <c r="F271" s="28">
        <v>2.9951932115467343</v>
      </c>
      <c r="G271" s="37">
        <f t="shared" si="4"/>
        <v>3.43</v>
      </c>
    </row>
    <row r="272" spans="1:7" ht="15" x14ac:dyDescent="0.25">
      <c r="A272" s="27" t="s">
        <v>523</v>
      </c>
      <c r="B272" s="27" t="s">
        <v>524</v>
      </c>
      <c r="C272" s="28">
        <v>0</v>
      </c>
      <c r="D272" s="28">
        <v>0</v>
      </c>
      <c r="E272" s="42">
        <v>0.73021225384091693</v>
      </c>
      <c r="F272" s="28">
        <v>3.6597877461590826</v>
      </c>
      <c r="G272" s="37">
        <f t="shared" si="4"/>
        <v>4.3899999999999997</v>
      </c>
    </row>
    <row r="273" spans="1:7" ht="15" x14ac:dyDescent="0.25">
      <c r="A273" t="s">
        <v>1288</v>
      </c>
      <c r="B273" t="s">
        <v>672</v>
      </c>
      <c r="C273" s="28">
        <v>0</v>
      </c>
      <c r="D273" s="28">
        <v>0</v>
      </c>
      <c r="E273" s="42">
        <v>3.5320992550573659E-2</v>
      </c>
      <c r="F273" s="28">
        <v>4.0346790074494265</v>
      </c>
      <c r="G273" s="37">
        <f t="shared" si="4"/>
        <v>4.07</v>
      </c>
    </row>
    <row r="274" spans="1:7" ht="15" x14ac:dyDescent="0.25">
      <c r="A274" s="27" t="s">
        <v>485</v>
      </c>
      <c r="B274" s="27" t="s">
        <v>486</v>
      </c>
      <c r="C274" s="28">
        <v>0</v>
      </c>
      <c r="D274" s="28">
        <v>0</v>
      </c>
      <c r="E274" s="42">
        <v>0.67</v>
      </c>
      <c r="F274" s="28">
        <v>2.3537038258127438</v>
      </c>
      <c r="G274" s="37">
        <f t="shared" si="4"/>
        <v>3.0237038258127438</v>
      </c>
    </row>
    <row r="275" spans="1:7" ht="15" x14ac:dyDescent="0.25">
      <c r="A275" s="27" t="s">
        <v>519</v>
      </c>
      <c r="B275" s="27" t="s">
        <v>520</v>
      </c>
      <c r="C275" s="28">
        <v>0</v>
      </c>
      <c r="D275" s="28">
        <v>0</v>
      </c>
      <c r="E275" s="42">
        <v>0.61</v>
      </c>
      <c r="F275" s="28">
        <v>2.9017519871707691</v>
      </c>
      <c r="G275" s="37">
        <f t="shared" si="4"/>
        <v>3.511751987170769</v>
      </c>
    </row>
    <row r="276" spans="1:7" ht="15" x14ac:dyDescent="0.25">
      <c r="A276" s="27" t="s">
        <v>876</v>
      </c>
      <c r="B276" s="27" t="s">
        <v>877</v>
      </c>
      <c r="C276" s="28">
        <v>0</v>
      </c>
      <c r="D276" s="28">
        <v>0</v>
      </c>
      <c r="E276" s="42">
        <v>0.03</v>
      </c>
      <c r="F276" s="28">
        <v>2.7108000000000061</v>
      </c>
      <c r="G276" s="37">
        <f t="shared" si="4"/>
        <v>2.7408000000000059</v>
      </c>
    </row>
    <row r="277" spans="1:7" ht="15" x14ac:dyDescent="0.25">
      <c r="A277" s="27" t="s">
        <v>521</v>
      </c>
      <c r="B277" s="27" t="s">
        <v>522</v>
      </c>
      <c r="C277" s="28">
        <v>0</v>
      </c>
      <c r="D277" s="28">
        <v>0</v>
      </c>
      <c r="E277" s="42">
        <v>0.19</v>
      </c>
      <c r="F277" s="28">
        <v>3.2419500000000028</v>
      </c>
      <c r="G277" s="37">
        <f t="shared" si="4"/>
        <v>3.4319500000000027</v>
      </c>
    </row>
    <row r="278" spans="1:7" ht="15" x14ac:dyDescent="0.25">
      <c r="A278" s="27" t="s">
        <v>119</v>
      </c>
      <c r="B278" s="27" t="s">
        <v>1220</v>
      </c>
      <c r="C278" s="28">
        <v>0</v>
      </c>
      <c r="D278" s="28">
        <v>0</v>
      </c>
      <c r="E278" s="42">
        <v>1.744818192014276</v>
      </c>
      <c r="F278" s="28">
        <v>2.7051818079857242</v>
      </c>
      <c r="G278" s="37">
        <f t="shared" si="4"/>
        <v>4.45</v>
      </c>
    </row>
    <row r="279" spans="1:7" ht="15" x14ac:dyDescent="0.25">
      <c r="A279" s="27" t="s">
        <v>702</v>
      </c>
      <c r="B279" s="27" t="s">
        <v>703</v>
      </c>
      <c r="C279" s="28">
        <v>0</v>
      </c>
      <c r="D279" s="28">
        <v>-6.06</v>
      </c>
      <c r="E279" s="42">
        <v>0.06</v>
      </c>
      <c r="F279" s="28">
        <v>4.1464500000000157</v>
      </c>
      <c r="G279" s="37">
        <f t="shared" si="4"/>
        <v>-1.8535499999999843</v>
      </c>
    </row>
    <row r="280" spans="1:7" ht="15" x14ac:dyDescent="0.25">
      <c r="A280" s="27" t="s">
        <v>477</v>
      </c>
      <c r="B280" s="27" t="s">
        <v>478</v>
      </c>
      <c r="C280" s="28">
        <v>0</v>
      </c>
      <c r="D280" s="28">
        <v>0</v>
      </c>
      <c r="E280" s="42">
        <v>1.1758308384584011</v>
      </c>
      <c r="F280" s="28">
        <v>4.0641691615415994</v>
      </c>
      <c r="G280" s="37">
        <f t="shared" si="4"/>
        <v>5.24</v>
      </c>
    </row>
    <row r="281" spans="1:7" ht="15" x14ac:dyDescent="0.25">
      <c r="A281" s="27" t="s">
        <v>878</v>
      </c>
      <c r="B281" s="27" t="s">
        <v>879</v>
      </c>
      <c r="C281" s="28">
        <v>0</v>
      </c>
      <c r="D281" s="28">
        <v>0</v>
      </c>
      <c r="E281" s="42">
        <v>0</v>
      </c>
      <c r="F281" s="28">
        <v>3.7651500000000055</v>
      </c>
      <c r="G281" s="37">
        <f t="shared" si="4"/>
        <v>3.7651500000000055</v>
      </c>
    </row>
    <row r="282" spans="1:7" ht="15" x14ac:dyDescent="0.25">
      <c r="A282" s="27" t="s">
        <v>595</v>
      </c>
      <c r="B282" s="27" t="s">
        <v>596</v>
      </c>
      <c r="C282" s="28">
        <v>0</v>
      </c>
      <c r="D282" s="28">
        <v>0</v>
      </c>
      <c r="E282" s="42">
        <v>0.15</v>
      </c>
      <c r="F282" s="28">
        <v>3.3118213792071174</v>
      </c>
      <c r="G282" s="37">
        <f t="shared" si="4"/>
        <v>3.4618213792071173</v>
      </c>
    </row>
    <row r="283" spans="1:7" ht="15" x14ac:dyDescent="0.25">
      <c r="A283" s="27" t="s">
        <v>880</v>
      </c>
      <c r="B283" s="27" t="s">
        <v>881</v>
      </c>
      <c r="C283" s="28">
        <v>0</v>
      </c>
      <c r="D283" s="28">
        <v>0</v>
      </c>
      <c r="E283" s="42">
        <v>0.01</v>
      </c>
      <c r="F283" s="28">
        <v>2.9970000000000141</v>
      </c>
      <c r="G283" s="37">
        <f t="shared" si="4"/>
        <v>3.0070000000000139</v>
      </c>
    </row>
    <row r="284" spans="1:7" ht="15" x14ac:dyDescent="0.25">
      <c r="A284" s="27" t="s">
        <v>85</v>
      </c>
      <c r="B284" s="27" t="s">
        <v>86</v>
      </c>
      <c r="C284" s="28">
        <v>0</v>
      </c>
      <c r="D284" s="28">
        <v>0</v>
      </c>
      <c r="E284" s="42">
        <v>2.94</v>
      </c>
      <c r="F284" s="28">
        <v>2.8110105972060353</v>
      </c>
      <c r="G284" s="37">
        <f t="shared" si="4"/>
        <v>5.7510105972060348</v>
      </c>
    </row>
    <row r="285" spans="1:7" ht="15" x14ac:dyDescent="0.25">
      <c r="A285" t="s">
        <v>1225</v>
      </c>
      <c r="B285" t="s">
        <v>1304</v>
      </c>
      <c r="C285" s="28">
        <v>0</v>
      </c>
      <c r="D285" s="28">
        <v>0</v>
      </c>
      <c r="E285" s="42">
        <v>0.09</v>
      </c>
      <c r="F285" s="28">
        <v>3.6887999999999863</v>
      </c>
      <c r="G285" s="37">
        <f t="shared" si="4"/>
        <v>3.7787999999999862</v>
      </c>
    </row>
    <row r="286" spans="1:7" ht="15" x14ac:dyDescent="0.25">
      <c r="A286" t="s">
        <v>1302</v>
      </c>
      <c r="B286" t="s">
        <v>1303</v>
      </c>
      <c r="C286" s="28">
        <v>0</v>
      </c>
      <c r="D286" s="28">
        <v>-5.8</v>
      </c>
      <c r="E286" s="42">
        <v>0.02</v>
      </c>
      <c r="F286" s="28">
        <v>3.7079999999999984</v>
      </c>
      <c r="G286" s="37">
        <f t="shared" si="4"/>
        <v>-2.0720000000000014</v>
      </c>
    </row>
    <row r="287" spans="1:7" ht="15" x14ac:dyDescent="0.25">
      <c r="A287" s="27" t="s">
        <v>683</v>
      </c>
      <c r="B287" s="27" t="s">
        <v>684</v>
      </c>
      <c r="C287" s="28">
        <v>0</v>
      </c>
      <c r="D287" s="28">
        <v>0</v>
      </c>
      <c r="E287" s="42">
        <v>0.06</v>
      </c>
      <c r="F287" s="28">
        <v>2.9749565560975668</v>
      </c>
      <c r="G287" s="37">
        <f t="shared" si="4"/>
        <v>3.0349565560975669</v>
      </c>
    </row>
    <row r="288" spans="1:7" ht="15" x14ac:dyDescent="0.25">
      <c r="A288" s="27" t="s">
        <v>884</v>
      </c>
      <c r="B288" s="27" t="s">
        <v>885</v>
      </c>
      <c r="C288" s="28">
        <v>0</v>
      </c>
      <c r="D288" s="28">
        <v>0</v>
      </c>
      <c r="E288" s="42">
        <v>0.67</v>
      </c>
      <c r="F288" s="28">
        <v>3.5615999999999985</v>
      </c>
      <c r="G288" s="37">
        <f t="shared" si="4"/>
        <v>4.2315999999999985</v>
      </c>
    </row>
    <row r="289" spans="1:7" ht="15" x14ac:dyDescent="0.25">
      <c r="A289" s="27" t="s">
        <v>260</v>
      </c>
      <c r="B289" s="27" t="s">
        <v>261</v>
      </c>
      <c r="C289" s="28">
        <v>0</v>
      </c>
      <c r="D289" s="28">
        <v>0</v>
      </c>
      <c r="E289" s="42">
        <v>1.6</v>
      </c>
      <c r="F289" s="28">
        <v>2.2284926509913987</v>
      </c>
      <c r="G289" s="37">
        <f t="shared" si="4"/>
        <v>3.8284926509913988</v>
      </c>
    </row>
    <row r="290" spans="1:7" ht="15" x14ac:dyDescent="0.25">
      <c r="A290" s="27" t="s">
        <v>412</v>
      </c>
      <c r="B290" s="27" t="s">
        <v>413</v>
      </c>
      <c r="C290" s="28">
        <v>0</v>
      </c>
      <c r="D290" s="28">
        <v>0</v>
      </c>
      <c r="E290" s="42">
        <v>0.51</v>
      </c>
      <c r="F290" s="28">
        <v>2.7158835420661092</v>
      </c>
      <c r="G290" s="37">
        <f t="shared" si="4"/>
        <v>3.2258835420661089</v>
      </c>
    </row>
    <row r="291" spans="1:7" ht="15" x14ac:dyDescent="0.25">
      <c r="A291" t="s">
        <v>1289</v>
      </c>
      <c r="B291" t="s">
        <v>1290</v>
      </c>
      <c r="C291" s="28">
        <v>0</v>
      </c>
      <c r="D291" s="28">
        <v>0</v>
      </c>
      <c r="E291" s="42">
        <v>9.8092298035444614E-2</v>
      </c>
      <c r="F291" s="28">
        <v>3.8919077019645556</v>
      </c>
      <c r="G291" s="37">
        <f t="shared" si="4"/>
        <v>3.99</v>
      </c>
    </row>
    <row r="292" spans="1:7" ht="15" x14ac:dyDescent="0.25">
      <c r="A292" s="27" t="s">
        <v>886</v>
      </c>
      <c r="B292" s="27" t="s">
        <v>887</v>
      </c>
      <c r="C292" s="28">
        <v>0</v>
      </c>
      <c r="D292" s="28">
        <v>0</v>
      </c>
      <c r="E292" s="42">
        <v>0.3</v>
      </c>
      <c r="F292" s="28">
        <v>3.2009999999999934</v>
      </c>
      <c r="G292" s="37">
        <f t="shared" si="4"/>
        <v>3.5009999999999932</v>
      </c>
    </row>
    <row r="293" spans="1:7" ht="15" x14ac:dyDescent="0.25">
      <c r="A293" s="27" t="s">
        <v>888</v>
      </c>
      <c r="B293" s="27" t="s">
        <v>889</v>
      </c>
      <c r="C293" s="28">
        <v>0</v>
      </c>
      <c r="D293" s="28">
        <v>0</v>
      </c>
      <c r="E293" s="42">
        <v>0.02</v>
      </c>
      <c r="F293" s="28">
        <v>2.9911500000000046</v>
      </c>
      <c r="G293" s="37">
        <f t="shared" si="4"/>
        <v>3.0111500000000047</v>
      </c>
    </row>
    <row r="294" spans="1:7" ht="15" x14ac:dyDescent="0.25">
      <c r="A294" s="27" t="s">
        <v>1221</v>
      </c>
      <c r="B294" s="27" t="s">
        <v>1222</v>
      </c>
      <c r="C294" s="28">
        <v>0</v>
      </c>
      <c r="D294" s="28">
        <v>0</v>
      </c>
      <c r="E294" s="42">
        <v>1.28</v>
      </c>
      <c r="F294" s="28">
        <v>3.5271126589786661</v>
      </c>
      <c r="G294" s="37">
        <f t="shared" si="4"/>
        <v>4.8071126589786664</v>
      </c>
    </row>
    <row r="295" spans="1:7" ht="15" x14ac:dyDescent="0.25">
      <c r="A295" s="27" t="s">
        <v>890</v>
      </c>
      <c r="B295" s="27" t="s">
        <v>891</v>
      </c>
      <c r="C295" s="28">
        <v>0</v>
      </c>
      <c r="D295" s="28">
        <v>0</v>
      </c>
      <c r="E295" s="42">
        <v>0</v>
      </c>
      <c r="F295" s="28">
        <v>4.2950999999999908</v>
      </c>
      <c r="G295" s="37">
        <f t="shared" si="4"/>
        <v>4.2950999999999908</v>
      </c>
    </row>
    <row r="296" spans="1:7" ht="15" x14ac:dyDescent="0.25">
      <c r="A296" s="27" t="s">
        <v>291</v>
      </c>
      <c r="B296" s="27" t="s">
        <v>292</v>
      </c>
      <c r="C296" s="28">
        <v>0</v>
      </c>
      <c r="D296" s="28">
        <v>0</v>
      </c>
      <c r="E296" s="42">
        <v>1.27</v>
      </c>
      <c r="F296" s="28">
        <v>2.9887774120626887</v>
      </c>
      <c r="G296" s="37">
        <f t="shared" si="4"/>
        <v>4.2587774120626882</v>
      </c>
    </row>
    <row r="297" spans="1:7" ht="15" x14ac:dyDescent="0.25">
      <c r="A297" s="27" t="s">
        <v>1223</v>
      </c>
      <c r="B297" s="27" t="s">
        <v>1224</v>
      </c>
      <c r="C297" s="28">
        <v>0</v>
      </c>
      <c r="D297" s="28">
        <v>-6.34</v>
      </c>
      <c r="E297" s="42">
        <v>0</v>
      </c>
      <c r="F297" s="28">
        <v>3.9107999999999947</v>
      </c>
      <c r="G297" s="37">
        <f t="shared" si="4"/>
        <v>-2.4292000000000051</v>
      </c>
    </row>
    <row r="298" spans="1:7" ht="15" x14ac:dyDescent="0.25">
      <c r="A298" t="s">
        <v>1307</v>
      </c>
      <c r="B298" t="s">
        <v>1308</v>
      </c>
      <c r="C298" s="28">
        <v>0</v>
      </c>
      <c r="D298" s="28">
        <v>0</v>
      </c>
      <c r="E298" s="42">
        <v>0.32</v>
      </c>
      <c r="F298" s="28">
        <v>2.0314529915730759</v>
      </c>
      <c r="G298" s="37">
        <f t="shared" si="4"/>
        <v>2.3514529915730757</v>
      </c>
    </row>
    <row r="299" spans="1:7" ht="15" x14ac:dyDescent="0.25">
      <c r="A299" s="27" t="s">
        <v>892</v>
      </c>
      <c r="B299" s="27" t="s">
        <v>893</v>
      </c>
      <c r="C299" s="28">
        <v>0</v>
      </c>
      <c r="D299" s="28">
        <v>0</v>
      </c>
      <c r="E299" s="42">
        <v>0</v>
      </c>
      <c r="F299" s="28">
        <v>3.4421999999999855</v>
      </c>
      <c r="G299" s="37">
        <f t="shared" si="4"/>
        <v>3.4421999999999855</v>
      </c>
    </row>
    <row r="300" spans="1:7" ht="15" x14ac:dyDescent="0.25">
      <c r="A300" s="27" t="s">
        <v>287</v>
      </c>
      <c r="B300" s="27" t="s">
        <v>288</v>
      </c>
      <c r="C300" s="28">
        <v>0</v>
      </c>
      <c r="D300" s="28">
        <v>0</v>
      </c>
      <c r="E300" s="42">
        <v>1.0900000000000001</v>
      </c>
      <c r="F300" s="28">
        <v>3.0765162666434662</v>
      </c>
      <c r="G300" s="37">
        <f t="shared" si="4"/>
        <v>4.1665162666434661</v>
      </c>
    </row>
    <row r="301" spans="1:7" ht="15" x14ac:dyDescent="0.25">
      <c r="A301" s="27" t="s">
        <v>894</v>
      </c>
      <c r="B301" s="27" t="s">
        <v>895</v>
      </c>
      <c r="C301" s="28">
        <v>0</v>
      </c>
      <c r="D301" s="28">
        <v>0</v>
      </c>
      <c r="E301" s="42">
        <v>0.67</v>
      </c>
      <c r="F301" s="28">
        <v>3.6631500000000017</v>
      </c>
      <c r="G301" s="37">
        <f t="shared" si="4"/>
        <v>4.3331500000000016</v>
      </c>
    </row>
    <row r="302" spans="1:7" ht="15" x14ac:dyDescent="0.25">
      <c r="A302" s="27" t="s">
        <v>613</v>
      </c>
      <c r="B302" s="27" t="s">
        <v>614</v>
      </c>
      <c r="C302" s="28">
        <v>0</v>
      </c>
      <c r="D302" s="28">
        <v>0</v>
      </c>
      <c r="E302" s="42">
        <v>0.08</v>
      </c>
      <c r="F302" s="28">
        <v>3.952350000000024</v>
      </c>
      <c r="G302" s="37">
        <f t="shared" si="4"/>
        <v>4.0323500000000241</v>
      </c>
    </row>
    <row r="303" spans="1:7" ht="15" x14ac:dyDescent="0.25">
      <c r="A303" s="27" t="s">
        <v>549</v>
      </c>
      <c r="B303" s="27" t="s">
        <v>550</v>
      </c>
      <c r="C303" s="28">
        <v>0</v>
      </c>
      <c r="D303" s="28">
        <v>0</v>
      </c>
      <c r="E303" s="42">
        <v>0.25</v>
      </c>
      <c r="F303" s="28">
        <v>2.5903500000000008</v>
      </c>
      <c r="G303" s="37">
        <f t="shared" si="4"/>
        <v>2.8403500000000008</v>
      </c>
    </row>
    <row r="304" spans="1:7" ht="15" x14ac:dyDescent="0.25">
      <c r="A304" s="27" t="s">
        <v>896</v>
      </c>
      <c r="B304" s="27" t="s">
        <v>897</v>
      </c>
      <c r="C304" s="28">
        <v>0</v>
      </c>
      <c r="D304" s="28">
        <v>0</v>
      </c>
      <c r="E304" s="42">
        <v>0</v>
      </c>
      <c r="F304" s="28">
        <v>3.9604499999999803</v>
      </c>
      <c r="G304" s="37">
        <f t="shared" si="4"/>
        <v>3.9604499999999803</v>
      </c>
    </row>
    <row r="305" spans="1:7" ht="15" x14ac:dyDescent="0.25">
      <c r="A305" s="27" t="s">
        <v>898</v>
      </c>
      <c r="B305" s="27" t="s">
        <v>899</v>
      </c>
      <c r="C305" s="28">
        <v>0</v>
      </c>
      <c r="D305" s="28">
        <v>0</v>
      </c>
      <c r="E305" s="42">
        <v>0</v>
      </c>
      <c r="F305" s="28">
        <v>2.6189999999999998</v>
      </c>
      <c r="G305" s="37">
        <f t="shared" si="4"/>
        <v>2.6189999999999998</v>
      </c>
    </row>
    <row r="306" spans="1:7" ht="15" x14ac:dyDescent="0.25">
      <c r="A306" s="27" t="s">
        <v>900</v>
      </c>
      <c r="B306" s="27" t="s">
        <v>901</v>
      </c>
      <c r="C306" s="28">
        <v>0</v>
      </c>
      <c r="D306" s="28">
        <v>0</v>
      </c>
      <c r="E306" s="42">
        <v>0</v>
      </c>
      <c r="F306" s="28">
        <v>4.5054000000000087</v>
      </c>
      <c r="G306" s="37">
        <f t="shared" si="4"/>
        <v>4.5054000000000087</v>
      </c>
    </row>
    <row r="307" spans="1:7" ht="15" x14ac:dyDescent="0.25">
      <c r="A307" s="27" t="s">
        <v>902</v>
      </c>
      <c r="B307" s="27" t="s">
        <v>903</v>
      </c>
      <c r="C307" s="28">
        <v>0</v>
      </c>
      <c r="D307" s="28">
        <v>0</v>
      </c>
      <c r="E307" s="42">
        <v>0.17</v>
      </c>
      <c r="F307" s="28">
        <v>3.0227999999999895</v>
      </c>
      <c r="G307" s="37">
        <f t="shared" si="4"/>
        <v>3.1927999999999894</v>
      </c>
    </row>
    <row r="308" spans="1:7" ht="15" x14ac:dyDescent="0.25">
      <c r="A308" s="27" t="s">
        <v>597</v>
      </c>
      <c r="B308" s="27" t="s">
        <v>598</v>
      </c>
      <c r="C308" s="28">
        <v>0</v>
      </c>
      <c r="D308" s="28">
        <v>0</v>
      </c>
      <c r="E308" s="42">
        <v>0.43</v>
      </c>
      <c r="F308" s="28">
        <v>2.5277954136708161</v>
      </c>
      <c r="G308" s="37">
        <f t="shared" si="4"/>
        <v>2.9577954136708162</v>
      </c>
    </row>
    <row r="309" spans="1:7" ht="15" x14ac:dyDescent="0.25">
      <c r="A309" s="27" t="s">
        <v>575</v>
      </c>
      <c r="B309" s="27" t="s">
        <v>576</v>
      </c>
      <c r="C309" s="28">
        <v>0</v>
      </c>
      <c r="D309" s="28">
        <v>0</v>
      </c>
      <c r="E309" s="42">
        <v>0.48</v>
      </c>
      <c r="F309" s="28">
        <v>3.6119906387359606</v>
      </c>
      <c r="G309" s="37">
        <f t="shared" si="4"/>
        <v>4.091990638735961</v>
      </c>
    </row>
    <row r="310" spans="1:7" ht="15" x14ac:dyDescent="0.25">
      <c r="A310" s="27" t="s">
        <v>456</v>
      </c>
      <c r="B310" s="27" t="s">
        <v>457</v>
      </c>
      <c r="C310" s="28">
        <v>0</v>
      </c>
      <c r="D310" s="28">
        <v>0</v>
      </c>
      <c r="E310" s="42">
        <v>1.31</v>
      </c>
      <c r="F310" s="28">
        <v>3.238049999999987</v>
      </c>
      <c r="G310" s="37">
        <f t="shared" si="4"/>
        <v>4.5480499999999875</v>
      </c>
    </row>
    <row r="311" spans="1:7" ht="15" x14ac:dyDescent="0.25">
      <c r="A311" s="27" t="s">
        <v>904</v>
      </c>
      <c r="B311" s="27" t="s">
        <v>905</v>
      </c>
      <c r="C311" s="28">
        <v>0</v>
      </c>
      <c r="D311" s="28">
        <v>0</v>
      </c>
      <c r="E311" s="42">
        <v>0</v>
      </c>
      <c r="F311" s="28">
        <v>3.4015499999999861</v>
      </c>
      <c r="G311" s="37">
        <f t="shared" si="4"/>
        <v>3.4015499999999861</v>
      </c>
    </row>
    <row r="312" spans="1:7" ht="15" x14ac:dyDescent="0.25">
      <c r="A312" s="27" t="s">
        <v>882</v>
      </c>
      <c r="B312" s="27" t="s">
        <v>883</v>
      </c>
      <c r="C312" s="28">
        <v>0</v>
      </c>
      <c r="D312" s="28">
        <v>0</v>
      </c>
      <c r="E312" s="42">
        <v>0.19</v>
      </c>
      <c r="F312" s="28">
        <v>3.0209999999999866</v>
      </c>
      <c r="G312" s="37">
        <f t="shared" si="4"/>
        <v>3.2109999999999865</v>
      </c>
    </row>
    <row r="313" spans="1:7" ht="15" x14ac:dyDescent="0.25">
      <c r="A313" s="27" t="s">
        <v>906</v>
      </c>
      <c r="B313" s="27" t="s">
        <v>907</v>
      </c>
      <c r="C313" s="28">
        <v>0</v>
      </c>
      <c r="D313" s="28">
        <v>0</v>
      </c>
      <c r="E313" s="42">
        <v>0</v>
      </c>
      <c r="F313" s="28">
        <v>3.3329999999999984</v>
      </c>
      <c r="G313" s="37">
        <f t="shared" si="4"/>
        <v>3.3329999999999984</v>
      </c>
    </row>
    <row r="314" spans="1:7" ht="15" x14ac:dyDescent="0.25">
      <c r="A314" s="27" t="s">
        <v>650</v>
      </c>
      <c r="B314" s="27" t="s">
        <v>651</v>
      </c>
      <c r="C314" s="28">
        <v>0</v>
      </c>
      <c r="D314" s="28">
        <v>0</v>
      </c>
      <c r="E314" s="42">
        <v>0.42</v>
      </c>
      <c r="F314" s="28">
        <v>3.4421999999999855</v>
      </c>
      <c r="G314" s="37">
        <f t="shared" si="4"/>
        <v>3.8621999999999854</v>
      </c>
    </row>
    <row r="315" spans="1:7" ht="15" x14ac:dyDescent="0.25">
      <c r="A315" s="27" t="s">
        <v>908</v>
      </c>
      <c r="B315" s="27" t="s">
        <v>909</v>
      </c>
      <c r="C315" s="28">
        <v>0</v>
      </c>
      <c r="D315" s="28">
        <v>0</v>
      </c>
      <c r="E315" s="42">
        <v>2.5650000000011719E-2</v>
      </c>
      <c r="F315" s="28">
        <v>3.0043499999999881</v>
      </c>
      <c r="G315" s="37">
        <f t="shared" si="4"/>
        <v>3.03</v>
      </c>
    </row>
    <row r="316" spans="1:7" ht="15" x14ac:dyDescent="0.25">
      <c r="A316" s="27" t="s">
        <v>656</v>
      </c>
      <c r="B316" s="27" t="s">
        <v>657</v>
      </c>
      <c r="C316" s="28">
        <v>0</v>
      </c>
      <c r="D316" s="28">
        <v>0</v>
      </c>
      <c r="E316" s="42">
        <v>0.63465742195875219</v>
      </c>
      <c r="F316" s="28">
        <v>4.4153425780412476</v>
      </c>
      <c r="G316" s="37">
        <f t="shared" si="4"/>
        <v>5.05</v>
      </c>
    </row>
    <row r="317" spans="1:7" ht="15" x14ac:dyDescent="0.25">
      <c r="A317" s="27" t="s">
        <v>220</v>
      </c>
      <c r="B317" s="27" t="s">
        <v>221</v>
      </c>
      <c r="C317" s="28">
        <v>0</v>
      </c>
      <c r="D317" s="28">
        <v>0</v>
      </c>
      <c r="E317" s="42">
        <v>1.47</v>
      </c>
      <c r="F317" s="28">
        <v>2.2685966735361092</v>
      </c>
      <c r="G317" s="37">
        <f t="shared" si="4"/>
        <v>3.7385966735361089</v>
      </c>
    </row>
    <row r="318" spans="1:7" ht="15" x14ac:dyDescent="0.25">
      <c r="A318" s="27" t="s">
        <v>335</v>
      </c>
      <c r="B318" s="27" t="s">
        <v>336</v>
      </c>
      <c r="C318" s="28">
        <v>0</v>
      </c>
      <c r="D318" s="28">
        <v>0</v>
      </c>
      <c r="E318" s="42">
        <v>0.58450000000000812</v>
      </c>
      <c r="F318" s="28">
        <v>3.7154999999999916</v>
      </c>
      <c r="G318" s="37">
        <f t="shared" si="4"/>
        <v>4.3</v>
      </c>
    </row>
    <row r="319" spans="1:7" ht="15" x14ac:dyDescent="0.25">
      <c r="A319" s="27" t="s">
        <v>716</v>
      </c>
      <c r="B319" s="27" t="s">
        <v>717</v>
      </c>
      <c r="C319" s="28">
        <v>0</v>
      </c>
      <c r="D319" s="28">
        <v>0</v>
      </c>
      <c r="E319" s="42">
        <v>5.5694463379289877E-2</v>
      </c>
      <c r="F319" s="28">
        <v>3.3743055366207102</v>
      </c>
      <c r="G319" s="37">
        <f t="shared" si="4"/>
        <v>3.43</v>
      </c>
    </row>
    <row r="320" spans="1:7" ht="15" x14ac:dyDescent="0.25">
      <c r="A320" s="27" t="s">
        <v>691</v>
      </c>
      <c r="B320" s="27" t="s">
        <v>692</v>
      </c>
      <c r="C320" s="28">
        <v>0</v>
      </c>
      <c r="D320" s="28">
        <v>0</v>
      </c>
      <c r="E320" s="42">
        <v>7.0000000000000007E-2</v>
      </c>
      <c r="F320" s="28">
        <v>2.537399999999991</v>
      </c>
      <c r="G320" s="37">
        <f t="shared" si="4"/>
        <v>2.6073999999999908</v>
      </c>
    </row>
    <row r="321" spans="1:7" ht="15" x14ac:dyDescent="0.25">
      <c r="A321" s="27" t="s">
        <v>204</v>
      </c>
      <c r="B321" s="27" t="s">
        <v>1226</v>
      </c>
      <c r="C321" s="28">
        <v>0</v>
      </c>
      <c r="D321" s="28">
        <v>0</v>
      </c>
      <c r="E321" s="42">
        <v>1.58</v>
      </c>
      <c r="F321" s="28">
        <v>2.7446618630021362</v>
      </c>
      <c r="G321" s="37">
        <f t="shared" si="4"/>
        <v>4.3246618630021363</v>
      </c>
    </row>
    <row r="322" spans="1:7" ht="15" x14ac:dyDescent="0.25">
      <c r="A322" s="27" t="s">
        <v>150</v>
      </c>
      <c r="B322" s="27" t="s">
        <v>151</v>
      </c>
      <c r="C322" s="28">
        <v>0</v>
      </c>
      <c r="D322" s="28">
        <v>0</v>
      </c>
      <c r="E322" s="42">
        <v>1.7</v>
      </c>
      <c r="F322" s="28">
        <v>3.6936000000000035</v>
      </c>
      <c r="G322" s="37">
        <f t="shared" si="4"/>
        <v>5.3936000000000037</v>
      </c>
    </row>
    <row r="323" spans="1:7" ht="15" x14ac:dyDescent="0.25">
      <c r="A323" s="27" t="s">
        <v>912</v>
      </c>
      <c r="B323" s="27" t="s">
        <v>913</v>
      </c>
      <c r="C323" s="28">
        <v>0</v>
      </c>
      <c r="D323" s="28">
        <v>0</v>
      </c>
      <c r="E323" s="42">
        <v>0</v>
      </c>
      <c r="F323" s="28">
        <v>2.8334999999999866</v>
      </c>
      <c r="G323" s="37">
        <f t="shared" si="4"/>
        <v>2.8334999999999866</v>
      </c>
    </row>
    <row r="324" spans="1:7" ht="15" x14ac:dyDescent="0.25">
      <c r="A324" s="27" t="s">
        <v>914</v>
      </c>
      <c r="B324" s="27" t="s">
        <v>915</v>
      </c>
      <c r="C324" s="28">
        <v>0</v>
      </c>
      <c r="D324" s="28">
        <v>0</v>
      </c>
      <c r="E324" s="42">
        <v>9.4999999997646967E-4</v>
      </c>
      <c r="F324" s="28">
        <v>3.8290500000000236</v>
      </c>
      <c r="G324" s="37">
        <f t="shared" si="4"/>
        <v>3.83</v>
      </c>
    </row>
    <row r="325" spans="1:7" ht="15" x14ac:dyDescent="0.25">
      <c r="A325" s="27" t="s">
        <v>392</v>
      </c>
      <c r="B325" s="27" t="s">
        <v>393</v>
      </c>
      <c r="C325" s="28">
        <v>0</v>
      </c>
      <c r="D325" s="28">
        <v>-4.72</v>
      </c>
      <c r="E325" s="42">
        <v>0.62</v>
      </c>
      <c r="F325" s="28">
        <v>3.1092908308529559</v>
      </c>
      <c r="G325" s="37">
        <f t="shared" si="4"/>
        <v>-0.99070916914704377</v>
      </c>
    </row>
    <row r="326" spans="1:7" ht="15" x14ac:dyDescent="0.25">
      <c r="A326" s="27" t="s">
        <v>244</v>
      </c>
      <c r="B326" s="27" t="s">
        <v>245</v>
      </c>
      <c r="C326" s="28">
        <v>0</v>
      </c>
      <c r="D326" s="28">
        <v>0</v>
      </c>
      <c r="E326" s="42">
        <v>1.3984594560190646</v>
      </c>
      <c r="F326" s="28">
        <v>3.5815405439809354</v>
      </c>
      <c r="G326" s="37">
        <f t="shared" ref="G326:G389" si="5">F326+E326+D326+C326</f>
        <v>4.9800000000000004</v>
      </c>
    </row>
    <row r="327" spans="1:7" ht="15" x14ac:dyDescent="0.25">
      <c r="A327" s="27" t="s">
        <v>916</v>
      </c>
      <c r="B327" s="27" t="s">
        <v>917</v>
      </c>
      <c r="C327" s="28">
        <v>0</v>
      </c>
      <c r="D327" s="28">
        <v>0</v>
      </c>
      <c r="E327" s="42">
        <v>0</v>
      </c>
      <c r="F327" s="28">
        <v>3.8124000000000251</v>
      </c>
      <c r="G327" s="37">
        <f t="shared" si="5"/>
        <v>3.8124000000000251</v>
      </c>
    </row>
    <row r="328" spans="1:7" ht="15" x14ac:dyDescent="0.25">
      <c r="A328" s="27" t="s">
        <v>1227</v>
      </c>
      <c r="B328" s="27" t="s">
        <v>1228</v>
      </c>
      <c r="C328" s="28">
        <v>0</v>
      </c>
      <c r="D328" s="28">
        <v>-4.8099999999999996</v>
      </c>
      <c r="E328" s="42">
        <v>0.88</v>
      </c>
      <c r="F328" s="28">
        <v>3.0513129371244361</v>
      </c>
      <c r="G328" s="37">
        <f t="shared" si="5"/>
        <v>-0.87868706287556364</v>
      </c>
    </row>
    <row r="329" spans="1:7" ht="15" x14ac:dyDescent="0.25">
      <c r="A329" s="27" t="s">
        <v>321</v>
      </c>
      <c r="B329" s="27" t="s">
        <v>322</v>
      </c>
      <c r="C329" s="28">
        <v>0</v>
      </c>
      <c r="D329" s="28">
        <v>0</v>
      </c>
      <c r="E329" s="42">
        <v>1.1299999999999999</v>
      </c>
      <c r="F329" s="28">
        <v>2.7243614950599806</v>
      </c>
      <c r="G329" s="37">
        <f t="shared" si="5"/>
        <v>3.8543614950599805</v>
      </c>
    </row>
    <row r="330" spans="1:7" ht="15" x14ac:dyDescent="0.25">
      <c r="A330" s="27" t="s">
        <v>345</v>
      </c>
      <c r="B330" s="27" t="s">
        <v>346</v>
      </c>
      <c r="C330" s="28">
        <v>0</v>
      </c>
      <c r="D330" s="28">
        <v>0</v>
      </c>
      <c r="E330" s="42">
        <v>1.3792580697537369</v>
      </c>
      <c r="F330" s="28">
        <v>3.3607419302462631</v>
      </c>
      <c r="G330" s="37">
        <f t="shared" si="5"/>
        <v>4.74</v>
      </c>
    </row>
    <row r="331" spans="1:7" ht="15" x14ac:dyDescent="0.25">
      <c r="A331" s="27" t="s">
        <v>158</v>
      </c>
      <c r="B331" s="27" t="s">
        <v>159</v>
      </c>
      <c r="C331" s="28">
        <v>0</v>
      </c>
      <c r="D331" s="28">
        <v>0</v>
      </c>
      <c r="E331" s="42">
        <v>1.276401225142147</v>
      </c>
      <c r="F331" s="28">
        <v>4.2335987748578532</v>
      </c>
      <c r="G331" s="37">
        <f t="shared" si="5"/>
        <v>5.51</v>
      </c>
    </row>
    <row r="332" spans="1:7" ht="15" x14ac:dyDescent="0.25">
      <c r="A332" s="27" t="s">
        <v>49</v>
      </c>
      <c r="B332" s="27" t="s">
        <v>50</v>
      </c>
      <c r="C332" s="28">
        <v>0</v>
      </c>
      <c r="D332" s="28">
        <v>0</v>
      </c>
      <c r="E332" s="42">
        <v>7.3726964496555372</v>
      </c>
      <c r="F332" s="28">
        <v>3.8173035503444623</v>
      </c>
      <c r="G332" s="37">
        <f t="shared" si="5"/>
        <v>11.19</v>
      </c>
    </row>
    <row r="333" spans="1:7" ht="15" x14ac:dyDescent="0.25">
      <c r="A333" s="27" t="s">
        <v>454</v>
      </c>
      <c r="B333" s="27" t="s">
        <v>455</v>
      </c>
      <c r="C333" s="28">
        <v>0</v>
      </c>
      <c r="D333" s="28">
        <v>0</v>
      </c>
      <c r="E333" s="42">
        <v>0.71465059116311003</v>
      </c>
      <c r="F333" s="28">
        <v>4.0553494088368893</v>
      </c>
      <c r="G333" s="37">
        <f t="shared" si="5"/>
        <v>4.7699999999999996</v>
      </c>
    </row>
    <row r="334" spans="1:7" ht="15" x14ac:dyDescent="0.25">
      <c r="A334" s="27" t="s">
        <v>918</v>
      </c>
      <c r="B334" s="27" t="s">
        <v>919</v>
      </c>
      <c r="C334" s="28">
        <v>0</v>
      </c>
      <c r="D334" s="28">
        <v>0</v>
      </c>
      <c r="E334" s="42">
        <v>0</v>
      </c>
      <c r="F334" s="28">
        <v>2.7986999999999966</v>
      </c>
      <c r="G334" s="37">
        <f t="shared" si="5"/>
        <v>2.7986999999999966</v>
      </c>
    </row>
    <row r="335" spans="1:7" ht="15" x14ac:dyDescent="0.25">
      <c r="A335" s="27" t="s">
        <v>212</v>
      </c>
      <c r="B335" s="27" t="s">
        <v>213</v>
      </c>
      <c r="C335" s="28">
        <v>0</v>
      </c>
      <c r="D335" s="28">
        <v>0</v>
      </c>
      <c r="E335" s="42">
        <v>2.06</v>
      </c>
      <c r="F335" s="28">
        <v>2.7938914884818757</v>
      </c>
      <c r="G335" s="37">
        <f t="shared" si="5"/>
        <v>4.8538914884818762</v>
      </c>
    </row>
    <row r="336" spans="1:7" ht="15" x14ac:dyDescent="0.25">
      <c r="A336" s="27" t="s">
        <v>677</v>
      </c>
      <c r="B336" s="27" t="s">
        <v>678</v>
      </c>
      <c r="C336" s="28">
        <v>0</v>
      </c>
      <c r="D336" s="28">
        <v>0</v>
      </c>
      <c r="E336" s="42">
        <v>0.42</v>
      </c>
      <c r="F336" s="28">
        <v>3.0609736710458151</v>
      </c>
      <c r="G336" s="37">
        <f t="shared" si="5"/>
        <v>3.480973671045815</v>
      </c>
    </row>
    <row r="337" spans="1:7" ht="15" x14ac:dyDescent="0.25">
      <c r="A337" s="27" t="s">
        <v>238</v>
      </c>
      <c r="B337" s="27" t="s">
        <v>239</v>
      </c>
      <c r="C337" s="28">
        <v>0</v>
      </c>
      <c r="D337" s="28">
        <v>-4.01</v>
      </c>
      <c r="E337" s="42">
        <v>1.78</v>
      </c>
      <c r="F337" s="28">
        <v>2.994097712196151</v>
      </c>
      <c r="G337" s="37">
        <f t="shared" si="5"/>
        <v>0.76409771219615141</v>
      </c>
    </row>
    <row r="338" spans="1:7" ht="15" x14ac:dyDescent="0.25">
      <c r="A338" s="27" t="s">
        <v>168</v>
      </c>
      <c r="B338" s="27" t="s">
        <v>169</v>
      </c>
      <c r="C338" s="28">
        <v>0</v>
      </c>
      <c r="D338" s="28">
        <v>0</v>
      </c>
      <c r="E338" s="42">
        <v>2.0299999999999998</v>
      </c>
      <c r="F338" s="28">
        <v>3.0309074393395576</v>
      </c>
      <c r="G338" s="37">
        <f t="shared" si="5"/>
        <v>5.060907439339557</v>
      </c>
    </row>
    <row r="339" spans="1:7" ht="15" x14ac:dyDescent="0.25">
      <c r="A339" s="27" t="s">
        <v>920</v>
      </c>
      <c r="B339" s="27" t="s">
        <v>921</v>
      </c>
      <c r="C339" s="28">
        <v>0</v>
      </c>
      <c r="D339" s="28">
        <v>0</v>
      </c>
      <c r="E339" s="42">
        <v>0</v>
      </c>
      <c r="F339" s="28">
        <v>3.7778999999999883</v>
      </c>
      <c r="G339" s="37">
        <f t="shared" si="5"/>
        <v>3.7778999999999883</v>
      </c>
    </row>
    <row r="340" spans="1:7" ht="15" x14ac:dyDescent="0.25">
      <c r="A340" s="27" t="s">
        <v>37</v>
      </c>
      <c r="B340" s="27" t="s">
        <v>38</v>
      </c>
      <c r="C340" s="28">
        <v>0</v>
      </c>
      <c r="D340" s="28">
        <v>0</v>
      </c>
      <c r="E340" s="42">
        <v>3.06</v>
      </c>
      <c r="F340" s="28">
        <v>2.9870407599602231</v>
      </c>
      <c r="G340" s="37">
        <f t="shared" si="5"/>
        <v>6.0470407599602236</v>
      </c>
    </row>
    <row r="341" spans="1:7" ht="15" x14ac:dyDescent="0.25">
      <c r="A341" s="27" t="s">
        <v>660</v>
      </c>
      <c r="B341" s="27" t="s">
        <v>661</v>
      </c>
      <c r="C341" s="28">
        <v>0</v>
      </c>
      <c r="D341" s="28">
        <v>0</v>
      </c>
      <c r="E341" s="42">
        <v>3.97</v>
      </c>
      <c r="F341" s="28">
        <v>3.5148606695051967</v>
      </c>
      <c r="G341" s="37">
        <f t="shared" si="5"/>
        <v>7.4848606695051974</v>
      </c>
    </row>
    <row r="342" spans="1:7" ht="15" x14ac:dyDescent="0.25">
      <c r="A342" s="27" t="s">
        <v>922</v>
      </c>
      <c r="B342" s="27" t="s">
        <v>923</v>
      </c>
      <c r="C342" s="28">
        <v>0</v>
      </c>
      <c r="D342" s="28">
        <v>0</v>
      </c>
      <c r="E342" s="42">
        <v>0</v>
      </c>
      <c r="F342" s="28">
        <v>2.90655000000001</v>
      </c>
      <c r="G342" s="37">
        <f t="shared" si="5"/>
        <v>2.90655000000001</v>
      </c>
    </row>
    <row r="343" spans="1:7" ht="15" x14ac:dyDescent="0.25">
      <c r="A343" s="27" t="s">
        <v>464</v>
      </c>
      <c r="B343" s="27" t="s">
        <v>465</v>
      </c>
      <c r="C343" s="28">
        <v>0</v>
      </c>
      <c r="D343" s="28">
        <v>0</v>
      </c>
      <c r="E343" s="42">
        <v>0.56020000000002246</v>
      </c>
      <c r="F343" s="28">
        <v>3.8297999999999774</v>
      </c>
      <c r="G343" s="37">
        <f t="shared" si="5"/>
        <v>4.3899999999999997</v>
      </c>
    </row>
    <row r="344" spans="1:7" ht="15" x14ac:dyDescent="0.25">
      <c r="A344" s="27" t="s">
        <v>210</v>
      </c>
      <c r="B344" s="27" t="s">
        <v>211</v>
      </c>
      <c r="C344" s="28">
        <v>0</v>
      </c>
      <c r="D344" s="28">
        <v>0</v>
      </c>
      <c r="E344" s="42">
        <v>1.29</v>
      </c>
      <c r="F344" s="28">
        <v>3.4025972865281915</v>
      </c>
      <c r="G344" s="37">
        <f t="shared" si="5"/>
        <v>4.6925972865281915</v>
      </c>
    </row>
    <row r="345" spans="1:7" ht="15" x14ac:dyDescent="0.25">
      <c r="A345" s="27" t="s">
        <v>439</v>
      </c>
      <c r="B345" s="27" t="s">
        <v>440</v>
      </c>
      <c r="C345" s="28">
        <v>0</v>
      </c>
      <c r="D345" s="28">
        <v>-5.19</v>
      </c>
      <c r="E345" s="42">
        <v>0.64</v>
      </c>
      <c r="F345" s="28">
        <v>3.4018581307884972</v>
      </c>
      <c r="G345" s="37">
        <f t="shared" si="5"/>
        <v>-1.1481418692115035</v>
      </c>
    </row>
    <row r="346" spans="1:7" ht="15" x14ac:dyDescent="0.25">
      <c r="A346" s="27" t="s">
        <v>351</v>
      </c>
      <c r="B346" s="27" t="s">
        <v>352</v>
      </c>
      <c r="C346" s="28">
        <v>0</v>
      </c>
      <c r="D346" s="28">
        <v>-5.23</v>
      </c>
      <c r="E346" s="42">
        <v>1.05</v>
      </c>
      <c r="F346" s="28">
        <v>3.3986342690983236</v>
      </c>
      <c r="G346" s="37">
        <f t="shared" si="5"/>
        <v>-0.78136573090167705</v>
      </c>
    </row>
    <row r="347" spans="1:7" ht="15" x14ac:dyDescent="0.25">
      <c r="A347" s="27" t="s">
        <v>924</v>
      </c>
      <c r="B347" s="27" t="s">
        <v>925</v>
      </c>
      <c r="C347" s="28">
        <v>0</v>
      </c>
      <c r="D347" s="28">
        <v>0</v>
      </c>
      <c r="E347" s="42">
        <v>0</v>
      </c>
      <c r="F347" s="28">
        <v>3.5375999999999976</v>
      </c>
      <c r="G347" s="37">
        <f t="shared" si="5"/>
        <v>3.5375999999999976</v>
      </c>
    </row>
    <row r="348" spans="1:7" ht="15" x14ac:dyDescent="0.25">
      <c r="A348" s="27" t="s">
        <v>248</v>
      </c>
      <c r="B348" s="27" t="s">
        <v>249</v>
      </c>
      <c r="C348" s="28">
        <v>0</v>
      </c>
      <c r="D348" s="28">
        <v>0</v>
      </c>
      <c r="E348" s="42">
        <v>5.9</v>
      </c>
      <c r="F348" s="28">
        <v>2.5684672000468254</v>
      </c>
      <c r="G348" s="37">
        <f t="shared" si="5"/>
        <v>8.4684672000468257</v>
      </c>
    </row>
    <row r="349" spans="1:7" ht="15" x14ac:dyDescent="0.25">
      <c r="A349" s="27" t="s">
        <v>222</v>
      </c>
      <c r="B349" s="27" t="s">
        <v>223</v>
      </c>
      <c r="C349" s="28">
        <v>0</v>
      </c>
      <c r="D349" s="28">
        <v>-5.67</v>
      </c>
      <c r="E349" s="42">
        <v>5.7648687195325525</v>
      </c>
      <c r="F349" s="28">
        <v>3.6351312804674478</v>
      </c>
      <c r="G349" s="37">
        <f t="shared" si="5"/>
        <v>3.7300000000000004</v>
      </c>
    </row>
    <row r="350" spans="1:7" ht="15" x14ac:dyDescent="0.25">
      <c r="A350" s="27" t="s">
        <v>192</v>
      </c>
      <c r="B350" s="27" t="s">
        <v>193</v>
      </c>
      <c r="C350" s="28">
        <v>0</v>
      </c>
      <c r="D350" s="28">
        <v>-4.3</v>
      </c>
      <c r="E350" s="42">
        <v>1.77</v>
      </c>
      <c r="F350" s="28">
        <v>3.1950180948910827</v>
      </c>
      <c r="G350" s="37">
        <f t="shared" si="5"/>
        <v>0.66501809489108243</v>
      </c>
    </row>
    <row r="351" spans="1:7" ht="15" x14ac:dyDescent="0.25">
      <c r="A351" s="27" t="s">
        <v>386</v>
      </c>
      <c r="B351" s="27" t="s">
        <v>387</v>
      </c>
      <c r="C351" s="28">
        <v>0</v>
      </c>
      <c r="D351" s="28">
        <v>0</v>
      </c>
      <c r="E351" s="42">
        <v>0.65</v>
      </c>
      <c r="F351" s="28">
        <v>2.5069755149204695</v>
      </c>
      <c r="G351" s="37">
        <f t="shared" si="5"/>
        <v>3.1569755149204695</v>
      </c>
    </row>
    <row r="352" spans="1:7" ht="15" x14ac:dyDescent="0.25">
      <c r="A352" s="27" t="s">
        <v>1229</v>
      </c>
      <c r="B352" s="27" t="s">
        <v>1230</v>
      </c>
      <c r="C352" s="28">
        <v>0</v>
      </c>
      <c r="D352" s="28">
        <v>-5.04</v>
      </c>
      <c r="E352" s="42">
        <v>0</v>
      </c>
      <c r="F352" s="28">
        <v>3.1057500000000005</v>
      </c>
      <c r="G352" s="37">
        <f t="shared" si="5"/>
        <v>-1.9342499999999996</v>
      </c>
    </row>
    <row r="353" spans="1:7" ht="15" x14ac:dyDescent="0.25">
      <c r="A353" s="27" t="s">
        <v>747</v>
      </c>
      <c r="B353" s="27" t="s">
        <v>748</v>
      </c>
      <c r="C353" s="28">
        <v>0</v>
      </c>
      <c r="D353" s="28">
        <v>0</v>
      </c>
      <c r="E353" s="42">
        <v>0.25</v>
      </c>
      <c r="F353" s="28">
        <v>2.9167336854939379</v>
      </c>
      <c r="G353" s="37">
        <f t="shared" si="5"/>
        <v>3.1667336854939379</v>
      </c>
    </row>
    <row r="354" spans="1:7" ht="15" x14ac:dyDescent="0.25">
      <c r="A354" s="27" t="s">
        <v>910</v>
      </c>
      <c r="B354" s="27" t="s">
        <v>911</v>
      </c>
      <c r="C354" s="28">
        <v>0</v>
      </c>
      <c r="D354" s="28">
        <v>0</v>
      </c>
      <c r="E354" s="42">
        <v>0</v>
      </c>
      <c r="F354" s="28">
        <v>2.8781999999999925</v>
      </c>
      <c r="G354" s="37">
        <f t="shared" si="5"/>
        <v>2.8781999999999925</v>
      </c>
    </row>
    <row r="355" spans="1:7" ht="15" x14ac:dyDescent="0.25">
      <c r="A355" t="s">
        <v>1295</v>
      </c>
      <c r="B355" t="s">
        <v>1296</v>
      </c>
      <c r="C355" s="28">
        <v>0</v>
      </c>
      <c r="D355" s="28">
        <v>0</v>
      </c>
      <c r="E355" s="42">
        <v>0</v>
      </c>
      <c r="F355" s="28">
        <v>2.658299999999997</v>
      </c>
      <c r="G355" s="37">
        <f t="shared" si="5"/>
        <v>2.658299999999997</v>
      </c>
    </row>
    <row r="356" spans="1:7" ht="15" x14ac:dyDescent="0.25">
      <c r="A356" s="27" t="s">
        <v>926</v>
      </c>
      <c r="B356" s="27" t="s">
        <v>927</v>
      </c>
      <c r="C356" s="28">
        <v>0</v>
      </c>
      <c r="D356" s="28">
        <v>0</v>
      </c>
      <c r="E356" s="42">
        <v>0</v>
      </c>
      <c r="F356" s="28">
        <v>3.0638999999999896</v>
      </c>
      <c r="G356" s="37">
        <f t="shared" si="5"/>
        <v>3.0638999999999896</v>
      </c>
    </row>
    <row r="357" spans="1:7" ht="15" x14ac:dyDescent="0.25">
      <c r="A357" s="27" t="s">
        <v>460</v>
      </c>
      <c r="B357" s="27" t="s">
        <v>461</v>
      </c>
      <c r="C357" s="28">
        <v>0</v>
      </c>
      <c r="D357" s="28">
        <v>0</v>
      </c>
      <c r="E357" s="42">
        <v>1.02</v>
      </c>
      <c r="F357" s="28">
        <v>3.5307263489833076</v>
      </c>
      <c r="G357" s="37">
        <f t="shared" si="5"/>
        <v>4.5507263489833072</v>
      </c>
    </row>
    <row r="358" spans="1:7" ht="15" x14ac:dyDescent="0.25">
      <c r="A358" s="27" t="s">
        <v>214</v>
      </c>
      <c r="B358" s="27" t="s">
        <v>215</v>
      </c>
      <c r="C358" s="28">
        <v>0</v>
      </c>
      <c r="D358" s="28">
        <v>0</v>
      </c>
      <c r="E358" s="42">
        <v>0.96897214948853438</v>
      </c>
      <c r="F358" s="28">
        <v>3.5910278505114661</v>
      </c>
      <c r="G358" s="37">
        <f t="shared" si="5"/>
        <v>4.5600000000000005</v>
      </c>
    </row>
    <row r="359" spans="1:7" ht="15" x14ac:dyDescent="0.25">
      <c r="A359" s="27" t="s">
        <v>1231</v>
      </c>
      <c r="B359" s="27" t="s">
        <v>1232</v>
      </c>
      <c r="C359" s="28">
        <v>0</v>
      </c>
      <c r="D359" s="28">
        <v>0</v>
      </c>
      <c r="E359" s="42">
        <v>1.59</v>
      </c>
      <c r="F359" s="28">
        <v>2.9317499999999939</v>
      </c>
      <c r="G359" s="37">
        <f t="shared" si="5"/>
        <v>4.5217499999999937</v>
      </c>
    </row>
    <row r="360" spans="1:7" ht="15" x14ac:dyDescent="0.25">
      <c r="A360" s="27" t="s">
        <v>565</v>
      </c>
      <c r="B360" s="27" t="s">
        <v>566</v>
      </c>
      <c r="C360" s="28">
        <v>0</v>
      </c>
      <c r="D360" s="28">
        <v>0</v>
      </c>
      <c r="E360" s="42">
        <v>0.32</v>
      </c>
      <c r="F360" s="28">
        <v>3.1235994303866903</v>
      </c>
      <c r="G360" s="37">
        <f t="shared" si="5"/>
        <v>3.4435994303866901</v>
      </c>
    </row>
    <row r="361" spans="1:7" ht="15" x14ac:dyDescent="0.25">
      <c r="A361" s="27" t="s">
        <v>1070</v>
      </c>
      <c r="B361" s="27" t="s">
        <v>1069</v>
      </c>
      <c r="C361" s="28">
        <v>0</v>
      </c>
      <c r="D361" s="28">
        <v>-4.9400000000000004</v>
      </c>
      <c r="E361" s="42">
        <v>3.31</v>
      </c>
      <c r="F361" s="28">
        <v>2.7421115072968973</v>
      </c>
      <c r="G361" s="37">
        <f t="shared" si="5"/>
        <v>1.1121115072968975</v>
      </c>
    </row>
    <row r="362" spans="1:7" ht="15" x14ac:dyDescent="0.25">
      <c r="A362" s="27" t="s">
        <v>299</v>
      </c>
      <c r="B362" s="27" t="s">
        <v>300</v>
      </c>
      <c r="C362" s="28">
        <v>0</v>
      </c>
      <c r="D362" s="28">
        <v>0</v>
      </c>
      <c r="E362" s="42">
        <v>0.9</v>
      </c>
      <c r="F362" s="28">
        <v>3.2156239219633846</v>
      </c>
      <c r="G362" s="37">
        <f t="shared" si="5"/>
        <v>4.115623921963385</v>
      </c>
    </row>
    <row r="363" spans="1:7" ht="15" x14ac:dyDescent="0.25">
      <c r="A363" s="27" t="s">
        <v>1270</v>
      </c>
      <c r="B363" s="27" t="s">
        <v>1271</v>
      </c>
      <c r="C363" s="28">
        <v>0</v>
      </c>
      <c r="D363" s="28">
        <v>0</v>
      </c>
      <c r="E363" s="42">
        <v>1.71</v>
      </c>
      <c r="F363" s="28">
        <v>2.9336039463281338</v>
      </c>
      <c r="G363" s="37">
        <f t="shared" si="5"/>
        <v>4.6436039463281338</v>
      </c>
    </row>
    <row r="364" spans="1:7" ht="15" x14ac:dyDescent="0.25">
      <c r="A364" s="27" t="s">
        <v>928</v>
      </c>
      <c r="B364" s="27" t="s">
        <v>929</v>
      </c>
      <c r="C364" s="28">
        <v>0</v>
      </c>
      <c r="D364" s="28">
        <v>0</v>
      </c>
      <c r="E364" s="42">
        <v>0</v>
      </c>
      <c r="F364" s="28">
        <v>3.8317499999999995</v>
      </c>
      <c r="G364" s="37">
        <f t="shared" si="5"/>
        <v>3.8317499999999995</v>
      </c>
    </row>
    <row r="365" spans="1:7" ht="15" x14ac:dyDescent="0.25">
      <c r="A365" s="27" t="s">
        <v>626</v>
      </c>
      <c r="B365" s="27" t="s">
        <v>627</v>
      </c>
      <c r="C365" s="28">
        <v>0</v>
      </c>
      <c r="D365" s="28">
        <v>0</v>
      </c>
      <c r="E365" s="42">
        <v>0.47</v>
      </c>
      <c r="F365" s="28">
        <v>2.9071500000000015</v>
      </c>
      <c r="G365" s="37">
        <f t="shared" si="5"/>
        <v>3.3771500000000012</v>
      </c>
    </row>
    <row r="366" spans="1:7" ht="15" x14ac:dyDescent="0.25">
      <c r="A366" s="27" t="s">
        <v>529</v>
      </c>
      <c r="B366" s="27" t="s">
        <v>530</v>
      </c>
      <c r="C366" s="28">
        <v>0</v>
      </c>
      <c r="D366" s="28">
        <v>0</v>
      </c>
      <c r="E366" s="42">
        <v>0.38</v>
      </c>
      <c r="F366" s="28">
        <v>2.8696547020995808</v>
      </c>
      <c r="G366" s="37">
        <f t="shared" si="5"/>
        <v>3.2496547020995807</v>
      </c>
    </row>
    <row r="367" spans="1:7" ht="15" x14ac:dyDescent="0.25">
      <c r="A367" s="27" t="s">
        <v>466</v>
      </c>
      <c r="B367" s="27" t="s">
        <v>467</v>
      </c>
      <c r="C367" s="28">
        <v>0</v>
      </c>
      <c r="D367" s="28">
        <v>0</v>
      </c>
      <c r="E367" s="42">
        <v>1.5687037177603456</v>
      </c>
      <c r="F367" s="28">
        <v>3.8712962822396548</v>
      </c>
      <c r="G367" s="37">
        <f t="shared" si="5"/>
        <v>5.44</v>
      </c>
    </row>
    <row r="368" spans="1:7" ht="15" x14ac:dyDescent="0.25">
      <c r="A368" s="27" t="s">
        <v>714</v>
      </c>
      <c r="B368" s="27" t="s">
        <v>715</v>
      </c>
      <c r="C368" s="28">
        <v>0</v>
      </c>
      <c r="D368" s="28">
        <v>0</v>
      </c>
      <c r="E368" s="42">
        <v>0.15148465928910582</v>
      </c>
      <c r="F368" s="28">
        <v>3.9685153407108942</v>
      </c>
      <c r="G368" s="37">
        <f t="shared" si="5"/>
        <v>4.12</v>
      </c>
    </row>
    <row r="369" spans="1:7" ht="15" x14ac:dyDescent="0.25">
      <c r="A369" s="27" t="s">
        <v>272</v>
      </c>
      <c r="B369" s="27" t="s">
        <v>273</v>
      </c>
      <c r="C369" s="28">
        <v>0</v>
      </c>
      <c r="D369" s="28">
        <v>0</v>
      </c>
      <c r="E369" s="42">
        <v>1.1399999999999999</v>
      </c>
      <c r="F369" s="28">
        <v>2.8963500000000124</v>
      </c>
      <c r="G369" s="37">
        <f t="shared" si="5"/>
        <v>4.0363500000000121</v>
      </c>
    </row>
    <row r="370" spans="1:7" ht="15" x14ac:dyDescent="0.25">
      <c r="A370" s="27" t="s">
        <v>930</v>
      </c>
      <c r="B370" s="27" t="s">
        <v>931</v>
      </c>
      <c r="C370" s="28">
        <v>0</v>
      </c>
      <c r="D370" s="28">
        <v>0</v>
      </c>
      <c r="E370" s="42">
        <v>0</v>
      </c>
      <c r="F370" s="28">
        <v>3.8023499999999899</v>
      </c>
      <c r="G370" s="37">
        <f t="shared" si="5"/>
        <v>3.8023499999999899</v>
      </c>
    </row>
    <row r="371" spans="1:7" ht="15" x14ac:dyDescent="0.25">
      <c r="A371" s="27" t="s">
        <v>932</v>
      </c>
      <c r="B371" s="27" t="s">
        <v>933</v>
      </c>
      <c r="C371" s="28">
        <v>0</v>
      </c>
      <c r="D371" s="28">
        <v>0</v>
      </c>
      <c r="E371" s="42">
        <v>0</v>
      </c>
      <c r="F371" s="28">
        <v>3.7997999999999763</v>
      </c>
      <c r="G371" s="37">
        <f t="shared" si="5"/>
        <v>3.7997999999999763</v>
      </c>
    </row>
    <row r="372" spans="1:7" ht="15" x14ac:dyDescent="0.25">
      <c r="A372" s="27" t="s">
        <v>474</v>
      </c>
      <c r="B372" s="27" t="s">
        <v>475</v>
      </c>
      <c r="C372" s="28">
        <v>0</v>
      </c>
      <c r="D372" s="28">
        <v>0</v>
      </c>
      <c r="E372" s="42">
        <v>1.8649138521046722</v>
      </c>
      <c r="F372" s="28">
        <v>3.7850861478953277</v>
      </c>
      <c r="G372" s="37">
        <f t="shared" si="5"/>
        <v>5.65</v>
      </c>
    </row>
    <row r="373" spans="1:7" ht="15" x14ac:dyDescent="0.25">
      <c r="A373" s="27" t="s">
        <v>202</v>
      </c>
      <c r="B373" s="27" t="s">
        <v>203</v>
      </c>
      <c r="C373" s="28">
        <v>0</v>
      </c>
      <c r="D373" s="28">
        <v>0</v>
      </c>
      <c r="E373" s="42">
        <v>1.0082142324954351</v>
      </c>
      <c r="F373" s="28">
        <v>3.321785767504565</v>
      </c>
      <c r="G373" s="37">
        <f t="shared" si="5"/>
        <v>4.33</v>
      </c>
    </row>
    <row r="374" spans="1:7" ht="15" x14ac:dyDescent="0.25">
      <c r="A374" s="27" t="s">
        <v>723</v>
      </c>
      <c r="B374" s="27" t="s">
        <v>724</v>
      </c>
      <c r="C374" s="28">
        <v>0</v>
      </c>
      <c r="D374" s="28">
        <v>0</v>
      </c>
      <c r="E374" s="42">
        <v>0.01</v>
      </c>
      <c r="F374" s="28">
        <v>3.2478000000000122</v>
      </c>
      <c r="G374" s="37">
        <f t="shared" si="5"/>
        <v>3.257800000000012</v>
      </c>
    </row>
    <row r="375" spans="1:7" ht="15" x14ac:dyDescent="0.25">
      <c r="A375" s="27" t="s">
        <v>422</v>
      </c>
      <c r="B375" s="27" t="s">
        <v>423</v>
      </c>
      <c r="C375" s="28">
        <v>0</v>
      </c>
      <c r="D375" s="28">
        <v>-6.25</v>
      </c>
      <c r="E375" s="42">
        <v>7.8444494322104337</v>
      </c>
      <c r="F375" s="28">
        <v>4.3055505677895667</v>
      </c>
      <c r="G375" s="37">
        <f t="shared" si="5"/>
        <v>5.9</v>
      </c>
    </row>
    <row r="376" spans="1:7" ht="15" x14ac:dyDescent="0.25">
      <c r="A376" s="27" t="s">
        <v>934</v>
      </c>
      <c r="B376" s="27" t="s">
        <v>935</v>
      </c>
      <c r="C376" s="28">
        <v>0</v>
      </c>
      <c r="D376" s="28">
        <v>0</v>
      </c>
      <c r="E376" s="42">
        <v>4.799999999997695E-3</v>
      </c>
      <c r="F376" s="28">
        <v>4.2552000000000021</v>
      </c>
      <c r="G376" s="37">
        <f t="shared" si="5"/>
        <v>4.26</v>
      </c>
    </row>
    <row r="377" spans="1:7" ht="15" x14ac:dyDescent="0.25">
      <c r="A377" s="27" t="s">
        <v>718</v>
      </c>
      <c r="B377" s="27" t="s">
        <v>719</v>
      </c>
      <c r="C377" s="28">
        <v>0</v>
      </c>
      <c r="D377" s="28">
        <v>0</v>
      </c>
      <c r="E377" s="42">
        <v>0.03</v>
      </c>
      <c r="F377" s="28">
        <v>3.6453540227547592</v>
      </c>
      <c r="G377" s="37">
        <f t="shared" si="5"/>
        <v>3.675354022754759</v>
      </c>
    </row>
    <row r="378" spans="1:7" ht="15" x14ac:dyDescent="0.25">
      <c r="A378" s="27" t="s">
        <v>583</v>
      </c>
      <c r="B378" s="27" t="s">
        <v>584</v>
      </c>
      <c r="C378" s="28">
        <v>0</v>
      </c>
      <c r="D378" s="28">
        <v>0</v>
      </c>
      <c r="E378" s="42">
        <v>0.90434758242961266</v>
      </c>
      <c r="F378" s="28">
        <v>3.7256524175703873</v>
      </c>
      <c r="G378" s="37">
        <f t="shared" si="5"/>
        <v>4.63</v>
      </c>
    </row>
    <row r="379" spans="1:7" ht="15" x14ac:dyDescent="0.25">
      <c r="A379" s="27" t="s">
        <v>936</v>
      </c>
      <c r="B379" s="27" t="s">
        <v>937</v>
      </c>
      <c r="C379" s="28">
        <v>0</v>
      </c>
      <c r="D379" s="28">
        <v>0</v>
      </c>
      <c r="E379" s="42">
        <v>0</v>
      </c>
      <c r="F379" s="28">
        <v>3.4408500000000117</v>
      </c>
      <c r="G379" s="37">
        <f t="shared" si="5"/>
        <v>3.4408500000000117</v>
      </c>
    </row>
    <row r="380" spans="1:7" ht="15" x14ac:dyDescent="0.25">
      <c r="A380" s="27" t="s">
        <v>938</v>
      </c>
      <c r="B380" s="27" t="s">
        <v>939</v>
      </c>
      <c r="C380" s="28">
        <v>0</v>
      </c>
      <c r="D380" s="28">
        <v>0</v>
      </c>
      <c r="E380" s="42">
        <v>7.2150000000008152E-2</v>
      </c>
      <c r="F380" s="28">
        <v>3.2878499999999917</v>
      </c>
      <c r="G380" s="37">
        <f t="shared" si="5"/>
        <v>3.36</v>
      </c>
    </row>
    <row r="381" spans="1:7" ht="15" x14ac:dyDescent="0.25">
      <c r="A381" s="27" t="s">
        <v>390</v>
      </c>
      <c r="B381" s="27" t="s">
        <v>391</v>
      </c>
      <c r="C381" s="28">
        <v>0</v>
      </c>
      <c r="D381" s="28">
        <v>0</v>
      </c>
      <c r="E381" s="42">
        <v>0.57999999999999996</v>
      </c>
      <c r="F381" s="28">
        <v>3.3964485817438401</v>
      </c>
      <c r="G381" s="37">
        <f t="shared" si="5"/>
        <v>3.9764485817438402</v>
      </c>
    </row>
    <row r="382" spans="1:7" ht="15" x14ac:dyDescent="0.25">
      <c r="A382" s="27" t="s">
        <v>398</v>
      </c>
      <c r="B382" s="27" t="s">
        <v>399</v>
      </c>
      <c r="C382" s="28">
        <v>0</v>
      </c>
      <c r="D382" s="28">
        <v>0</v>
      </c>
      <c r="E382" s="42">
        <v>1.41</v>
      </c>
      <c r="F382" s="28">
        <v>2.7215143249000846</v>
      </c>
      <c r="G382" s="37">
        <f t="shared" si="5"/>
        <v>4.1315143249000847</v>
      </c>
    </row>
    <row r="383" spans="1:7" ht="15" x14ac:dyDescent="0.25">
      <c r="A383" s="27" t="s">
        <v>697</v>
      </c>
      <c r="B383" s="27" t="s">
        <v>698</v>
      </c>
      <c r="C383" s="28">
        <v>0</v>
      </c>
      <c r="D383" s="28">
        <v>-6.34</v>
      </c>
      <c r="E383" s="42">
        <v>0.31439597151612408</v>
      </c>
      <c r="F383" s="28">
        <v>4.0956040284838764</v>
      </c>
      <c r="G383" s="37">
        <f t="shared" si="5"/>
        <v>-1.9299999999999997</v>
      </c>
    </row>
    <row r="384" spans="1:7" ht="15" x14ac:dyDescent="0.25">
      <c r="A384" s="27" t="s">
        <v>493</v>
      </c>
      <c r="B384" s="27" t="s">
        <v>494</v>
      </c>
      <c r="C384" s="28">
        <v>0</v>
      </c>
      <c r="D384" s="28">
        <v>0</v>
      </c>
      <c r="E384" s="42">
        <v>0.25</v>
      </c>
      <c r="F384" s="28">
        <v>1.9486208163996537</v>
      </c>
      <c r="G384" s="37">
        <f t="shared" si="5"/>
        <v>2.1986208163996537</v>
      </c>
    </row>
    <row r="385" spans="1:7" ht="15" x14ac:dyDescent="0.25">
      <c r="A385" s="27" t="s">
        <v>940</v>
      </c>
      <c r="B385" s="27" t="s">
        <v>941</v>
      </c>
      <c r="C385" s="28">
        <v>0</v>
      </c>
      <c r="D385" s="28">
        <v>0</v>
      </c>
      <c r="E385" s="42">
        <v>0.31</v>
      </c>
      <c r="F385" s="28">
        <v>3.6197999999999979</v>
      </c>
      <c r="G385" s="37">
        <f t="shared" si="5"/>
        <v>3.929799999999998</v>
      </c>
    </row>
    <row r="386" spans="1:7" ht="15" x14ac:dyDescent="0.25">
      <c r="A386" s="27" t="s">
        <v>681</v>
      </c>
      <c r="B386" s="27" t="s">
        <v>682</v>
      </c>
      <c r="C386" s="28">
        <v>0</v>
      </c>
      <c r="D386" s="28">
        <v>0</v>
      </c>
      <c r="E386" s="42">
        <v>0.15</v>
      </c>
      <c r="F386" s="28">
        <v>3.6352655729265848</v>
      </c>
      <c r="G386" s="37">
        <f t="shared" si="5"/>
        <v>3.7852655729265847</v>
      </c>
    </row>
    <row r="387" spans="1:7" ht="15" x14ac:dyDescent="0.25">
      <c r="A387" s="27" t="s">
        <v>198</v>
      </c>
      <c r="B387" s="27" t="s">
        <v>199</v>
      </c>
      <c r="C387" s="28">
        <v>0</v>
      </c>
      <c r="D387" s="28">
        <v>0</v>
      </c>
      <c r="E387" s="42">
        <v>1.81</v>
      </c>
      <c r="F387" s="28">
        <v>2.5348542920024499</v>
      </c>
      <c r="G387" s="37">
        <f t="shared" si="5"/>
        <v>4.3448542920024504</v>
      </c>
    </row>
    <row r="388" spans="1:7" ht="15" x14ac:dyDescent="0.25">
      <c r="A388" s="27" t="s">
        <v>162</v>
      </c>
      <c r="B388" s="27" t="s">
        <v>163</v>
      </c>
      <c r="C388" s="28">
        <v>0</v>
      </c>
      <c r="D388" s="28">
        <v>0</v>
      </c>
      <c r="E388" s="42">
        <v>1.52</v>
      </c>
      <c r="F388" s="28">
        <v>2.1916770154798826</v>
      </c>
      <c r="G388" s="37">
        <f t="shared" si="5"/>
        <v>3.7116770154798826</v>
      </c>
    </row>
    <row r="389" spans="1:7" ht="15" x14ac:dyDescent="0.25">
      <c r="A389" s="27" t="s">
        <v>942</v>
      </c>
      <c r="B389" s="27" t="s">
        <v>943</v>
      </c>
      <c r="C389" s="28">
        <v>0</v>
      </c>
      <c r="D389" s="28">
        <v>0</v>
      </c>
      <c r="E389" s="42">
        <v>0.13</v>
      </c>
      <c r="F389" s="28">
        <v>3.0927000000000078</v>
      </c>
      <c r="G389" s="37">
        <f t="shared" si="5"/>
        <v>3.2227000000000077</v>
      </c>
    </row>
    <row r="390" spans="1:7" ht="15" x14ac:dyDescent="0.25">
      <c r="A390" s="27" t="s">
        <v>120</v>
      </c>
      <c r="B390" s="27" t="s">
        <v>121</v>
      </c>
      <c r="C390" s="28">
        <v>0</v>
      </c>
      <c r="D390" s="28">
        <v>0</v>
      </c>
      <c r="E390" s="42">
        <v>2.93</v>
      </c>
      <c r="F390" s="28">
        <v>2.5298049630404478</v>
      </c>
      <c r="G390" s="37">
        <f t="shared" ref="G390:G453" si="6">F390+E390+D390+C390</f>
        <v>5.4598049630404475</v>
      </c>
    </row>
    <row r="391" spans="1:7" ht="15" x14ac:dyDescent="0.25">
      <c r="A391" s="27" t="s">
        <v>115</v>
      </c>
      <c r="B391" s="27" t="s">
        <v>116</v>
      </c>
      <c r="C391" s="28">
        <v>0</v>
      </c>
      <c r="D391" s="28">
        <v>-4.5199999999999996</v>
      </c>
      <c r="E391" s="42">
        <v>4.0283329564120187</v>
      </c>
      <c r="F391" s="28">
        <v>3.3816670435879814</v>
      </c>
      <c r="G391" s="37">
        <f t="shared" si="6"/>
        <v>2.8900000000000006</v>
      </c>
    </row>
    <row r="392" spans="1:7" ht="15" x14ac:dyDescent="0.25">
      <c r="A392" s="27" t="s">
        <v>725</v>
      </c>
      <c r="B392" s="27" t="s">
        <v>726</v>
      </c>
      <c r="C392" s="28">
        <v>0</v>
      </c>
      <c r="D392" s="28">
        <v>0</v>
      </c>
      <c r="E392" s="42">
        <v>0.10530000000000571</v>
      </c>
      <c r="F392" s="28">
        <v>3.4946999999999946</v>
      </c>
      <c r="G392" s="37">
        <f t="shared" si="6"/>
        <v>3.6</v>
      </c>
    </row>
    <row r="393" spans="1:7" ht="15" x14ac:dyDescent="0.25">
      <c r="A393" s="27" t="s">
        <v>358</v>
      </c>
      <c r="B393" s="27" t="s">
        <v>359</v>
      </c>
      <c r="C393" s="28">
        <v>0</v>
      </c>
      <c r="D393" s="28">
        <v>0</v>
      </c>
      <c r="E393" s="42">
        <v>2.12</v>
      </c>
      <c r="F393" s="28">
        <v>3.070050000000009</v>
      </c>
      <c r="G393" s="37">
        <f t="shared" si="6"/>
        <v>5.1900500000000092</v>
      </c>
    </row>
    <row r="394" spans="1:7" ht="15" x14ac:dyDescent="0.25">
      <c r="A394" s="27" t="s">
        <v>205</v>
      </c>
      <c r="B394" s="27" t="s">
        <v>206</v>
      </c>
      <c r="C394" s="28">
        <v>0</v>
      </c>
      <c r="D394" s="28">
        <v>0</v>
      </c>
      <c r="E394" s="42">
        <v>1.81</v>
      </c>
      <c r="F394" s="28">
        <v>3.3657848387280467</v>
      </c>
      <c r="G394" s="37">
        <f t="shared" si="6"/>
        <v>5.1757848387280472</v>
      </c>
    </row>
    <row r="395" spans="1:7" ht="15" x14ac:dyDescent="0.25">
      <c r="A395" s="27" t="s">
        <v>1233</v>
      </c>
      <c r="B395" s="27" t="s">
        <v>1234</v>
      </c>
      <c r="C395" s="28">
        <v>0</v>
      </c>
      <c r="D395" s="28">
        <v>0</v>
      </c>
      <c r="E395" s="42">
        <v>7.0000000000000007E-2</v>
      </c>
      <c r="F395" s="28">
        <v>3.0471000000000004</v>
      </c>
      <c r="G395" s="37">
        <f t="shared" si="6"/>
        <v>3.1171000000000002</v>
      </c>
    </row>
    <row r="396" spans="1:7" ht="15" x14ac:dyDescent="0.25">
      <c r="A396" s="27" t="s">
        <v>256</v>
      </c>
      <c r="B396" s="27" t="s">
        <v>257</v>
      </c>
      <c r="C396" s="28">
        <v>0</v>
      </c>
      <c r="D396" s="28">
        <v>0</v>
      </c>
      <c r="E396" s="42">
        <v>1.6312898702971459</v>
      </c>
      <c r="F396" s="28">
        <v>2.9087101297028539</v>
      </c>
      <c r="G396" s="37">
        <f t="shared" si="6"/>
        <v>4.54</v>
      </c>
    </row>
    <row r="397" spans="1:7" ht="15" x14ac:dyDescent="0.25">
      <c r="A397" s="27" t="s">
        <v>95</v>
      </c>
      <c r="B397" s="27" t="s">
        <v>96</v>
      </c>
      <c r="C397" s="28">
        <v>0</v>
      </c>
      <c r="D397" s="28">
        <v>0</v>
      </c>
      <c r="E397" s="42">
        <v>7.2886727982126001</v>
      </c>
      <c r="F397" s="28">
        <v>3.6313272017873999</v>
      </c>
      <c r="G397" s="37">
        <f t="shared" si="6"/>
        <v>10.92</v>
      </c>
    </row>
    <row r="398" spans="1:7" ht="15" x14ac:dyDescent="0.25">
      <c r="A398" s="27" t="s">
        <v>374</v>
      </c>
      <c r="B398" s="27" t="s">
        <v>375</v>
      </c>
      <c r="C398" s="28">
        <v>0</v>
      </c>
      <c r="D398" s="28">
        <v>0</v>
      </c>
      <c r="E398" s="42">
        <v>2.2842803976172696</v>
      </c>
      <c r="F398" s="28">
        <v>3.8757196023827305</v>
      </c>
      <c r="G398" s="37">
        <f t="shared" si="6"/>
        <v>6.16</v>
      </c>
    </row>
    <row r="399" spans="1:7" ht="15" x14ac:dyDescent="0.25">
      <c r="A399" s="27" t="s">
        <v>704</v>
      </c>
      <c r="B399" s="27" t="s">
        <v>705</v>
      </c>
      <c r="C399" s="28">
        <v>0</v>
      </c>
      <c r="D399" s="28">
        <v>0</v>
      </c>
      <c r="E399" s="42">
        <v>0.10419999999999739</v>
      </c>
      <c r="F399" s="28">
        <v>3.7458000000000027</v>
      </c>
      <c r="G399" s="37">
        <f t="shared" si="6"/>
        <v>3.85</v>
      </c>
    </row>
    <row r="400" spans="1:7" ht="15" x14ac:dyDescent="0.25">
      <c r="A400" s="27" t="s">
        <v>944</v>
      </c>
      <c r="B400" s="27" t="s">
        <v>945</v>
      </c>
      <c r="C400" s="28">
        <v>0</v>
      </c>
      <c r="D400" s="28">
        <v>0</v>
      </c>
      <c r="E400" s="42">
        <v>0</v>
      </c>
      <c r="F400" s="28">
        <v>3.4186500000000137</v>
      </c>
      <c r="G400" s="37">
        <f t="shared" si="6"/>
        <v>3.4186500000000137</v>
      </c>
    </row>
    <row r="401" spans="1:7" ht="15" x14ac:dyDescent="0.25">
      <c r="A401" s="27" t="s">
        <v>543</v>
      </c>
      <c r="B401" s="27" t="s">
        <v>544</v>
      </c>
      <c r="C401" s="28">
        <v>0</v>
      </c>
      <c r="D401" s="28">
        <v>0</v>
      </c>
      <c r="E401" s="42">
        <v>0.24035666844665027</v>
      </c>
      <c r="F401" s="28">
        <v>4.53964333155335</v>
      </c>
      <c r="G401" s="37">
        <f t="shared" si="6"/>
        <v>4.78</v>
      </c>
    </row>
    <row r="402" spans="1:7" ht="15" x14ac:dyDescent="0.25">
      <c r="A402" s="27" t="s">
        <v>319</v>
      </c>
      <c r="B402" s="27" t="s">
        <v>320</v>
      </c>
      <c r="C402" s="28">
        <v>0</v>
      </c>
      <c r="D402" s="28">
        <v>0</v>
      </c>
      <c r="E402" s="42">
        <v>0.75</v>
      </c>
      <c r="F402" s="28">
        <v>3.6914694456478969</v>
      </c>
      <c r="G402" s="37">
        <f t="shared" si="6"/>
        <v>4.4414694456478969</v>
      </c>
    </row>
    <row r="403" spans="1:7" ht="15" x14ac:dyDescent="0.25">
      <c r="A403" s="27" t="s">
        <v>311</v>
      </c>
      <c r="B403" s="27" t="s">
        <v>312</v>
      </c>
      <c r="C403" s="28">
        <v>0</v>
      </c>
      <c r="D403" s="28">
        <v>0</v>
      </c>
      <c r="E403" s="42">
        <v>2.8600309324688853</v>
      </c>
      <c r="F403" s="28">
        <v>3.3399690675311149</v>
      </c>
      <c r="G403" s="37">
        <f t="shared" si="6"/>
        <v>6.2</v>
      </c>
    </row>
    <row r="404" spans="1:7" ht="15" x14ac:dyDescent="0.25">
      <c r="A404" t="s">
        <v>1297</v>
      </c>
      <c r="B404" t="s">
        <v>615</v>
      </c>
      <c r="C404" s="28">
        <v>0</v>
      </c>
      <c r="D404" s="28">
        <v>-4.07</v>
      </c>
      <c r="E404" s="42">
        <v>0.22</v>
      </c>
      <c r="F404" s="28">
        <v>2.5702499999999873</v>
      </c>
      <c r="G404" s="37">
        <f t="shared" si="6"/>
        <v>-1.2797500000000128</v>
      </c>
    </row>
    <row r="405" spans="1:7" ht="15" x14ac:dyDescent="0.25">
      <c r="A405" s="27" t="s">
        <v>279</v>
      </c>
      <c r="B405" s="27" t="s">
        <v>280</v>
      </c>
      <c r="C405" s="28">
        <v>0</v>
      </c>
      <c r="D405" s="28">
        <v>-4.59</v>
      </c>
      <c r="E405" s="42">
        <v>1.6493708536754137</v>
      </c>
      <c r="F405" s="28">
        <v>3.4206291463245861</v>
      </c>
      <c r="G405" s="37">
        <f t="shared" si="6"/>
        <v>0.48000000000000043</v>
      </c>
    </row>
    <row r="406" spans="1:7" ht="15" x14ac:dyDescent="0.25">
      <c r="A406" s="27" t="s">
        <v>17</v>
      </c>
      <c r="B406" s="27" t="s">
        <v>18</v>
      </c>
      <c r="C406" s="28">
        <v>0</v>
      </c>
      <c r="D406" s="28">
        <v>0</v>
      </c>
      <c r="E406" s="42">
        <v>10.222355275619943</v>
      </c>
      <c r="F406" s="28">
        <v>4.6176447243800567</v>
      </c>
      <c r="G406" s="37">
        <f t="shared" si="6"/>
        <v>14.84</v>
      </c>
    </row>
    <row r="407" spans="1:7" ht="15" x14ac:dyDescent="0.25">
      <c r="A407" s="27" t="s">
        <v>418</v>
      </c>
      <c r="B407" s="27" t="s">
        <v>419</v>
      </c>
      <c r="C407" s="28">
        <v>0</v>
      </c>
      <c r="D407" s="28">
        <v>0</v>
      </c>
      <c r="E407" s="42">
        <v>1.0900000000000001</v>
      </c>
      <c r="F407" s="28">
        <v>3.1212505794341325</v>
      </c>
      <c r="G407" s="37">
        <f t="shared" si="6"/>
        <v>4.2112505794341324</v>
      </c>
    </row>
    <row r="408" spans="1:7" ht="15" x14ac:dyDescent="0.25">
      <c r="A408" t="s">
        <v>1298</v>
      </c>
      <c r="B408" t="s">
        <v>1299</v>
      </c>
      <c r="C408" s="28">
        <v>0</v>
      </c>
      <c r="D408" s="28">
        <v>0</v>
      </c>
      <c r="E408" s="42">
        <v>1.26</v>
      </c>
      <c r="F408" s="28">
        <v>2.7046499999999867</v>
      </c>
      <c r="G408" s="37">
        <f t="shared" si="6"/>
        <v>3.9646499999999865</v>
      </c>
    </row>
    <row r="409" spans="1:7" ht="15" x14ac:dyDescent="0.25">
      <c r="A409" s="27" t="s">
        <v>402</v>
      </c>
      <c r="B409" s="27" t="s">
        <v>403</v>
      </c>
      <c r="C409" s="28">
        <v>0</v>
      </c>
      <c r="D409" s="28">
        <v>0</v>
      </c>
      <c r="E409" s="42">
        <v>0.66414999999999158</v>
      </c>
      <c r="F409" s="28">
        <v>3.7258500000000083</v>
      </c>
      <c r="G409" s="37">
        <f t="shared" si="6"/>
        <v>4.3899999999999997</v>
      </c>
    </row>
    <row r="410" spans="1:7" ht="15" x14ac:dyDescent="0.25">
      <c r="A410" s="27" t="s">
        <v>382</v>
      </c>
      <c r="B410" s="27" t="s">
        <v>383</v>
      </c>
      <c r="C410" s="28">
        <v>0</v>
      </c>
      <c r="D410" s="28">
        <v>0</v>
      </c>
      <c r="E410" s="42">
        <v>0.77</v>
      </c>
      <c r="F410" s="28">
        <v>2.3272410229162688</v>
      </c>
      <c r="G410" s="37">
        <f t="shared" si="6"/>
        <v>3.0972410229162688</v>
      </c>
    </row>
    <row r="411" spans="1:7" ht="15" x14ac:dyDescent="0.25">
      <c r="A411" s="27" t="s">
        <v>285</v>
      </c>
      <c r="B411" s="27" t="s">
        <v>286</v>
      </c>
      <c r="C411" s="28">
        <v>0</v>
      </c>
      <c r="D411" s="28">
        <v>0</v>
      </c>
      <c r="E411" s="42">
        <v>1.03</v>
      </c>
      <c r="F411" s="28">
        <v>3.2155173684474505</v>
      </c>
      <c r="G411" s="37">
        <f t="shared" si="6"/>
        <v>4.2455173684474508</v>
      </c>
    </row>
    <row r="412" spans="1:7" ht="15" x14ac:dyDescent="0.25">
      <c r="A412" t="s">
        <v>1300</v>
      </c>
      <c r="B412" t="s">
        <v>1301</v>
      </c>
      <c r="C412" s="28">
        <v>0</v>
      </c>
      <c r="D412" s="28">
        <v>0</v>
      </c>
      <c r="E412" s="42">
        <v>3.52</v>
      </c>
      <c r="F412" s="28">
        <v>2.4932687999504139</v>
      </c>
      <c r="G412" s="37">
        <f t="shared" si="6"/>
        <v>6.0132687999504135</v>
      </c>
    </row>
    <row r="413" spans="1:7" ht="15" x14ac:dyDescent="0.25">
      <c r="A413" s="27" t="s">
        <v>216</v>
      </c>
      <c r="B413" s="27" t="s">
        <v>217</v>
      </c>
      <c r="C413" s="28">
        <v>0</v>
      </c>
      <c r="D413" s="28">
        <v>0</v>
      </c>
      <c r="E413" s="42">
        <v>0.95684999999999043</v>
      </c>
      <c r="F413" s="28">
        <v>3.1231500000000096</v>
      </c>
      <c r="G413" s="37">
        <f t="shared" si="6"/>
        <v>4.08</v>
      </c>
    </row>
    <row r="414" spans="1:7" ht="15" x14ac:dyDescent="0.25">
      <c r="A414" s="27" t="s">
        <v>468</v>
      </c>
      <c r="B414" s="27" t="s">
        <v>469</v>
      </c>
      <c r="C414" s="28">
        <v>0</v>
      </c>
      <c r="D414" s="28">
        <v>0</v>
      </c>
      <c r="E414" s="42">
        <v>0.72</v>
      </c>
      <c r="F414" s="28">
        <v>4.0742280616233302</v>
      </c>
      <c r="G414" s="37">
        <f t="shared" si="6"/>
        <v>4.7942280616233299</v>
      </c>
    </row>
    <row r="415" spans="1:7" ht="15" x14ac:dyDescent="0.25">
      <c r="A415" s="27" t="s">
        <v>946</v>
      </c>
      <c r="B415" s="27" t="s">
        <v>947</v>
      </c>
      <c r="C415" s="28">
        <v>0</v>
      </c>
      <c r="D415" s="28">
        <v>0</v>
      </c>
      <c r="E415" s="42">
        <v>0.08</v>
      </c>
      <c r="F415" s="28">
        <v>2.6064000000000078</v>
      </c>
      <c r="G415" s="37">
        <f t="shared" si="6"/>
        <v>2.6864000000000079</v>
      </c>
    </row>
    <row r="416" spans="1:7" ht="15" x14ac:dyDescent="0.25">
      <c r="A416" s="27" t="s">
        <v>948</v>
      </c>
      <c r="B416" s="27" t="s">
        <v>949</v>
      </c>
      <c r="C416" s="28">
        <v>0</v>
      </c>
      <c r="D416" s="28">
        <v>0</v>
      </c>
      <c r="E416" s="42">
        <v>0.28999999999999998</v>
      </c>
      <c r="F416" s="28">
        <v>2.8896000000000015</v>
      </c>
      <c r="G416" s="37">
        <f t="shared" si="6"/>
        <v>3.1796000000000015</v>
      </c>
    </row>
    <row r="417" spans="1:7" ht="15" x14ac:dyDescent="0.25">
      <c r="A417" s="27" t="s">
        <v>1272</v>
      </c>
      <c r="B417" s="27" t="s">
        <v>1273</v>
      </c>
      <c r="C417" s="28">
        <v>0</v>
      </c>
      <c r="D417" s="28">
        <v>0</v>
      </c>
      <c r="E417" s="42">
        <v>0.52</v>
      </c>
      <c r="F417" s="28">
        <v>2.5653923349639172</v>
      </c>
      <c r="G417" s="37">
        <f t="shared" si="6"/>
        <v>3.0853923349639172</v>
      </c>
    </row>
    <row r="418" spans="1:7" ht="15" x14ac:dyDescent="0.25">
      <c r="A418" s="27" t="s">
        <v>950</v>
      </c>
      <c r="B418" s="27" t="s">
        <v>951</v>
      </c>
      <c r="C418" s="28">
        <v>0</v>
      </c>
      <c r="D418" s="28">
        <v>-4.4000000000000004</v>
      </c>
      <c r="E418" s="42">
        <v>9.1099999999987302E-2</v>
      </c>
      <c r="F418" s="28">
        <v>3.2889000000000124</v>
      </c>
      <c r="G418" s="37">
        <f t="shared" si="6"/>
        <v>-1.0200000000000005</v>
      </c>
    </row>
    <row r="419" spans="1:7" ht="15" x14ac:dyDescent="0.25">
      <c r="A419" s="27" t="s">
        <v>952</v>
      </c>
      <c r="B419" s="27" t="s">
        <v>953</v>
      </c>
      <c r="C419" s="28">
        <v>0</v>
      </c>
      <c r="D419" s="28">
        <v>0</v>
      </c>
      <c r="E419" s="42">
        <v>0</v>
      </c>
      <c r="F419" s="28">
        <v>4.0417499999999791</v>
      </c>
      <c r="G419" s="37">
        <f t="shared" si="6"/>
        <v>4.0417499999999791</v>
      </c>
    </row>
    <row r="420" spans="1:7" ht="15" x14ac:dyDescent="0.25">
      <c r="A420" s="27" t="s">
        <v>2</v>
      </c>
      <c r="B420" s="27" t="s">
        <v>3</v>
      </c>
      <c r="C420" s="28">
        <v>0</v>
      </c>
      <c r="D420" s="28">
        <v>0</v>
      </c>
      <c r="E420" s="42">
        <v>0.77520000000001232</v>
      </c>
      <c r="F420" s="28">
        <v>4.5047999999999888</v>
      </c>
      <c r="G420" s="37">
        <f t="shared" si="6"/>
        <v>5.2800000000000011</v>
      </c>
    </row>
    <row r="421" spans="1:7" ht="15" x14ac:dyDescent="0.25">
      <c r="A421" s="27" t="s">
        <v>954</v>
      </c>
      <c r="B421" s="27" t="s">
        <v>955</v>
      </c>
      <c r="C421" s="28">
        <v>0</v>
      </c>
      <c r="D421" s="28">
        <v>-4.47</v>
      </c>
      <c r="E421" s="42">
        <v>0.6</v>
      </c>
      <c r="F421" s="28">
        <v>3.071550000000002</v>
      </c>
      <c r="G421" s="37">
        <f t="shared" si="6"/>
        <v>-0.79844999999999766</v>
      </c>
    </row>
    <row r="422" spans="1:7" ht="15" x14ac:dyDescent="0.25">
      <c r="A422" s="27" t="s">
        <v>956</v>
      </c>
      <c r="B422" s="27" t="s">
        <v>957</v>
      </c>
      <c r="C422" s="28">
        <v>0</v>
      </c>
      <c r="D422" s="28">
        <v>0</v>
      </c>
      <c r="E422" s="42">
        <v>0.65</v>
      </c>
      <c r="F422" s="28">
        <v>3.192450000000008</v>
      </c>
      <c r="G422" s="37">
        <f t="shared" si="6"/>
        <v>3.8424500000000079</v>
      </c>
    </row>
    <row r="423" spans="1:7" ht="15" x14ac:dyDescent="0.25">
      <c r="A423" s="27" t="s">
        <v>958</v>
      </c>
      <c r="B423" s="27" t="s">
        <v>959</v>
      </c>
      <c r="C423" s="28">
        <v>0</v>
      </c>
      <c r="D423" s="28">
        <v>0</v>
      </c>
      <c r="E423" s="42">
        <v>0</v>
      </c>
      <c r="F423" s="28">
        <v>3.7343999999999937</v>
      </c>
      <c r="G423" s="37">
        <f t="shared" si="6"/>
        <v>3.7343999999999937</v>
      </c>
    </row>
    <row r="424" spans="1:7" ht="15" x14ac:dyDescent="0.25">
      <c r="A424" s="27" t="s">
        <v>960</v>
      </c>
      <c r="B424" s="27" t="s">
        <v>961</v>
      </c>
      <c r="C424" s="28">
        <v>0</v>
      </c>
      <c r="D424" s="28">
        <v>0</v>
      </c>
      <c r="E424" s="42">
        <v>0.06</v>
      </c>
      <c r="F424" s="28">
        <v>3.6987000000000023</v>
      </c>
      <c r="G424" s="37">
        <f t="shared" si="6"/>
        <v>3.7587000000000024</v>
      </c>
    </row>
    <row r="425" spans="1:7" ht="15" x14ac:dyDescent="0.25">
      <c r="A425" s="27" t="s">
        <v>364</v>
      </c>
      <c r="B425" s="27" t="s">
        <v>365</v>
      </c>
      <c r="C425" s="28">
        <v>0</v>
      </c>
      <c r="D425" s="28">
        <v>0</v>
      </c>
      <c r="E425" s="42">
        <v>1.05</v>
      </c>
      <c r="F425" s="28">
        <v>2.8619454663216004</v>
      </c>
      <c r="G425" s="37">
        <f t="shared" si="6"/>
        <v>3.9119454663216002</v>
      </c>
    </row>
    <row r="426" spans="1:7" ht="15" x14ac:dyDescent="0.25">
      <c r="A426" s="27" t="s">
        <v>246</v>
      </c>
      <c r="B426" s="27" t="s">
        <v>247</v>
      </c>
      <c r="C426" s="28">
        <v>0</v>
      </c>
      <c r="D426" s="28">
        <v>0</v>
      </c>
      <c r="E426" s="42">
        <v>1.37</v>
      </c>
      <c r="F426" s="28">
        <v>2.9725273822294582</v>
      </c>
      <c r="G426" s="37">
        <f t="shared" si="6"/>
        <v>4.3425273822294583</v>
      </c>
    </row>
    <row r="427" spans="1:7" ht="15" x14ac:dyDescent="0.25">
      <c r="A427" s="27" t="s">
        <v>962</v>
      </c>
      <c r="B427" s="27" t="s">
        <v>963</v>
      </c>
      <c r="C427" s="28">
        <v>0</v>
      </c>
      <c r="D427" s="28">
        <v>0</v>
      </c>
      <c r="E427" s="42">
        <v>0</v>
      </c>
      <c r="F427" s="28">
        <v>3.3325499999999977</v>
      </c>
      <c r="G427" s="37">
        <f t="shared" si="6"/>
        <v>3.3325499999999977</v>
      </c>
    </row>
    <row r="428" spans="1:7" ht="15" x14ac:dyDescent="0.25">
      <c r="A428" s="27" t="s">
        <v>964</v>
      </c>
      <c r="B428" s="27" t="s">
        <v>965</v>
      </c>
      <c r="C428" s="28">
        <v>0</v>
      </c>
      <c r="D428" s="28">
        <v>0</v>
      </c>
      <c r="E428" s="42">
        <v>0</v>
      </c>
      <c r="F428" s="28">
        <v>3.7409999999999854</v>
      </c>
      <c r="G428" s="37">
        <f t="shared" si="6"/>
        <v>3.7409999999999854</v>
      </c>
    </row>
    <row r="429" spans="1:7" ht="15" x14ac:dyDescent="0.25">
      <c r="A429" s="27" t="s">
        <v>966</v>
      </c>
      <c r="B429" s="27" t="s">
        <v>967</v>
      </c>
      <c r="C429" s="28">
        <v>0</v>
      </c>
      <c r="D429" s="28">
        <v>-5.48</v>
      </c>
      <c r="E429" s="42">
        <v>0.23</v>
      </c>
      <c r="F429" s="28">
        <v>3.6940500000000043</v>
      </c>
      <c r="G429" s="37">
        <f t="shared" si="6"/>
        <v>-1.5559499999999962</v>
      </c>
    </row>
    <row r="430" spans="1:7" ht="15" x14ac:dyDescent="0.25">
      <c r="A430" s="27" t="s">
        <v>666</v>
      </c>
      <c r="B430" s="27" t="s">
        <v>667</v>
      </c>
      <c r="C430" s="28">
        <v>0</v>
      </c>
      <c r="D430" s="28">
        <v>0</v>
      </c>
      <c r="E430" s="42">
        <v>4.2949999999986908E-2</v>
      </c>
      <c r="F430" s="28">
        <v>4.2970500000000129</v>
      </c>
      <c r="G430" s="37">
        <f t="shared" si="6"/>
        <v>4.34</v>
      </c>
    </row>
    <row r="431" spans="1:7" ht="15" x14ac:dyDescent="0.25">
      <c r="A431" s="27" t="s">
        <v>1235</v>
      </c>
      <c r="B431" s="27" t="s">
        <v>1236</v>
      </c>
      <c r="C431" s="28">
        <v>0</v>
      </c>
      <c r="D431" s="28">
        <v>0</v>
      </c>
      <c r="E431" s="42">
        <v>0.11</v>
      </c>
      <c r="F431" s="28">
        <v>3.483237336984871</v>
      </c>
      <c r="G431" s="37">
        <f t="shared" si="6"/>
        <v>3.5932373369848709</v>
      </c>
    </row>
    <row r="432" spans="1:7" ht="15" x14ac:dyDescent="0.25">
      <c r="A432" s="27" t="s">
        <v>1237</v>
      </c>
      <c r="B432" s="27" t="s">
        <v>1238</v>
      </c>
      <c r="C432" s="28">
        <v>0</v>
      </c>
      <c r="D432" s="28">
        <v>0</v>
      </c>
      <c r="E432" s="42">
        <v>0.2</v>
      </c>
      <c r="F432" s="28">
        <v>3.2066489313302498</v>
      </c>
      <c r="G432" s="37">
        <f t="shared" si="6"/>
        <v>3.4066489313302499</v>
      </c>
    </row>
    <row r="433" spans="1:7" ht="15" x14ac:dyDescent="0.25">
      <c r="A433" s="27" t="s">
        <v>1239</v>
      </c>
      <c r="B433" s="27" t="s">
        <v>1240</v>
      </c>
      <c r="C433" s="28">
        <v>0</v>
      </c>
      <c r="D433" s="28">
        <v>-4.66</v>
      </c>
      <c r="E433" s="42">
        <v>0.48</v>
      </c>
      <c r="F433" s="28">
        <v>3.1153500000000065</v>
      </c>
      <c r="G433" s="37">
        <f t="shared" si="6"/>
        <v>-1.0646499999999937</v>
      </c>
    </row>
    <row r="434" spans="1:7" ht="15" x14ac:dyDescent="0.25">
      <c r="A434" s="27" t="s">
        <v>968</v>
      </c>
      <c r="B434" s="27" t="s">
        <v>969</v>
      </c>
      <c r="C434" s="40">
        <v>0</v>
      </c>
      <c r="D434" s="28">
        <v>0</v>
      </c>
      <c r="E434" s="42">
        <v>0</v>
      </c>
      <c r="F434" s="40">
        <v>2.9845500000000129</v>
      </c>
      <c r="G434" s="37">
        <f t="shared" si="6"/>
        <v>2.9845500000000129</v>
      </c>
    </row>
    <row r="435" spans="1:7" ht="15" x14ac:dyDescent="0.25">
      <c r="A435" s="27" t="s">
        <v>970</v>
      </c>
      <c r="B435" s="27" t="s">
        <v>971</v>
      </c>
      <c r="C435" s="28">
        <v>0</v>
      </c>
      <c r="D435" s="28">
        <v>0</v>
      </c>
      <c r="E435" s="42">
        <v>0</v>
      </c>
      <c r="F435" s="28">
        <v>3.4987500000000011</v>
      </c>
      <c r="G435" s="37">
        <f t="shared" si="6"/>
        <v>3.4987500000000011</v>
      </c>
    </row>
    <row r="436" spans="1:7" ht="15" x14ac:dyDescent="0.25">
      <c r="A436" s="27" t="s">
        <v>1241</v>
      </c>
      <c r="B436" s="27" t="s">
        <v>1242</v>
      </c>
      <c r="C436" s="28">
        <v>0</v>
      </c>
      <c r="D436" s="28">
        <v>0</v>
      </c>
      <c r="E436" s="42">
        <v>2.2000000000000002</v>
      </c>
      <c r="F436" s="28">
        <v>2.9776892974165321</v>
      </c>
      <c r="G436" s="37">
        <f t="shared" si="6"/>
        <v>5.1776892974165323</v>
      </c>
    </row>
    <row r="437" spans="1:7" ht="15" x14ac:dyDescent="0.25">
      <c r="A437" s="27" t="s">
        <v>1243</v>
      </c>
      <c r="B437" s="27" t="s">
        <v>564</v>
      </c>
      <c r="C437" s="28">
        <v>0</v>
      </c>
      <c r="D437" s="28">
        <v>0</v>
      </c>
      <c r="E437" s="42">
        <v>0.12699999999997325</v>
      </c>
      <c r="F437" s="28">
        <v>4.0830000000000268</v>
      </c>
      <c r="G437" s="37">
        <f t="shared" si="6"/>
        <v>4.21</v>
      </c>
    </row>
    <row r="438" spans="1:7" ht="15" x14ac:dyDescent="0.25">
      <c r="A438" s="27" t="s">
        <v>972</v>
      </c>
      <c r="B438" s="27" t="s">
        <v>973</v>
      </c>
      <c r="C438" s="28">
        <v>0</v>
      </c>
      <c r="D438" s="28">
        <v>0</v>
      </c>
      <c r="E438" s="42">
        <v>0</v>
      </c>
      <c r="F438" s="28">
        <v>3.2584500000000105</v>
      </c>
      <c r="G438" s="37">
        <f t="shared" si="6"/>
        <v>3.2584500000000105</v>
      </c>
    </row>
    <row r="439" spans="1:7" ht="15" x14ac:dyDescent="0.25">
      <c r="A439" s="27" t="s">
        <v>974</v>
      </c>
      <c r="B439" s="27" t="s">
        <v>975</v>
      </c>
      <c r="C439" s="28">
        <v>0</v>
      </c>
      <c r="D439" s="28">
        <v>0</v>
      </c>
      <c r="E439" s="42">
        <v>0</v>
      </c>
      <c r="F439" s="28">
        <v>3.0378000000000043</v>
      </c>
      <c r="G439" s="37">
        <f t="shared" si="6"/>
        <v>3.0378000000000043</v>
      </c>
    </row>
    <row r="440" spans="1:7" ht="15" x14ac:dyDescent="0.25">
      <c r="A440" s="27" t="s">
        <v>551</v>
      </c>
      <c r="B440" s="27" t="s">
        <v>552</v>
      </c>
      <c r="C440" s="28">
        <v>0</v>
      </c>
      <c r="D440" s="28">
        <v>0</v>
      </c>
      <c r="E440" s="42">
        <v>0.67</v>
      </c>
      <c r="F440" s="28">
        <v>2.6724000000000103</v>
      </c>
      <c r="G440" s="37">
        <f t="shared" si="6"/>
        <v>3.3424000000000103</v>
      </c>
    </row>
    <row r="441" spans="1:7" ht="15" x14ac:dyDescent="0.25">
      <c r="A441" s="27" t="s">
        <v>976</v>
      </c>
      <c r="B441" s="27" t="s">
        <v>977</v>
      </c>
      <c r="C441" s="28">
        <v>0</v>
      </c>
      <c r="D441" s="28">
        <v>0</v>
      </c>
      <c r="E441" s="42">
        <v>0</v>
      </c>
      <c r="F441" s="28">
        <v>3.9751499999999851</v>
      </c>
      <c r="G441" s="37">
        <f t="shared" si="6"/>
        <v>3.9751499999999851</v>
      </c>
    </row>
    <row r="442" spans="1:7" ht="15" x14ac:dyDescent="0.25">
      <c r="A442" s="27" t="s">
        <v>978</v>
      </c>
      <c r="B442" s="27" t="s">
        <v>979</v>
      </c>
      <c r="C442" s="28">
        <v>0</v>
      </c>
      <c r="D442" s="28">
        <v>0</v>
      </c>
      <c r="E442" s="42">
        <v>0</v>
      </c>
      <c r="F442" s="28">
        <v>2.2789500000000089</v>
      </c>
      <c r="G442" s="37">
        <f t="shared" si="6"/>
        <v>2.2789500000000089</v>
      </c>
    </row>
    <row r="443" spans="1:7" ht="15" x14ac:dyDescent="0.25">
      <c r="A443" s="27" t="s">
        <v>632</v>
      </c>
      <c r="B443" s="27" t="s">
        <v>633</v>
      </c>
      <c r="C443" s="28">
        <v>0</v>
      </c>
      <c r="D443" s="28">
        <v>-5.92</v>
      </c>
      <c r="E443" s="42">
        <v>0.42804204292993975</v>
      </c>
      <c r="F443" s="28">
        <v>4.2219579570700603</v>
      </c>
      <c r="G443" s="37">
        <f t="shared" si="6"/>
        <v>-1.2699999999999996</v>
      </c>
    </row>
    <row r="444" spans="1:7" ht="15" x14ac:dyDescent="0.25">
      <c r="A444" s="27" t="s">
        <v>980</v>
      </c>
      <c r="B444" s="27" t="s">
        <v>981</v>
      </c>
      <c r="C444" s="28">
        <v>0</v>
      </c>
      <c r="D444" s="28">
        <v>0</v>
      </c>
      <c r="E444" s="42">
        <v>0</v>
      </c>
      <c r="F444" s="28">
        <v>4.1131500000000187</v>
      </c>
      <c r="G444" s="37">
        <f t="shared" si="6"/>
        <v>4.1131500000000187</v>
      </c>
    </row>
    <row r="445" spans="1:7" ht="15" x14ac:dyDescent="0.25">
      <c r="A445" s="27" t="s">
        <v>517</v>
      </c>
      <c r="B445" s="27" t="s">
        <v>518</v>
      </c>
      <c r="C445" s="28">
        <v>0</v>
      </c>
      <c r="D445" s="28">
        <v>0</v>
      </c>
      <c r="E445" s="42">
        <v>0.21409999999998935</v>
      </c>
      <c r="F445" s="28">
        <v>5.1159000000000106</v>
      </c>
      <c r="G445" s="37">
        <f t="shared" si="6"/>
        <v>5.33</v>
      </c>
    </row>
    <row r="446" spans="1:7" ht="15" x14ac:dyDescent="0.25">
      <c r="A446" s="27" t="s">
        <v>186</v>
      </c>
      <c r="B446" s="27" t="s">
        <v>187</v>
      </c>
      <c r="C446" s="28">
        <v>0</v>
      </c>
      <c r="D446" s="28">
        <v>0</v>
      </c>
      <c r="E446" s="42">
        <v>1.74</v>
      </c>
      <c r="F446" s="28">
        <v>3.0025823643252068</v>
      </c>
      <c r="G446" s="37">
        <f t="shared" si="6"/>
        <v>4.742582364325207</v>
      </c>
    </row>
    <row r="447" spans="1:7" ht="15" x14ac:dyDescent="0.25">
      <c r="A447" s="27" t="s">
        <v>495</v>
      </c>
      <c r="B447" s="27" t="s">
        <v>496</v>
      </c>
      <c r="C447" s="28">
        <v>0</v>
      </c>
      <c r="D447" s="28">
        <v>0</v>
      </c>
      <c r="E447" s="42">
        <v>0.42</v>
      </c>
      <c r="F447" s="28">
        <v>2.5535205125570712</v>
      </c>
      <c r="G447" s="37">
        <f t="shared" si="6"/>
        <v>2.9735205125570712</v>
      </c>
    </row>
    <row r="448" spans="1:7" ht="15" x14ac:dyDescent="0.25">
      <c r="A448" s="27" t="s">
        <v>182</v>
      </c>
      <c r="B448" s="27" t="s">
        <v>183</v>
      </c>
      <c r="C448" s="28">
        <v>0</v>
      </c>
      <c r="D448" s="28">
        <v>-3.97</v>
      </c>
      <c r="E448" s="42">
        <v>2.16</v>
      </c>
      <c r="F448" s="28">
        <v>2.5060408958139817</v>
      </c>
      <c r="G448" s="37">
        <f t="shared" si="6"/>
        <v>0.69604089581398165</v>
      </c>
    </row>
    <row r="449" spans="1:7" ht="15" x14ac:dyDescent="0.25">
      <c r="A449" s="27" t="s">
        <v>706</v>
      </c>
      <c r="B449" s="27" t="s">
        <v>707</v>
      </c>
      <c r="C449" s="28">
        <v>0</v>
      </c>
      <c r="D449" s="28">
        <v>0</v>
      </c>
      <c r="E449" s="42">
        <v>0.32</v>
      </c>
      <c r="F449" s="28">
        <v>2.8990499999999884</v>
      </c>
      <c r="G449" s="37">
        <f t="shared" si="6"/>
        <v>3.2190499999999882</v>
      </c>
    </row>
    <row r="450" spans="1:7" ht="15" x14ac:dyDescent="0.25">
      <c r="A450" s="27" t="s">
        <v>39</v>
      </c>
      <c r="B450" s="27" t="s">
        <v>40</v>
      </c>
      <c r="C450" s="28">
        <v>0</v>
      </c>
      <c r="D450" s="28">
        <v>0</v>
      </c>
      <c r="E450" s="42">
        <v>5.6660357916034894</v>
      </c>
      <c r="F450" s="28">
        <v>4.36396420839651</v>
      </c>
      <c r="G450" s="37">
        <f t="shared" si="6"/>
        <v>10.029999999999999</v>
      </c>
    </row>
    <row r="451" spans="1:7" ht="15" x14ac:dyDescent="0.25">
      <c r="A451" s="27" t="s">
        <v>599</v>
      </c>
      <c r="B451" s="27" t="s">
        <v>600</v>
      </c>
      <c r="C451" s="28">
        <v>0</v>
      </c>
      <c r="D451" s="28">
        <v>-5.83</v>
      </c>
      <c r="E451" s="42">
        <v>0.35073108100237982</v>
      </c>
      <c r="F451" s="28">
        <v>4.1492689189976204</v>
      </c>
      <c r="G451" s="37">
        <f t="shared" si="6"/>
        <v>-1.33</v>
      </c>
    </row>
    <row r="452" spans="1:7" ht="15" x14ac:dyDescent="0.25">
      <c r="A452" s="27" t="s">
        <v>591</v>
      </c>
      <c r="B452" s="27" t="s">
        <v>592</v>
      </c>
      <c r="C452" s="28">
        <v>0</v>
      </c>
      <c r="D452" s="28">
        <v>0</v>
      </c>
      <c r="E452" s="42">
        <v>9.8549999999987842E-2</v>
      </c>
      <c r="F452" s="28">
        <v>3.6814500000000123</v>
      </c>
      <c r="G452" s="37">
        <f t="shared" si="6"/>
        <v>3.7800000000000002</v>
      </c>
    </row>
    <row r="453" spans="1:7" ht="15" x14ac:dyDescent="0.25">
      <c r="A453" s="27" t="s">
        <v>982</v>
      </c>
      <c r="B453" s="27" t="s">
        <v>983</v>
      </c>
      <c r="C453" s="28">
        <v>0</v>
      </c>
      <c r="D453" s="28">
        <v>0</v>
      </c>
      <c r="E453" s="42">
        <v>0</v>
      </c>
      <c r="F453" s="28">
        <v>4.3211999999999762</v>
      </c>
      <c r="G453" s="37">
        <f t="shared" si="6"/>
        <v>4.3211999999999762</v>
      </c>
    </row>
    <row r="454" spans="1:7" ht="15" x14ac:dyDescent="0.25">
      <c r="A454" s="27" t="s">
        <v>601</v>
      </c>
      <c r="B454" s="27" t="s">
        <v>602</v>
      </c>
      <c r="C454" s="28">
        <v>0</v>
      </c>
      <c r="D454" s="28">
        <v>0</v>
      </c>
      <c r="E454" s="42">
        <v>0.13</v>
      </c>
      <c r="F454" s="28">
        <v>3.6404317808679139</v>
      </c>
      <c r="G454" s="37">
        <f t="shared" ref="G454:G517" si="7">F454+E454+D454+C454</f>
        <v>3.7704317808679138</v>
      </c>
    </row>
    <row r="455" spans="1:7" ht="15" x14ac:dyDescent="0.25">
      <c r="A455" s="27" t="s">
        <v>1244</v>
      </c>
      <c r="B455" s="27" t="s">
        <v>1245</v>
      </c>
      <c r="C455" s="28">
        <v>0</v>
      </c>
      <c r="D455" s="28">
        <v>-4.1500000000000004</v>
      </c>
      <c r="E455" s="42">
        <v>2.09</v>
      </c>
      <c r="F455" s="28">
        <v>2.865522335161188</v>
      </c>
      <c r="G455" s="37">
        <f t="shared" si="7"/>
        <v>0.80552233516118754</v>
      </c>
    </row>
    <row r="456" spans="1:7" ht="15" x14ac:dyDescent="0.25">
      <c r="A456" s="27" t="s">
        <v>984</v>
      </c>
      <c r="B456" s="27" t="s">
        <v>985</v>
      </c>
      <c r="C456" s="28">
        <v>0</v>
      </c>
      <c r="D456" s="28">
        <v>0</v>
      </c>
      <c r="E456" s="42">
        <v>0</v>
      </c>
      <c r="F456" s="28">
        <v>3.7909499999999809</v>
      </c>
      <c r="G456" s="37">
        <f t="shared" si="7"/>
        <v>3.7909499999999809</v>
      </c>
    </row>
    <row r="457" spans="1:7" ht="15" x14ac:dyDescent="0.25">
      <c r="A457" s="27" t="s">
        <v>315</v>
      </c>
      <c r="B457" s="27" t="s">
        <v>316</v>
      </c>
      <c r="C457" s="28">
        <v>0</v>
      </c>
      <c r="D457" s="28">
        <v>-3.84</v>
      </c>
      <c r="E457" s="42">
        <v>1.22</v>
      </c>
      <c r="F457" s="28">
        <v>2.7765591084845767</v>
      </c>
      <c r="G457" s="37">
        <f t="shared" si="7"/>
        <v>0.15655910848457655</v>
      </c>
    </row>
    <row r="458" spans="1:7" ht="15" x14ac:dyDescent="0.25">
      <c r="A458" s="27" t="s">
        <v>509</v>
      </c>
      <c r="B458" s="27" t="s">
        <v>510</v>
      </c>
      <c r="C458" s="28">
        <v>0</v>
      </c>
      <c r="D458" s="28">
        <v>0</v>
      </c>
      <c r="E458" s="42">
        <v>0.34</v>
      </c>
      <c r="F458" s="28">
        <v>2.1695893375863307</v>
      </c>
      <c r="G458" s="37">
        <f t="shared" si="7"/>
        <v>2.5095893375863305</v>
      </c>
    </row>
    <row r="459" spans="1:7" ht="15" x14ac:dyDescent="0.25">
      <c r="A459" s="27" t="s">
        <v>727</v>
      </c>
      <c r="B459" s="27" t="s">
        <v>728</v>
      </c>
      <c r="C459" s="28">
        <v>0</v>
      </c>
      <c r="D459" s="28">
        <v>0</v>
      </c>
      <c r="E459" s="42">
        <v>0.21950000000001002</v>
      </c>
      <c r="F459" s="28">
        <v>4.0604999999999905</v>
      </c>
      <c r="G459" s="37">
        <f t="shared" si="7"/>
        <v>4.28</v>
      </c>
    </row>
    <row r="460" spans="1:7" ht="15" x14ac:dyDescent="0.25">
      <c r="A460" s="27" t="s">
        <v>101</v>
      </c>
      <c r="B460" s="27" t="s">
        <v>102</v>
      </c>
      <c r="C460" s="28">
        <v>0</v>
      </c>
      <c r="D460" s="28">
        <v>0</v>
      </c>
      <c r="E460" s="42">
        <v>4.3151934213683756</v>
      </c>
      <c r="F460" s="28">
        <v>3.9648065786316238</v>
      </c>
      <c r="G460" s="37">
        <f t="shared" si="7"/>
        <v>8.2799999999999994</v>
      </c>
    </row>
    <row r="461" spans="1:7" ht="15" x14ac:dyDescent="0.25">
      <c r="A461" s="27" t="s">
        <v>90</v>
      </c>
      <c r="B461" s="27" t="s">
        <v>91</v>
      </c>
      <c r="C461" s="28">
        <v>0</v>
      </c>
      <c r="D461" s="28">
        <v>0</v>
      </c>
      <c r="E461" s="42">
        <v>3.07</v>
      </c>
      <c r="F461" s="28">
        <v>4.0359223362889338</v>
      </c>
      <c r="G461" s="37">
        <f t="shared" si="7"/>
        <v>7.1059223362889341</v>
      </c>
    </row>
    <row r="462" spans="1:7" ht="15" x14ac:dyDescent="0.25">
      <c r="A462" s="27" t="s">
        <v>503</v>
      </c>
      <c r="B462" s="27" t="s">
        <v>504</v>
      </c>
      <c r="C462" s="28">
        <v>0</v>
      </c>
      <c r="D462" s="28">
        <v>0</v>
      </c>
      <c r="E462" s="42">
        <v>1.3216788592397324</v>
      </c>
      <c r="F462" s="28">
        <v>4.3583211407602676</v>
      </c>
      <c r="G462" s="37">
        <f t="shared" si="7"/>
        <v>5.68</v>
      </c>
    </row>
    <row r="463" spans="1:7" ht="15" x14ac:dyDescent="0.25">
      <c r="A463" s="27" t="s">
        <v>4</v>
      </c>
      <c r="B463" s="27" t="s">
        <v>5</v>
      </c>
      <c r="C463" s="28">
        <v>0</v>
      </c>
      <c r="D463" s="28">
        <v>0</v>
      </c>
      <c r="E463" s="42">
        <v>0.23</v>
      </c>
      <c r="F463" s="28">
        <v>3.5383282226455322</v>
      </c>
      <c r="G463" s="37">
        <f t="shared" si="7"/>
        <v>3.7683282226455321</v>
      </c>
    </row>
    <row r="464" spans="1:7" ht="15" x14ac:dyDescent="0.25">
      <c r="A464" s="27" t="s">
        <v>741</v>
      </c>
      <c r="B464" s="27" t="s">
        <v>742</v>
      </c>
      <c r="C464" s="28">
        <v>0</v>
      </c>
      <c r="D464" s="28">
        <v>0</v>
      </c>
      <c r="E464" s="42">
        <v>0.01</v>
      </c>
      <c r="F464" s="28">
        <v>2.9867929011442129</v>
      </c>
      <c r="G464" s="37">
        <f t="shared" si="7"/>
        <v>2.9967929011442127</v>
      </c>
    </row>
    <row r="465" spans="1:7" ht="15" x14ac:dyDescent="0.25">
      <c r="A465" s="27" t="s">
        <v>987</v>
      </c>
      <c r="B465" s="27" t="s">
        <v>988</v>
      </c>
      <c r="C465" s="28">
        <v>0</v>
      </c>
      <c r="D465" s="28">
        <v>0</v>
      </c>
      <c r="E465" s="42">
        <v>0</v>
      </c>
      <c r="F465" s="28">
        <v>3.7390499999999918</v>
      </c>
      <c r="G465" s="37">
        <f t="shared" si="7"/>
        <v>3.7390499999999918</v>
      </c>
    </row>
    <row r="466" spans="1:7" ht="15" x14ac:dyDescent="0.25">
      <c r="A466" s="27" t="s">
        <v>242</v>
      </c>
      <c r="B466" s="27" t="s">
        <v>243</v>
      </c>
      <c r="C466" s="28">
        <v>0</v>
      </c>
      <c r="D466" s="28">
        <v>0</v>
      </c>
      <c r="E466" s="42">
        <v>1.6</v>
      </c>
      <c r="F466" s="28">
        <v>2.6217689033663589</v>
      </c>
      <c r="G466" s="37">
        <f t="shared" si="7"/>
        <v>4.2217689033663586</v>
      </c>
    </row>
    <row r="467" spans="1:7" ht="15" x14ac:dyDescent="0.25">
      <c r="A467" s="27" t="s">
        <v>989</v>
      </c>
      <c r="B467" s="27" t="s">
        <v>990</v>
      </c>
      <c r="C467" s="28">
        <v>0</v>
      </c>
      <c r="D467" s="28">
        <v>0</v>
      </c>
      <c r="E467" s="42">
        <v>0.06</v>
      </c>
      <c r="F467" s="28">
        <v>3.2127000000000123</v>
      </c>
      <c r="G467" s="37">
        <f t="shared" si="7"/>
        <v>3.2727000000000124</v>
      </c>
    </row>
    <row r="468" spans="1:7" ht="15" x14ac:dyDescent="0.25">
      <c r="A468" s="27" t="s">
        <v>991</v>
      </c>
      <c r="B468" s="27" t="s">
        <v>992</v>
      </c>
      <c r="C468" s="28">
        <v>0</v>
      </c>
      <c r="D468" s="28">
        <v>0</v>
      </c>
      <c r="E468" s="42">
        <v>0</v>
      </c>
      <c r="F468" s="28">
        <v>3.9028500000000008</v>
      </c>
      <c r="G468" s="37">
        <f t="shared" si="7"/>
        <v>3.9028500000000008</v>
      </c>
    </row>
    <row r="469" spans="1:7" ht="15" x14ac:dyDescent="0.25">
      <c r="A469" s="27" t="s">
        <v>753</v>
      </c>
      <c r="B469" s="27" t="s">
        <v>754</v>
      </c>
      <c r="C469" s="28">
        <v>0</v>
      </c>
      <c r="D469" s="28">
        <v>0</v>
      </c>
      <c r="E469" s="42">
        <v>0</v>
      </c>
      <c r="F469" s="28">
        <v>3.8660261595075553</v>
      </c>
      <c r="G469" s="37">
        <f t="shared" si="7"/>
        <v>3.8660261595075553</v>
      </c>
    </row>
    <row r="470" spans="1:7" ht="15" x14ac:dyDescent="0.25">
      <c r="A470" s="27" t="s">
        <v>993</v>
      </c>
      <c r="B470" s="27" t="s">
        <v>994</v>
      </c>
      <c r="C470" s="28">
        <v>0</v>
      </c>
      <c r="D470" s="28">
        <v>0</v>
      </c>
      <c r="E470" s="42">
        <v>0</v>
      </c>
      <c r="F470" s="28">
        <v>3.5337000000000103</v>
      </c>
      <c r="G470" s="37">
        <f t="shared" si="7"/>
        <v>3.5337000000000103</v>
      </c>
    </row>
    <row r="471" spans="1:7" ht="15" x14ac:dyDescent="0.25">
      <c r="A471" s="27" t="s">
        <v>593</v>
      </c>
      <c r="B471" s="27" t="s">
        <v>594</v>
      </c>
      <c r="C471" s="28">
        <v>0</v>
      </c>
      <c r="D471" s="28">
        <v>0</v>
      </c>
      <c r="E471" s="42">
        <v>0.12</v>
      </c>
      <c r="F471" s="28">
        <v>3.1252311498322172</v>
      </c>
      <c r="G471" s="37">
        <f t="shared" si="7"/>
        <v>3.2452311498322173</v>
      </c>
    </row>
    <row r="472" spans="1:7" ht="15" x14ac:dyDescent="0.25">
      <c r="A472" s="27" t="s">
        <v>995</v>
      </c>
      <c r="B472" s="27" t="s">
        <v>996</v>
      </c>
      <c r="C472" s="28">
        <v>0</v>
      </c>
      <c r="D472" s="28">
        <v>0</v>
      </c>
      <c r="E472" s="42">
        <v>0</v>
      </c>
      <c r="F472" s="28">
        <v>2.3302500000000066</v>
      </c>
      <c r="G472" s="37">
        <f t="shared" si="7"/>
        <v>2.3302500000000066</v>
      </c>
    </row>
    <row r="473" spans="1:7" ht="15" x14ac:dyDescent="0.25">
      <c r="A473" s="27" t="s">
        <v>176</v>
      </c>
      <c r="B473" s="27" t="s">
        <v>177</v>
      </c>
      <c r="C473" s="28">
        <v>0</v>
      </c>
      <c r="D473" s="28">
        <v>0</v>
      </c>
      <c r="E473" s="42">
        <v>1.61</v>
      </c>
      <c r="F473" s="28">
        <v>2.689432192138753</v>
      </c>
      <c r="G473" s="37">
        <f t="shared" si="7"/>
        <v>4.2994321921387533</v>
      </c>
    </row>
    <row r="474" spans="1:7" ht="15" x14ac:dyDescent="0.25">
      <c r="A474" s="27" t="s">
        <v>258</v>
      </c>
      <c r="B474" s="27" t="s">
        <v>259</v>
      </c>
      <c r="C474" s="28">
        <v>0</v>
      </c>
      <c r="D474" s="28">
        <v>0</v>
      </c>
      <c r="E474" s="42">
        <v>1.29</v>
      </c>
      <c r="F474" s="28">
        <v>2.1371702044636436</v>
      </c>
      <c r="G474" s="37">
        <f t="shared" si="7"/>
        <v>3.4271702044636436</v>
      </c>
    </row>
    <row r="475" spans="1:7" ht="15" x14ac:dyDescent="0.25">
      <c r="A475" s="27" t="s">
        <v>997</v>
      </c>
      <c r="B475" s="27" t="s">
        <v>998</v>
      </c>
      <c r="C475" s="28">
        <v>0</v>
      </c>
      <c r="D475" s="28">
        <v>0</v>
      </c>
      <c r="E475" s="42">
        <v>7.0000000000000007E-2</v>
      </c>
      <c r="F475" s="28">
        <v>2.9338500000000067</v>
      </c>
      <c r="G475" s="37">
        <f t="shared" si="7"/>
        <v>3.0038500000000066</v>
      </c>
    </row>
    <row r="476" spans="1:7" ht="15" x14ac:dyDescent="0.25">
      <c r="A476" s="27" t="s">
        <v>999</v>
      </c>
      <c r="B476" s="27" t="s">
        <v>1000</v>
      </c>
      <c r="C476" s="28">
        <v>0</v>
      </c>
      <c r="D476" s="28">
        <v>0</v>
      </c>
      <c r="E476" s="42">
        <v>0</v>
      </c>
      <c r="F476" s="28">
        <v>3.8883000000000152</v>
      </c>
      <c r="G476" s="37">
        <f t="shared" si="7"/>
        <v>3.8883000000000152</v>
      </c>
    </row>
    <row r="477" spans="1:7" ht="15" x14ac:dyDescent="0.25">
      <c r="A477" s="27" t="s">
        <v>51</v>
      </c>
      <c r="B477" s="27" t="s">
        <v>52</v>
      </c>
      <c r="C477" s="28">
        <v>0</v>
      </c>
      <c r="D477" s="28">
        <v>0</v>
      </c>
      <c r="E477" s="42">
        <v>2.65</v>
      </c>
      <c r="F477" s="28">
        <v>2.4669734710477371</v>
      </c>
      <c r="G477" s="37">
        <f t="shared" si="7"/>
        <v>5.1169734710477375</v>
      </c>
    </row>
    <row r="478" spans="1:7" ht="15" x14ac:dyDescent="0.25">
      <c r="A478" s="27" t="s">
        <v>1001</v>
      </c>
      <c r="B478" s="27" t="s">
        <v>1002</v>
      </c>
      <c r="C478" s="28">
        <v>0</v>
      </c>
      <c r="D478" s="28">
        <v>0</v>
      </c>
      <c r="E478" s="42">
        <v>2.8799999999999937E-2</v>
      </c>
      <c r="F478" s="28">
        <v>3.4512</v>
      </c>
      <c r="G478" s="37">
        <f t="shared" si="7"/>
        <v>3.48</v>
      </c>
    </row>
    <row r="479" spans="1:7" ht="15" x14ac:dyDescent="0.25">
      <c r="A479" s="27" t="s">
        <v>668</v>
      </c>
      <c r="B479" s="27" t="s">
        <v>669</v>
      </c>
      <c r="C479" s="28">
        <v>0</v>
      </c>
      <c r="D479" s="28">
        <v>0</v>
      </c>
      <c r="E479" s="42">
        <v>0.05</v>
      </c>
      <c r="F479" s="28">
        <v>2.9053499999999985</v>
      </c>
      <c r="G479" s="37">
        <f t="shared" si="7"/>
        <v>2.9553499999999984</v>
      </c>
    </row>
    <row r="480" spans="1:7" ht="15" x14ac:dyDescent="0.25">
      <c r="A480" s="27" t="s">
        <v>448</v>
      </c>
      <c r="B480" s="27" t="s">
        <v>449</v>
      </c>
      <c r="C480" s="28">
        <v>0</v>
      </c>
      <c r="D480" s="28">
        <v>0</v>
      </c>
      <c r="E480" s="42">
        <v>1.0999471932986966</v>
      </c>
      <c r="F480" s="28">
        <v>3.5800528067013033</v>
      </c>
      <c r="G480" s="37">
        <f t="shared" si="7"/>
        <v>4.68</v>
      </c>
    </row>
    <row r="481" spans="1:7" ht="15" x14ac:dyDescent="0.25">
      <c r="A481" s="27" t="s">
        <v>45</v>
      </c>
      <c r="B481" s="27" t="s">
        <v>46</v>
      </c>
      <c r="C481" s="28">
        <v>0</v>
      </c>
      <c r="D481" s="28">
        <v>0</v>
      </c>
      <c r="E481" s="42">
        <v>5.6000326577598276</v>
      </c>
      <c r="F481" s="28">
        <v>4.2299673422401725</v>
      </c>
      <c r="G481" s="37">
        <f t="shared" si="7"/>
        <v>9.83</v>
      </c>
    </row>
    <row r="482" spans="1:7" ht="15" x14ac:dyDescent="0.25">
      <c r="A482" s="27" t="s">
        <v>458</v>
      </c>
      <c r="B482" s="27" t="s">
        <v>459</v>
      </c>
      <c r="C482" s="28">
        <v>0</v>
      </c>
      <c r="D482" s="28">
        <v>0</v>
      </c>
      <c r="E482" s="42">
        <v>0.89</v>
      </c>
      <c r="F482" s="28">
        <v>3.555400355079513</v>
      </c>
      <c r="G482" s="37">
        <f t="shared" si="7"/>
        <v>4.4454003550795127</v>
      </c>
    </row>
    <row r="483" spans="1:7" ht="15" x14ac:dyDescent="0.25">
      <c r="A483" s="27" t="s">
        <v>61</v>
      </c>
      <c r="B483" s="27" t="s">
        <v>62</v>
      </c>
      <c r="C483" s="28">
        <v>0</v>
      </c>
      <c r="D483" s="28">
        <v>-5.54</v>
      </c>
      <c r="E483" s="42">
        <v>3.46</v>
      </c>
      <c r="F483" s="28">
        <v>3.6721310537868987</v>
      </c>
      <c r="G483" s="37">
        <f t="shared" si="7"/>
        <v>1.5921310537868987</v>
      </c>
    </row>
    <row r="484" spans="1:7" ht="15" x14ac:dyDescent="0.25">
      <c r="A484" s="27" t="s">
        <v>1003</v>
      </c>
      <c r="B484" s="27" t="s">
        <v>1004</v>
      </c>
      <c r="C484" s="28">
        <v>0</v>
      </c>
      <c r="D484" s="28">
        <v>0</v>
      </c>
      <c r="E484" s="42">
        <v>0</v>
      </c>
      <c r="F484" s="28">
        <v>2.6287499999999966</v>
      </c>
      <c r="G484" s="37">
        <f t="shared" si="7"/>
        <v>2.6287499999999966</v>
      </c>
    </row>
    <row r="485" spans="1:7" ht="15" x14ac:dyDescent="0.25">
      <c r="A485" s="27" t="s">
        <v>1005</v>
      </c>
      <c r="B485" s="27" t="s">
        <v>1006</v>
      </c>
      <c r="C485" s="28">
        <v>0</v>
      </c>
      <c r="D485" s="28">
        <v>-5.34</v>
      </c>
      <c r="E485" s="42">
        <v>0</v>
      </c>
      <c r="F485" s="28">
        <v>3.4954500000000053</v>
      </c>
      <c r="G485" s="37">
        <f t="shared" si="7"/>
        <v>-1.8445499999999946</v>
      </c>
    </row>
    <row r="486" spans="1:7" ht="15" x14ac:dyDescent="0.25">
      <c r="A486" s="27" t="s">
        <v>400</v>
      </c>
      <c r="B486" s="27" t="s">
        <v>401</v>
      </c>
      <c r="C486" s="28">
        <v>0</v>
      </c>
      <c r="D486" s="28">
        <v>-3.72</v>
      </c>
      <c r="E486" s="42">
        <v>0.43</v>
      </c>
      <c r="F486" s="28">
        <v>2.6688422496904991</v>
      </c>
      <c r="G486" s="37">
        <f t="shared" si="7"/>
        <v>-0.62115775030950093</v>
      </c>
    </row>
    <row r="487" spans="1:7" ht="15" x14ac:dyDescent="0.25">
      <c r="A487" s="27" t="s">
        <v>1007</v>
      </c>
      <c r="B487" s="27" t="s">
        <v>1008</v>
      </c>
      <c r="C487" s="28">
        <v>0</v>
      </c>
      <c r="D487" s="28">
        <v>0</v>
      </c>
      <c r="E487" s="42">
        <v>0.01</v>
      </c>
      <c r="F487" s="28">
        <v>3.8876999999999953</v>
      </c>
      <c r="G487" s="37">
        <f t="shared" si="7"/>
        <v>3.8976999999999951</v>
      </c>
    </row>
    <row r="488" spans="1:7" ht="15" x14ac:dyDescent="0.25">
      <c r="A488" s="27" t="s">
        <v>47</v>
      </c>
      <c r="B488" s="27" t="s">
        <v>48</v>
      </c>
      <c r="C488" s="28">
        <v>0</v>
      </c>
      <c r="D488" s="28">
        <v>0</v>
      </c>
      <c r="E488" s="42">
        <v>4.6900000000000004</v>
      </c>
      <c r="F488" s="28">
        <v>2.1714711077924562</v>
      </c>
      <c r="G488" s="37">
        <f t="shared" si="7"/>
        <v>6.8614711077924566</v>
      </c>
    </row>
    <row r="489" spans="1:7" ht="15" x14ac:dyDescent="0.25">
      <c r="A489" s="27" t="s">
        <v>1246</v>
      </c>
      <c r="B489" s="27" t="s">
        <v>1247</v>
      </c>
      <c r="C489" s="28">
        <v>0</v>
      </c>
      <c r="D489" s="28">
        <v>0</v>
      </c>
      <c r="E489" s="42">
        <v>0.42</v>
      </c>
      <c r="F489" s="28">
        <v>3.0525059206172216</v>
      </c>
      <c r="G489" s="37">
        <f t="shared" si="7"/>
        <v>3.4725059206172215</v>
      </c>
    </row>
    <row r="490" spans="1:7" ht="15" x14ac:dyDescent="0.25">
      <c r="A490" s="27" t="s">
        <v>607</v>
      </c>
      <c r="B490" s="27" t="s">
        <v>608</v>
      </c>
      <c r="C490" s="28">
        <v>0</v>
      </c>
      <c r="D490" s="28">
        <v>0</v>
      </c>
      <c r="E490" s="42">
        <v>0.49</v>
      </c>
      <c r="F490" s="28">
        <v>3.1150508015775245</v>
      </c>
      <c r="G490" s="37">
        <f t="shared" si="7"/>
        <v>3.6050508015775247</v>
      </c>
    </row>
    <row r="491" spans="1:7" ht="15" x14ac:dyDescent="0.25">
      <c r="A491" s="27" t="s">
        <v>513</v>
      </c>
      <c r="B491" s="27" t="s">
        <v>514</v>
      </c>
      <c r="C491" s="28">
        <v>0</v>
      </c>
      <c r="D491" s="28">
        <v>0</v>
      </c>
      <c r="E491" s="42">
        <v>0.51</v>
      </c>
      <c r="F491" s="28">
        <v>3.146865566645431</v>
      </c>
      <c r="G491" s="37">
        <f t="shared" si="7"/>
        <v>3.6568655666454308</v>
      </c>
    </row>
    <row r="492" spans="1:7" ht="15" x14ac:dyDescent="0.25">
      <c r="A492" s="27" t="s">
        <v>437</v>
      </c>
      <c r="B492" s="27" t="s">
        <v>438</v>
      </c>
      <c r="C492" s="28">
        <v>0</v>
      </c>
      <c r="D492" s="28">
        <v>0</v>
      </c>
      <c r="E492" s="42">
        <v>0.5</v>
      </c>
      <c r="F492" s="28">
        <v>2.5031999999999925</v>
      </c>
      <c r="G492" s="37">
        <f t="shared" si="7"/>
        <v>3.0031999999999925</v>
      </c>
    </row>
    <row r="493" spans="1:7" ht="15" x14ac:dyDescent="0.25">
      <c r="A493" s="27" t="s">
        <v>9</v>
      </c>
      <c r="B493" s="27" t="s">
        <v>10</v>
      </c>
      <c r="C493" s="28">
        <v>0</v>
      </c>
      <c r="D493" s="28">
        <v>0</v>
      </c>
      <c r="E493" s="42">
        <v>7.3</v>
      </c>
      <c r="F493" s="28">
        <v>3.4576849333667781</v>
      </c>
      <c r="G493" s="37">
        <f t="shared" si="7"/>
        <v>10.757684933366779</v>
      </c>
    </row>
    <row r="494" spans="1:7" ht="15" x14ac:dyDescent="0.25">
      <c r="A494" t="s">
        <v>1309</v>
      </c>
      <c r="B494" t="s">
        <v>1310</v>
      </c>
      <c r="C494" s="28">
        <v>0</v>
      </c>
      <c r="D494" s="28">
        <v>0</v>
      </c>
      <c r="E494" s="42">
        <v>1.73</v>
      </c>
      <c r="F494" s="28">
        <v>3.0183000000000106</v>
      </c>
      <c r="G494" s="37">
        <f t="shared" si="7"/>
        <v>4.7483000000000111</v>
      </c>
    </row>
    <row r="495" spans="1:7" ht="15" x14ac:dyDescent="0.25">
      <c r="A495" s="27" t="s">
        <v>646</v>
      </c>
      <c r="B495" s="27" t="s">
        <v>647</v>
      </c>
      <c r="C495" s="28">
        <v>0</v>
      </c>
      <c r="D495" s="28">
        <v>0</v>
      </c>
      <c r="E495" s="42">
        <v>8.9932377420743975E-2</v>
      </c>
      <c r="F495" s="28">
        <v>4.3700676225792563</v>
      </c>
      <c r="G495" s="37">
        <f t="shared" si="7"/>
        <v>4.46</v>
      </c>
    </row>
    <row r="496" spans="1:7" ht="15" x14ac:dyDescent="0.25">
      <c r="A496" s="27" t="s">
        <v>384</v>
      </c>
      <c r="B496" s="27" t="s">
        <v>385</v>
      </c>
      <c r="C496" s="28">
        <v>0</v>
      </c>
      <c r="D496" s="28">
        <v>0</v>
      </c>
      <c r="E496" s="42">
        <v>1.1200000000000001</v>
      </c>
      <c r="F496" s="28">
        <v>2.7765260651512165</v>
      </c>
      <c r="G496" s="37">
        <f t="shared" si="7"/>
        <v>3.8965260651512166</v>
      </c>
    </row>
    <row r="497" spans="1:7" ht="15" x14ac:dyDescent="0.25">
      <c r="A497" s="27" t="s">
        <v>427</v>
      </c>
      <c r="B497" s="27" t="s">
        <v>428</v>
      </c>
      <c r="C497" s="28">
        <v>0</v>
      </c>
      <c r="D497" s="28">
        <v>0</v>
      </c>
      <c r="E497" s="42">
        <v>0.3928000000000148</v>
      </c>
      <c r="F497" s="28">
        <v>3.8171999999999855</v>
      </c>
      <c r="G497" s="37">
        <f t="shared" si="7"/>
        <v>4.21</v>
      </c>
    </row>
    <row r="498" spans="1:7" ht="15" x14ac:dyDescent="0.25">
      <c r="A498" s="27" t="s">
        <v>1009</v>
      </c>
      <c r="B498" s="27" t="s">
        <v>1010</v>
      </c>
      <c r="C498" s="28">
        <v>0</v>
      </c>
      <c r="D498" s="28">
        <v>0</v>
      </c>
      <c r="E498" s="42">
        <v>0</v>
      </c>
      <c r="F498" s="28">
        <v>3.0305999999999926</v>
      </c>
      <c r="G498" s="37">
        <f t="shared" si="7"/>
        <v>3.0305999999999926</v>
      </c>
    </row>
    <row r="499" spans="1:7" ht="15" x14ac:dyDescent="0.25">
      <c r="A499" s="27" t="s">
        <v>431</v>
      </c>
      <c r="B499" s="27" t="s">
        <v>432</v>
      </c>
      <c r="C499" s="28">
        <v>0</v>
      </c>
      <c r="D499" s="28">
        <v>0</v>
      </c>
      <c r="E499" s="42">
        <v>0.41</v>
      </c>
      <c r="F499" s="28">
        <v>2.8526831584994454</v>
      </c>
      <c r="G499" s="37">
        <f t="shared" si="7"/>
        <v>3.2626831584994456</v>
      </c>
    </row>
    <row r="500" spans="1:7" ht="15" x14ac:dyDescent="0.25">
      <c r="A500" s="27" t="s">
        <v>442</v>
      </c>
      <c r="B500" s="27" t="s">
        <v>443</v>
      </c>
      <c r="C500" s="28">
        <v>0</v>
      </c>
      <c r="D500" s="28">
        <v>-4.4000000000000004</v>
      </c>
      <c r="E500" s="42">
        <v>1.18</v>
      </c>
      <c r="F500" s="28">
        <v>2.8860071841648676</v>
      </c>
      <c r="G500" s="37">
        <f t="shared" si="7"/>
        <v>-0.33399281583513307</v>
      </c>
    </row>
    <row r="501" spans="1:7" ht="15" x14ac:dyDescent="0.25">
      <c r="A501" s="27" t="s">
        <v>55</v>
      </c>
      <c r="B501" s="27" t="s">
        <v>56</v>
      </c>
      <c r="C501" s="28">
        <v>0</v>
      </c>
      <c r="D501" s="28">
        <v>0</v>
      </c>
      <c r="E501" s="42">
        <v>2.2576522526014777</v>
      </c>
      <c r="F501" s="28">
        <v>2.6523477473985224</v>
      </c>
      <c r="G501" s="37">
        <f t="shared" si="7"/>
        <v>4.91</v>
      </c>
    </row>
    <row r="502" spans="1:7" ht="15" x14ac:dyDescent="0.25">
      <c r="A502" s="27" t="s">
        <v>1248</v>
      </c>
      <c r="B502" s="27" t="s">
        <v>1249</v>
      </c>
      <c r="C502" s="28">
        <v>0</v>
      </c>
      <c r="D502" s="28">
        <v>0</v>
      </c>
      <c r="E502" s="42">
        <v>0.9049196979810612</v>
      </c>
      <c r="F502" s="28">
        <v>3.5050803020189392</v>
      </c>
      <c r="G502" s="37">
        <f t="shared" si="7"/>
        <v>4.41</v>
      </c>
    </row>
    <row r="503" spans="1:7" ht="15" x14ac:dyDescent="0.25">
      <c r="A503" s="27" t="s">
        <v>200</v>
      </c>
      <c r="B503" s="27" t="s">
        <v>201</v>
      </c>
      <c r="C503" s="28">
        <v>0</v>
      </c>
      <c r="D503" s="28">
        <v>0</v>
      </c>
      <c r="E503" s="42">
        <v>1.2448961975885395</v>
      </c>
      <c r="F503" s="28">
        <v>4.2951038024114609</v>
      </c>
      <c r="G503" s="37">
        <f t="shared" si="7"/>
        <v>5.5400000000000009</v>
      </c>
    </row>
    <row r="504" spans="1:7" ht="15" x14ac:dyDescent="0.25">
      <c r="A504" s="27" t="s">
        <v>353</v>
      </c>
      <c r="B504" s="27" t="s">
        <v>1250</v>
      </c>
      <c r="C504" s="28">
        <v>0</v>
      </c>
      <c r="D504" s="28">
        <v>0</v>
      </c>
      <c r="E504" s="42">
        <v>0.86</v>
      </c>
      <c r="F504" s="28">
        <v>2.9921183426737059</v>
      </c>
      <c r="G504" s="37">
        <f t="shared" si="7"/>
        <v>3.8521183426737058</v>
      </c>
    </row>
    <row r="505" spans="1:7" ht="15" x14ac:dyDescent="0.25">
      <c r="A505" s="27" t="s">
        <v>1011</v>
      </c>
      <c r="B505" s="27" t="s">
        <v>1012</v>
      </c>
      <c r="C505" s="28">
        <v>0</v>
      </c>
      <c r="D505" s="28">
        <v>0</v>
      </c>
      <c r="E505" s="42">
        <v>0.26</v>
      </c>
      <c r="F505" s="28">
        <v>2.7931499999999971</v>
      </c>
      <c r="G505" s="37">
        <f t="shared" si="7"/>
        <v>3.0531499999999969</v>
      </c>
    </row>
    <row r="506" spans="1:7" ht="15" x14ac:dyDescent="0.25">
      <c r="A506" s="27" t="s">
        <v>89</v>
      </c>
      <c r="B506" s="27" t="s">
        <v>1251</v>
      </c>
      <c r="C506" s="28">
        <v>0</v>
      </c>
      <c r="D506" s="28">
        <v>0</v>
      </c>
      <c r="E506" s="42">
        <v>2.5892541879363762</v>
      </c>
      <c r="F506" s="28">
        <v>2.6607458120636238</v>
      </c>
      <c r="G506" s="37">
        <f t="shared" si="7"/>
        <v>5.25</v>
      </c>
    </row>
    <row r="507" spans="1:7" ht="15" x14ac:dyDescent="0.25">
      <c r="A507" s="27" t="s">
        <v>1013</v>
      </c>
      <c r="B507" s="27" t="s">
        <v>1014</v>
      </c>
      <c r="C507" s="28">
        <v>0</v>
      </c>
      <c r="D507" s="28">
        <v>0</v>
      </c>
      <c r="E507" s="42">
        <v>0.01</v>
      </c>
      <c r="F507" s="28">
        <v>3.792900000000003</v>
      </c>
      <c r="G507" s="37">
        <f t="shared" si="7"/>
        <v>3.8029000000000028</v>
      </c>
    </row>
    <row r="508" spans="1:7" ht="15" x14ac:dyDescent="0.25">
      <c r="A508" s="27" t="s">
        <v>1015</v>
      </c>
      <c r="B508" s="27" t="s">
        <v>1016</v>
      </c>
      <c r="C508" s="28">
        <v>0</v>
      </c>
      <c r="D508" s="28">
        <v>0</v>
      </c>
      <c r="E508" s="42">
        <v>0.02</v>
      </c>
      <c r="F508" s="28">
        <v>3.3842999999999961</v>
      </c>
      <c r="G508" s="37">
        <f t="shared" si="7"/>
        <v>3.4042999999999961</v>
      </c>
    </row>
    <row r="509" spans="1:7" ht="15" x14ac:dyDescent="0.25">
      <c r="A509" s="27" t="s">
        <v>557</v>
      </c>
      <c r="B509" s="27" t="s">
        <v>1074</v>
      </c>
      <c r="C509" s="28">
        <v>0</v>
      </c>
      <c r="D509" s="28">
        <v>0</v>
      </c>
      <c r="E509" s="42">
        <v>0.15991366493402906</v>
      </c>
      <c r="F509" s="28">
        <v>4.5800863350659711</v>
      </c>
      <c r="G509" s="37">
        <f t="shared" si="7"/>
        <v>4.74</v>
      </c>
    </row>
    <row r="510" spans="1:7" ht="15" x14ac:dyDescent="0.25">
      <c r="A510" s="27" t="s">
        <v>541</v>
      </c>
      <c r="B510" s="27" t="s">
        <v>542</v>
      </c>
      <c r="C510" s="28">
        <v>0</v>
      </c>
      <c r="D510" s="28">
        <v>0</v>
      </c>
      <c r="E510" s="42">
        <v>0.3</v>
      </c>
      <c r="F510" s="28">
        <v>2.8864499999999964</v>
      </c>
      <c r="G510" s="37">
        <f t="shared" si="7"/>
        <v>3.1864499999999962</v>
      </c>
    </row>
    <row r="511" spans="1:7" ht="15" x14ac:dyDescent="0.25">
      <c r="A511" s="27" t="s">
        <v>388</v>
      </c>
      <c r="B511" s="27" t="s">
        <v>389</v>
      </c>
      <c r="C511" s="28">
        <v>0</v>
      </c>
      <c r="D511" s="28">
        <v>0</v>
      </c>
      <c r="E511" s="42">
        <v>0.45</v>
      </c>
      <c r="F511" s="28">
        <v>4.0564499999999839</v>
      </c>
      <c r="G511" s="37">
        <f t="shared" si="7"/>
        <v>4.5064499999999841</v>
      </c>
    </row>
    <row r="512" spans="1:7" ht="15" x14ac:dyDescent="0.25">
      <c r="A512" s="27" t="s">
        <v>1071</v>
      </c>
      <c r="B512" s="27" t="s">
        <v>1252</v>
      </c>
      <c r="C512" s="28">
        <v>0</v>
      </c>
      <c r="D512" s="28">
        <v>-4.17</v>
      </c>
      <c r="E512" s="42">
        <v>1.74</v>
      </c>
      <c r="F512" s="28">
        <v>3.0724500000000035</v>
      </c>
      <c r="G512" s="37">
        <f t="shared" si="7"/>
        <v>0.64245000000000374</v>
      </c>
    </row>
    <row r="513" spans="1:7" ht="15" x14ac:dyDescent="0.25">
      <c r="A513" t="s">
        <v>1279</v>
      </c>
      <c r="B513" t="s">
        <v>1280</v>
      </c>
      <c r="C513" s="28">
        <v>0</v>
      </c>
      <c r="D513" s="28">
        <v>0</v>
      </c>
      <c r="E513" s="42">
        <v>4.82</v>
      </c>
      <c r="F513" s="28">
        <v>2.5000843129830628</v>
      </c>
      <c r="G513" s="37">
        <f t="shared" si="7"/>
        <v>7.3200843129830631</v>
      </c>
    </row>
    <row r="514" spans="1:7" ht="15" x14ac:dyDescent="0.25">
      <c r="A514" s="27" t="s">
        <v>63</v>
      </c>
      <c r="B514" s="27" t="s">
        <v>64</v>
      </c>
      <c r="C514" s="28">
        <v>0</v>
      </c>
      <c r="D514" s="28">
        <v>0</v>
      </c>
      <c r="E514" s="42">
        <v>3.41</v>
      </c>
      <c r="F514" s="28">
        <v>2.6749923687008845</v>
      </c>
      <c r="G514" s="37">
        <f t="shared" si="7"/>
        <v>6.0849923687008847</v>
      </c>
    </row>
    <row r="515" spans="1:7" ht="15" x14ac:dyDescent="0.25">
      <c r="A515" t="s">
        <v>1284</v>
      </c>
      <c r="B515" t="s">
        <v>1285</v>
      </c>
      <c r="C515" s="28">
        <v>0</v>
      </c>
      <c r="D515" s="28">
        <v>0</v>
      </c>
      <c r="E515" s="42">
        <v>8.5999999999875065E-3</v>
      </c>
      <c r="F515" s="28">
        <v>3.8514000000000124</v>
      </c>
      <c r="G515" s="37">
        <f t="shared" si="7"/>
        <v>3.86</v>
      </c>
    </row>
    <row r="516" spans="1:7" ht="15" x14ac:dyDescent="0.25">
      <c r="A516" s="27" t="s">
        <v>41</v>
      </c>
      <c r="B516" s="27" t="s">
        <v>42</v>
      </c>
      <c r="C516" s="28">
        <v>0</v>
      </c>
      <c r="D516" s="28">
        <v>-4.3600000000000003</v>
      </c>
      <c r="E516" s="42">
        <v>8.0399999999999991</v>
      </c>
      <c r="F516" s="28">
        <v>2.9789021857831983</v>
      </c>
      <c r="G516" s="37">
        <f t="shared" si="7"/>
        <v>6.6589021857831971</v>
      </c>
    </row>
    <row r="517" spans="1:7" ht="15" x14ac:dyDescent="0.25">
      <c r="A517" t="s">
        <v>1291</v>
      </c>
      <c r="B517" t="s">
        <v>1292</v>
      </c>
      <c r="C517" s="28">
        <v>0</v>
      </c>
      <c r="D517" s="28">
        <v>-4.09</v>
      </c>
      <c r="E517" s="42">
        <v>3.02</v>
      </c>
      <c r="F517" s="28">
        <v>2.9297960636787366</v>
      </c>
      <c r="G517" s="37">
        <f t="shared" si="7"/>
        <v>1.8597960636787363</v>
      </c>
    </row>
    <row r="518" spans="1:7" ht="15" x14ac:dyDescent="0.25">
      <c r="A518" s="27" t="s">
        <v>313</v>
      </c>
      <c r="B518" s="27" t="s">
        <v>314</v>
      </c>
      <c r="C518" s="28">
        <v>0</v>
      </c>
      <c r="D518" s="28">
        <v>0</v>
      </c>
      <c r="E518" s="42">
        <v>1.29</v>
      </c>
      <c r="F518" s="28">
        <v>3.3174039959212962</v>
      </c>
      <c r="G518" s="37">
        <f t="shared" ref="G518:G581" si="8">F518+E518+D518+C518</f>
        <v>4.6074039959212962</v>
      </c>
    </row>
    <row r="519" spans="1:7" ht="15" x14ac:dyDescent="0.25">
      <c r="A519" s="27" t="s">
        <v>224</v>
      </c>
      <c r="B519" s="27" t="s">
        <v>225</v>
      </c>
      <c r="C519" s="28">
        <v>0</v>
      </c>
      <c r="D519" s="28">
        <v>-5.56</v>
      </c>
      <c r="E519" s="42">
        <v>0.92275635706086312</v>
      </c>
      <c r="F519" s="28">
        <v>3.6872436429391371</v>
      </c>
      <c r="G519" s="37">
        <f t="shared" si="8"/>
        <v>-0.94999999999999929</v>
      </c>
    </row>
    <row r="520" spans="1:7" ht="15" x14ac:dyDescent="0.25">
      <c r="A520" s="27" t="s">
        <v>1017</v>
      </c>
      <c r="B520" s="27" t="s">
        <v>1018</v>
      </c>
      <c r="C520" s="28">
        <v>0</v>
      </c>
      <c r="D520" s="28">
        <v>0</v>
      </c>
      <c r="E520" s="42">
        <v>0.28999999999999998</v>
      </c>
      <c r="F520" s="28">
        <v>2.955600000000004</v>
      </c>
      <c r="G520" s="37">
        <f t="shared" si="8"/>
        <v>3.245600000000004</v>
      </c>
    </row>
    <row r="521" spans="1:7" ht="15" x14ac:dyDescent="0.25">
      <c r="A521" s="27" t="s">
        <v>194</v>
      </c>
      <c r="B521" s="27" t="s">
        <v>195</v>
      </c>
      <c r="C521" s="28">
        <v>0</v>
      </c>
      <c r="D521" s="28">
        <v>-4.32</v>
      </c>
      <c r="E521" s="42">
        <v>2.2599999999999998</v>
      </c>
      <c r="F521" s="28">
        <v>3.0107468695719319</v>
      </c>
      <c r="G521" s="37">
        <f t="shared" si="8"/>
        <v>0.95074686957193144</v>
      </c>
    </row>
    <row r="522" spans="1:7" ht="15" x14ac:dyDescent="0.25">
      <c r="A522" t="s">
        <v>1305</v>
      </c>
      <c r="B522" t="s">
        <v>1306</v>
      </c>
      <c r="C522" s="28">
        <v>0</v>
      </c>
      <c r="D522" s="28">
        <v>0</v>
      </c>
      <c r="E522" s="42">
        <v>0.41</v>
      </c>
      <c r="F522" s="28">
        <v>3.7589999999999861</v>
      </c>
      <c r="G522" s="37">
        <f t="shared" si="8"/>
        <v>4.1689999999999863</v>
      </c>
    </row>
    <row r="523" spans="1:7" ht="15" x14ac:dyDescent="0.25">
      <c r="A523" t="s">
        <v>1286</v>
      </c>
      <c r="B523" t="s">
        <v>1287</v>
      </c>
      <c r="C523" s="28">
        <v>0</v>
      </c>
      <c r="D523" s="28">
        <v>-3.91</v>
      </c>
      <c r="E523" s="42">
        <v>2.85</v>
      </c>
      <c r="F523" s="28">
        <v>2.9336143428016612</v>
      </c>
      <c r="G523" s="37">
        <f t="shared" si="8"/>
        <v>1.8736143428016607</v>
      </c>
    </row>
    <row r="524" spans="1:7" ht="15" x14ac:dyDescent="0.25">
      <c r="A524" s="27" t="s">
        <v>1019</v>
      </c>
      <c r="B524" s="27" t="s">
        <v>1020</v>
      </c>
      <c r="C524" s="28">
        <v>0</v>
      </c>
      <c r="D524" s="28">
        <v>0</v>
      </c>
      <c r="E524" s="42">
        <v>0</v>
      </c>
      <c r="F524" s="28">
        <v>4.1902499999999918</v>
      </c>
      <c r="G524" s="37">
        <f t="shared" si="8"/>
        <v>4.1902499999999918</v>
      </c>
    </row>
    <row r="525" spans="1:7" ht="15" x14ac:dyDescent="0.25">
      <c r="A525" t="s">
        <v>1293</v>
      </c>
      <c r="B525" t="s">
        <v>1294</v>
      </c>
      <c r="C525" s="28">
        <v>0</v>
      </c>
      <c r="D525" s="28">
        <v>-5.8</v>
      </c>
      <c r="E525" s="42">
        <v>0.02</v>
      </c>
      <c r="F525" s="28">
        <v>3.8132497429259047</v>
      </c>
      <c r="G525" s="37">
        <f t="shared" si="8"/>
        <v>-1.9667502570740951</v>
      </c>
    </row>
    <row r="526" spans="1:7" ht="15" x14ac:dyDescent="0.25">
      <c r="A526" s="27" t="s">
        <v>1021</v>
      </c>
      <c r="B526" s="27" t="s">
        <v>1022</v>
      </c>
      <c r="C526" s="28">
        <v>0</v>
      </c>
      <c r="D526" s="28">
        <v>0</v>
      </c>
      <c r="E526" s="42">
        <v>0</v>
      </c>
      <c r="F526" s="28">
        <v>3.9332999999999743</v>
      </c>
      <c r="G526" s="37">
        <f t="shared" si="8"/>
        <v>3.9332999999999743</v>
      </c>
    </row>
    <row r="527" spans="1:7" ht="15" x14ac:dyDescent="0.25">
      <c r="A527" s="27" t="s">
        <v>1023</v>
      </c>
      <c r="B527" s="27" t="s">
        <v>1024</v>
      </c>
      <c r="C527" s="28">
        <v>0</v>
      </c>
      <c r="D527" s="28">
        <v>0</v>
      </c>
      <c r="E527" s="42">
        <v>0</v>
      </c>
      <c r="F527" s="28">
        <v>3.6187500000000057</v>
      </c>
      <c r="G527" s="37">
        <f t="shared" si="8"/>
        <v>3.6187500000000057</v>
      </c>
    </row>
    <row r="528" spans="1:7" ht="15" x14ac:dyDescent="0.25">
      <c r="A528" s="27" t="s">
        <v>638</v>
      </c>
      <c r="B528" s="27" t="s">
        <v>639</v>
      </c>
      <c r="C528" s="28">
        <v>0</v>
      </c>
      <c r="D528" s="28">
        <v>0</v>
      </c>
      <c r="E528" s="42">
        <v>0.35</v>
      </c>
      <c r="F528" s="28">
        <v>2.8977311446113845</v>
      </c>
      <c r="G528" s="37">
        <f t="shared" si="8"/>
        <v>3.2477311446113846</v>
      </c>
    </row>
    <row r="529" spans="1:7" ht="15" x14ac:dyDescent="0.25">
      <c r="A529" s="27" t="s">
        <v>562</v>
      </c>
      <c r="B529" s="27" t="s">
        <v>563</v>
      </c>
      <c r="C529" s="28">
        <v>0</v>
      </c>
      <c r="D529" s="28">
        <v>0</v>
      </c>
      <c r="E529" s="42">
        <v>0.4</v>
      </c>
      <c r="F529" s="28">
        <v>2.8995422207656532</v>
      </c>
      <c r="G529" s="37">
        <f t="shared" si="8"/>
        <v>3.2995422207656531</v>
      </c>
    </row>
    <row r="530" spans="1:7" ht="15" x14ac:dyDescent="0.25">
      <c r="A530" s="27" t="s">
        <v>122</v>
      </c>
      <c r="B530" s="27" t="s">
        <v>123</v>
      </c>
      <c r="C530" s="28">
        <v>0</v>
      </c>
      <c r="D530" s="28">
        <v>0</v>
      </c>
      <c r="E530" s="42">
        <v>2.82</v>
      </c>
      <c r="F530" s="28">
        <v>2.6534375546136459</v>
      </c>
      <c r="G530" s="37">
        <f t="shared" si="8"/>
        <v>5.4734375546136462</v>
      </c>
    </row>
    <row r="531" spans="1:7" ht="15" x14ac:dyDescent="0.25">
      <c r="A531" s="27" t="s">
        <v>1025</v>
      </c>
      <c r="B531" s="27" t="s">
        <v>1026</v>
      </c>
      <c r="C531" s="28">
        <v>0</v>
      </c>
      <c r="D531" s="28">
        <v>0</v>
      </c>
      <c r="E531" s="42">
        <v>0</v>
      </c>
      <c r="F531" s="28">
        <v>2.9465999999999894</v>
      </c>
      <c r="G531" s="37">
        <f t="shared" si="8"/>
        <v>2.9465999999999894</v>
      </c>
    </row>
    <row r="532" spans="1:7" ht="15" x14ac:dyDescent="0.25">
      <c r="A532" s="27" t="s">
        <v>450</v>
      </c>
      <c r="B532" s="27" t="s">
        <v>451</v>
      </c>
      <c r="C532" s="28">
        <v>0</v>
      </c>
      <c r="D532" s="28">
        <v>0</v>
      </c>
      <c r="E532" s="42">
        <v>0.33101076912257887</v>
      </c>
      <c r="F532" s="28">
        <v>4.4589892308774211</v>
      </c>
      <c r="G532" s="37">
        <f t="shared" si="8"/>
        <v>4.79</v>
      </c>
    </row>
    <row r="533" spans="1:7" ht="15" x14ac:dyDescent="0.25">
      <c r="A533" s="27" t="s">
        <v>729</v>
      </c>
      <c r="B533" s="27" t="s">
        <v>730</v>
      </c>
      <c r="C533" s="28">
        <v>0</v>
      </c>
      <c r="D533" s="28">
        <v>0</v>
      </c>
      <c r="E533" s="42">
        <v>1.4799999999972826E-2</v>
      </c>
      <c r="F533" s="28">
        <v>4.1652000000000271</v>
      </c>
      <c r="G533" s="37">
        <f t="shared" si="8"/>
        <v>4.18</v>
      </c>
    </row>
    <row r="534" spans="1:7" ht="15" x14ac:dyDescent="0.25">
      <c r="A534" s="27" t="s">
        <v>986</v>
      </c>
      <c r="B534" s="27" t="s">
        <v>1253</v>
      </c>
      <c r="C534" s="28">
        <v>0</v>
      </c>
      <c r="D534" s="28">
        <v>0</v>
      </c>
      <c r="E534" s="42">
        <v>0</v>
      </c>
      <c r="F534" s="28">
        <v>3.9715499999999793</v>
      </c>
      <c r="G534" s="37">
        <f t="shared" si="8"/>
        <v>3.9715499999999793</v>
      </c>
    </row>
    <row r="535" spans="1:7" ht="15" x14ac:dyDescent="0.25">
      <c r="A535" s="27" t="s">
        <v>1254</v>
      </c>
      <c r="B535" s="27" t="s">
        <v>476</v>
      </c>
      <c r="C535" s="28">
        <v>0</v>
      </c>
      <c r="D535" s="28">
        <v>0</v>
      </c>
      <c r="E535" s="42">
        <v>2.1428791139158356</v>
      </c>
      <c r="F535" s="28">
        <v>4.8371208860841648</v>
      </c>
      <c r="G535" s="37">
        <f t="shared" si="8"/>
        <v>6.98</v>
      </c>
    </row>
    <row r="536" spans="1:7" ht="15" x14ac:dyDescent="0.25">
      <c r="A536" s="27" t="s">
        <v>444</v>
      </c>
      <c r="B536" s="27" t="s">
        <v>445</v>
      </c>
      <c r="C536" s="28">
        <v>0</v>
      </c>
      <c r="D536" s="28">
        <v>0</v>
      </c>
      <c r="E536" s="42">
        <v>0.35249999999999593</v>
      </c>
      <c r="F536" s="28">
        <v>4.0575000000000045</v>
      </c>
      <c r="G536" s="37">
        <f t="shared" si="8"/>
        <v>4.41</v>
      </c>
    </row>
    <row r="537" spans="1:7" ht="15" x14ac:dyDescent="0.25">
      <c r="A537" s="27" t="s">
        <v>1031</v>
      </c>
      <c r="B537" s="27" t="s">
        <v>1032</v>
      </c>
      <c r="C537" s="28">
        <v>0</v>
      </c>
      <c r="D537" s="28">
        <v>0</v>
      </c>
      <c r="E537" s="42">
        <v>0.79</v>
      </c>
      <c r="F537" s="28">
        <v>3.2413500000000113</v>
      </c>
      <c r="G537" s="37">
        <f t="shared" si="8"/>
        <v>4.0313500000000113</v>
      </c>
    </row>
    <row r="538" spans="1:7" ht="15" x14ac:dyDescent="0.25">
      <c r="A538" s="27" t="s">
        <v>708</v>
      </c>
      <c r="B538" s="27" t="s">
        <v>709</v>
      </c>
      <c r="C538" s="28">
        <v>0</v>
      </c>
      <c r="D538" s="28">
        <v>0</v>
      </c>
      <c r="E538" s="42">
        <v>0.36</v>
      </c>
      <c r="F538" s="28">
        <v>2.856899999999996</v>
      </c>
      <c r="G538" s="37">
        <f t="shared" si="8"/>
        <v>3.2168999999999959</v>
      </c>
    </row>
    <row r="539" spans="1:7" ht="15" x14ac:dyDescent="0.25">
      <c r="A539" s="27" t="s">
        <v>1033</v>
      </c>
      <c r="B539" s="27" t="s">
        <v>1034</v>
      </c>
      <c r="C539" s="28">
        <v>0</v>
      </c>
      <c r="D539" s="28">
        <v>0</v>
      </c>
      <c r="E539" s="42">
        <v>0.64</v>
      </c>
      <c r="F539" s="28">
        <v>3.0598500000000115</v>
      </c>
      <c r="G539" s="37">
        <f t="shared" si="8"/>
        <v>3.6998500000000116</v>
      </c>
    </row>
    <row r="540" spans="1:7" ht="15" x14ac:dyDescent="0.25">
      <c r="A540" s="27" t="s">
        <v>378</v>
      </c>
      <c r="B540" s="27" t="s">
        <v>379</v>
      </c>
      <c r="C540" s="28">
        <v>0</v>
      </c>
      <c r="D540" s="28">
        <v>0</v>
      </c>
      <c r="E540" s="42">
        <v>0.99</v>
      </c>
      <c r="F540" s="28">
        <v>2.8838723105262147</v>
      </c>
      <c r="G540" s="37">
        <f t="shared" si="8"/>
        <v>3.8738723105262149</v>
      </c>
    </row>
    <row r="541" spans="1:7" ht="15" x14ac:dyDescent="0.25">
      <c r="A541" s="27" t="s">
        <v>1027</v>
      </c>
      <c r="B541" s="27" t="s">
        <v>1028</v>
      </c>
      <c r="C541" s="28">
        <v>0</v>
      </c>
      <c r="D541" s="28">
        <v>0</v>
      </c>
      <c r="E541" s="42">
        <v>0.01</v>
      </c>
      <c r="F541" s="28">
        <v>2.9359499999999912</v>
      </c>
      <c r="G541" s="37">
        <f t="shared" si="8"/>
        <v>2.945949999999991</v>
      </c>
    </row>
    <row r="542" spans="1:7" ht="15" x14ac:dyDescent="0.25">
      <c r="A542" s="27" t="s">
        <v>1029</v>
      </c>
      <c r="B542" s="27" t="s">
        <v>1030</v>
      </c>
      <c r="C542" s="28">
        <v>0</v>
      </c>
      <c r="D542" s="28">
        <v>0</v>
      </c>
      <c r="E542" s="42">
        <v>0</v>
      </c>
      <c r="F542" s="28">
        <v>2.7577499999999873</v>
      </c>
      <c r="G542" s="37">
        <f t="shared" si="8"/>
        <v>2.7577499999999873</v>
      </c>
    </row>
    <row r="543" spans="1:7" ht="15" x14ac:dyDescent="0.25">
      <c r="A543" s="27" t="s">
        <v>603</v>
      </c>
      <c r="B543" s="27" t="s">
        <v>604</v>
      </c>
      <c r="C543" s="28">
        <v>0</v>
      </c>
      <c r="D543" s="28">
        <v>0</v>
      </c>
      <c r="E543" s="42">
        <v>0.45573985551034857</v>
      </c>
      <c r="F543" s="28">
        <v>4.5642601444896513</v>
      </c>
      <c r="G543" s="37">
        <f t="shared" si="8"/>
        <v>5.0199999999999996</v>
      </c>
    </row>
    <row r="544" spans="1:7" ht="15" x14ac:dyDescent="0.25">
      <c r="A544" s="27" t="s">
        <v>505</v>
      </c>
      <c r="B544" s="27" t="s">
        <v>506</v>
      </c>
      <c r="C544" s="28">
        <v>0</v>
      </c>
      <c r="D544" s="28">
        <v>0</v>
      </c>
      <c r="E544" s="42">
        <v>0.24</v>
      </c>
      <c r="F544" s="28">
        <v>4.2144028213306797</v>
      </c>
      <c r="G544" s="37">
        <f t="shared" si="8"/>
        <v>4.4544028213306799</v>
      </c>
    </row>
    <row r="545" spans="1:7" ht="15" x14ac:dyDescent="0.25">
      <c r="A545" s="27" t="s">
        <v>111</v>
      </c>
      <c r="B545" s="27" t="s">
        <v>112</v>
      </c>
      <c r="C545" s="28">
        <v>0</v>
      </c>
      <c r="D545" s="28">
        <v>-3.52</v>
      </c>
      <c r="E545" s="42">
        <v>3.19</v>
      </c>
      <c r="F545" s="28">
        <v>2.4642118252634191</v>
      </c>
      <c r="G545" s="37">
        <f t="shared" si="8"/>
        <v>2.1342118252634186</v>
      </c>
    </row>
    <row r="546" spans="1:7" ht="15" x14ac:dyDescent="0.25">
      <c r="A546" s="27" t="s">
        <v>1035</v>
      </c>
      <c r="B546" s="27" t="s">
        <v>1036</v>
      </c>
      <c r="C546" s="28">
        <v>0</v>
      </c>
      <c r="D546" s="28">
        <v>0</v>
      </c>
      <c r="E546" s="42">
        <v>0</v>
      </c>
      <c r="F546" s="28">
        <v>3.9937499999999773</v>
      </c>
      <c r="G546" s="37">
        <f t="shared" si="8"/>
        <v>3.9937499999999773</v>
      </c>
    </row>
    <row r="547" spans="1:7" ht="15" x14ac:dyDescent="0.25">
      <c r="A547" s="27" t="s">
        <v>1037</v>
      </c>
      <c r="B547" s="27" t="s">
        <v>1038</v>
      </c>
      <c r="C547" s="28">
        <v>0</v>
      </c>
      <c r="D547" s="28">
        <v>0</v>
      </c>
      <c r="E547" s="42">
        <v>0.49</v>
      </c>
      <c r="F547" s="28">
        <v>3.1038000000000068</v>
      </c>
      <c r="G547" s="37">
        <f t="shared" si="8"/>
        <v>3.593800000000007</v>
      </c>
    </row>
    <row r="548" spans="1:7" ht="15" x14ac:dyDescent="0.25">
      <c r="A548" s="27" t="s">
        <v>1039</v>
      </c>
      <c r="B548" s="27" t="s">
        <v>1040</v>
      </c>
      <c r="C548" s="28">
        <v>0</v>
      </c>
      <c r="D548" s="28">
        <v>0</v>
      </c>
      <c r="E548" s="42">
        <v>0.05</v>
      </c>
      <c r="F548" s="28">
        <v>3.6099000000000103</v>
      </c>
      <c r="G548" s="37">
        <f t="shared" si="8"/>
        <v>3.6599000000000101</v>
      </c>
    </row>
    <row r="549" spans="1:7" ht="15" x14ac:dyDescent="0.25">
      <c r="A549" s="27" t="s">
        <v>731</v>
      </c>
      <c r="B549" s="27" t="s">
        <v>732</v>
      </c>
      <c r="C549" s="28">
        <v>0</v>
      </c>
      <c r="D549" s="28">
        <v>0</v>
      </c>
      <c r="E549" s="42">
        <v>0.01</v>
      </c>
      <c r="F549" s="28">
        <v>3.9488999999999805</v>
      </c>
      <c r="G549" s="37">
        <f t="shared" si="8"/>
        <v>3.9588999999999803</v>
      </c>
    </row>
    <row r="550" spans="1:7" ht="15" x14ac:dyDescent="0.25">
      <c r="A550" s="27" t="s">
        <v>376</v>
      </c>
      <c r="B550" s="27" t="s">
        <v>377</v>
      </c>
      <c r="C550" s="28">
        <v>0</v>
      </c>
      <c r="D550" s="28">
        <v>0</v>
      </c>
      <c r="E550" s="42">
        <v>0.46881435840360786</v>
      </c>
      <c r="F550" s="28">
        <v>3.8311856415963916</v>
      </c>
      <c r="G550" s="37">
        <f t="shared" si="8"/>
        <v>4.3</v>
      </c>
    </row>
    <row r="551" spans="1:7" ht="15" x14ac:dyDescent="0.25">
      <c r="A551" s="27" t="s">
        <v>1041</v>
      </c>
      <c r="B551" s="27" t="s">
        <v>1042</v>
      </c>
      <c r="C551" s="28">
        <v>0</v>
      </c>
      <c r="D551" s="28">
        <v>0</v>
      </c>
      <c r="E551" s="42">
        <v>0</v>
      </c>
      <c r="F551" s="28">
        <v>2.6297999999999888</v>
      </c>
      <c r="G551" s="37">
        <f t="shared" si="8"/>
        <v>2.6297999999999888</v>
      </c>
    </row>
    <row r="552" spans="1:7" ht="15" x14ac:dyDescent="0.25">
      <c r="A552" s="27" t="s">
        <v>1043</v>
      </c>
      <c r="B552" s="27" t="s">
        <v>1044</v>
      </c>
      <c r="C552" s="28">
        <v>0</v>
      </c>
      <c r="D552" s="28">
        <v>0</v>
      </c>
      <c r="E552" s="42">
        <v>0.21</v>
      </c>
      <c r="F552" s="28">
        <v>3.9300000000000068</v>
      </c>
      <c r="G552" s="37">
        <f t="shared" si="8"/>
        <v>4.1400000000000068</v>
      </c>
    </row>
    <row r="553" spans="1:7" ht="15" x14ac:dyDescent="0.25">
      <c r="A553" s="27" t="s">
        <v>7</v>
      </c>
      <c r="B553" s="27" t="s">
        <v>8</v>
      </c>
      <c r="C553" s="28">
        <v>0</v>
      </c>
      <c r="D553" s="28">
        <v>0</v>
      </c>
      <c r="E553" s="42">
        <v>17.353230504440706</v>
      </c>
      <c r="F553" s="28">
        <v>4.3867694955592924</v>
      </c>
      <c r="G553" s="37">
        <f t="shared" si="8"/>
        <v>21.74</v>
      </c>
    </row>
    <row r="554" spans="1:7" ht="15" x14ac:dyDescent="0.25">
      <c r="A554" s="27" t="s">
        <v>1255</v>
      </c>
      <c r="B554" s="27" t="s">
        <v>1256</v>
      </c>
      <c r="C554" s="28">
        <v>0</v>
      </c>
      <c r="D554" s="28">
        <v>0</v>
      </c>
      <c r="E554" s="42">
        <v>2.4500000000000002</v>
      </c>
      <c r="F554" s="28">
        <v>3.082969088280521</v>
      </c>
      <c r="G554" s="37">
        <f t="shared" si="8"/>
        <v>5.5329690882805211</v>
      </c>
    </row>
    <row r="555" spans="1:7" ht="15" x14ac:dyDescent="0.25">
      <c r="A555" s="27" t="s">
        <v>679</v>
      </c>
      <c r="B555" s="27" t="s">
        <v>680</v>
      </c>
      <c r="C555" s="28">
        <v>0</v>
      </c>
      <c r="D555" s="28">
        <v>0</v>
      </c>
      <c r="E555" s="42">
        <v>3.6541640456074602E-2</v>
      </c>
      <c r="F555" s="28">
        <v>3.8334583595439256</v>
      </c>
      <c r="G555" s="37">
        <f t="shared" si="8"/>
        <v>3.87</v>
      </c>
    </row>
    <row r="556" spans="1:7" ht="15" x14ac:dyDescent="0.25">
      <c r="A556" s="27" t="s">
        <v>695</v>
      </c>
      <c r="B556" s="27" t="s">
        <v>696</v>
      </c>
      <c r="C556" s="28">
        <v>0</v>
      </c>
      <c r="D556" s="28">
        <v>0</v>
      </c>
      <c r="E556" s="42">
        <v>0.05</v>
      </c>
      <c r="F556" s="28">
        <v>3.5661238513748117</v>
      </c>
      <c r="G556" s="37">
        <f t="shared" si="8"/>
        <v>3.6161238513748115</v>
      </c>
    </row>
    <row r="557" spans="1:7" ht="15" x14ac:dyDescent="0.25">
      <c r="A557" s="27" t="s">
        <v>1045</v>
      </c>
      <c r="B557" s="27" t="s">
        <v>1046</v>
      </c>
      <c r="C557" s="28">
        <v>0</v>
      </c>
      <c r="D557" s="28">
        <v>-4.62</v>
      </c>
      <c r="E557" s="42">
        <v>0.02</v>
      </c>
      <c r="F557" s="28">
        <v>2.7658500000000004</v>
      </c>
      <c r="G557" s="37">
        <f t="shared" si="8"/>
        <v>-1.8341499999999997</v>
      </c>
    </row>
    <row r="558" spans="1:7" ht="15" x14ac:dyDescent="0.25">
      <c r="A558" s="27" t="s">
        <v>11</v>
      </c>
      <c r="B558" s="27" t="s">
        <v>12</v>
      </c>
      <c r="C558" s="28">
        <v>0</v>
      </c>
      <c r="D558" s="28">
        <v>0</v>
      </c>
      <c r="E558" s="42">
        <v>8.110186753033636</v>
      </c>
      <c r="F558" s="28">
        <v>3.8798132469663642</v>
      </c>
      <c r="G558" s="37">
        <f t="shared" si="8"/>
        <v>11.99</v>
      </c>
    </row>
    <row r="559" spans="1:7" ht="15" x14ac:dyDescent="0.25">
      <c r="A559" s="27" t="s">
        <v>1047</v>
      </c>
      <c r="B559" s="27" t="s">
        <v>1048</v>
      </c>
      <c r="C559" s="28">
        <v>0</v>
      </c>
      <c r="D559" s="28">
        <v>0</v>
      </c>
      <c r="E559" s="42">
        <v>0.29684999999999473</v>
      </c>
      <c r="F559" s="28">
        <v>4.5031500000000051</v>
      </c>
      <c r="G559" s="37">
        <f t="shared" si="8"/>
        <v>4.8</v>
      </c>
    </row>
    <row r="560" spans="1:7" ht="15" x14ac:dyDescent="0.25">
      <c r="A560" s="27" t="s">
        <v>234</v>
      </c>
      <c r="B560" s="27" t="s">
        <v>235</v>
      </c>
      <c r="C560" s="28">
        <v>0</v>
      </c>
      <c r="D560" s="28">
        <v>0</v>
      </c>
      <c r="E560" s="42">
        <v>1.9</v>
      </c>
      <c r="F560" s="28">
        <v>2.887844300343744</v>
      </c>
      <c r="G560" s="37">
        <f t="shared" si="8"/>
        <v>4.7878443003437443</v>
      </c>
    </row>
    <row r="561" spans="1:7" ht="15" x14ac:dyDescent="0.25">
      <c r="A561" s="27" t="s">
        <v>190</v>
      </c>
      <c r="B561" s="27" t="s">
        <v>191</v>
      </c>
      <c r="C561" s="28">
        <v>0</v>
      </c>
      <c r="D561" s="28">
        <v>0</v>
      </c>
      <c r="E561" s="42">
        <v>2.2400000000000002</v>
      </c>
      <c r="F561" s="28">
        <v>2.4169383090363397</v>
      </c>
      <c r="G561" s="37">
        <f t="shared" si="8"/>
        <v>4.6569383090363399</v>
      </c>
    </row>
    <row r="562" spans="1:7" ht="15" x14ac:dyDescent="0.25">
      <c r="A562" s="27" t="s">
        <v>404</v>
      </c>
      <c r="B562" s="27" t="s">
        <v>405</v>
      </c>
      <c r="C562" s="28">
        <v>0</v>
      </c>
      <c r="D562" s="28">
        <v>0</v>
      </c>
      <c r="E562" s="42">
        <v>1.62</v>
      </c>
      <c r="F562" s="28">
        <v>2.7159000000000049</v>
      </c>
      <c r="G562" s="37">
        <f t="shared" si="8"/>
        <v>4.335900000000005</v>
      </c>
    </row>
    <row r="563" spans="1:7" ht="15" x14ac:dyDescent="0.25">
      <c r="A563" s="27" t="s">
        <v>533</v>
      </c>
      <c r="B563" s="27" t="s">
        <v>534</v>
      </c>
      <c r="C563" s="28">
        <v>0</v>
      </c>
      <c r="D563" s="28">
        <v>-4.5199999999999996</v>
      </c>
      <c r="E563" s="42">
        <v>0.45</v>
      </c>
      <c r="F563" s="28">
        <v>3.0625805988883599</v>
      </c>
      <c r="G563" s="37">
        <f t="shared" si="8"/>
        <v>-1.0074194011116395</v>
      </c>
    </row>
    <row r="564" spans="1:7" ht="15" x14ac:dyDescent="0.25">
      <c r="A564" s="27" t="s">
        <v>1049</v>
      </c>
      <c r="B564" s="27" t="s">
        <v>1050</v>
      </c>
      <c r="C564" s="28">
        <v>0</v>
      </c>
      <c r="D564" s="28">
        <v>0</v>
      </c>
      <c r="E564" s="42">
        <v>0</v>
      </c>
      <c r="F564" s="28">
        <v>3.3713999999999942</v>
      </c>
      <c r="G564" s="37">
        <f t="shared" si="8"/>
        <v>3.3713999999999942</v>
      </c>
    </row>
    <row r="565" spans="1:7" ht="15" x14ac:dyDescent="0.25">
      <c r="A565" s="27" t="s">
        <v>585</v>
      </c>
      <c r="B565" s="27" t="s">
        <v>586</v>
      </c>
      <c r="C565" s="28">
        <v>0</v>
      </c>
      <c r="D565" s="28">
        <v>0</v>
      </c>
      <c r="E565" s="42">
        <v>0.53801700412576337</v>
      </c>
      <c r="F565" s="28">
        <v>3.3219829958742366</v>
      </c>
      <c r="G565" s="37">
        <f t="shared" si="8"/>
        <v>3.86</v>
      </c>
    </row>
    <row r="566" spans="1:7" ht="15" x14ac:dyDescent="0.25">
      <c r="A566" s="27" t="s">
        <v>254</v>
      </c>
      <c r="B566" s="27" t="s">
        <v>255</v>
      </c>
      <c r="C566" s="28">
        <v>0</v>
      </c>
      <c r="D566" s="28">
        <v>0</v>
      </c>
      <c r="E566" s="42">
        <v>1.63</v>
      </c>
      <c r="F566" s="28">
        <v>2.6870498382798758</v>
      </c>
      <c r="G566" s="37">
        <f t="shared" si="8"/>
        <v>4.3170498382798757</v>
      </c>
    </row>
    <row r="567" spans="1:7" ht="15" x14ac:dyDescent="0.25">
      <c r="A567" s="27" t="s">
        <v>1051</v>
      </c>
      <c r="B567" s="27" t="s">
        <v>1052</v>
      </c>
      <c r="C567" s="28">
        <v>0</v>
      </c>
      <c r="D567" s="28">
        <v>0</v>
      </c>
      <c r="E567" s="42">
        <v>0</v>
      </c>
      <c r="F567" s="28">
        <v>3.2475000000000023</v>
      </c>
      <c r="G567" s="37">
        <f t="shared" si="8"/>
        <v>3.2475000000000023</v>
      </c>
    </row>
    <row r="568" spans="1:7" ht="15" x14ac:dyDescent="0.25">
      <c r="A568" s="27" t="s">
        <v>1053</v>
      </c>
      <c r="B568" s="27" t="s">
        <v>1054</v>
      </c>
      <c r="C568" s="28">
        <v>0</v>
      </c>
      <c r="D568" s="28">
        <v>0</v>
      </c>
      <c r="E568" s="42">
        <v>0.78694999999999737</v>
      </c>
      <c r="F568" s="28">
        <v>4.0330500000000029</v>
      </c>
      <c r="G568" s="37">
        <f t="shared" si="8"/>
        <v>4.82</v>
      </c>
    </row>
    <row r="569" spans="1:7" ht="15" x14ac:dyDescent="0.25">
      <c r="A569" s="27" t="s">
        <v>560</v>
      </c>
      <c r="B569" s="27" t="s">
        <v>561</v>
      </c>
      <c r="C569" s="28">
        <v>0</v>
      </c>
      <c r="D569" s="28">
        <v>0</v>
      </c>
      <c r="E569" s="42">
        <v>0.75</v>
      </c>
      <c r="F569" s="28">
        <v>2.8867038295504983</v>
      </c>
      <c r="G569" s="37">
        <f t="shared" si="8"/>
        <v>3.6367038295504983</v>
      </c>
    </row>
    <row r="570" spans="1:7" ht="15" x14ac:dyDescent="0.25">
      <c r="A570" s="27" t="s">
        <v>230</v>
      </c>
      <c r="B570" s="27" t="s">
        <v>231</v>
      </c>
      <c r="C570" s="28">
        <v>0</v>
      </c>
      <c r="D570" s="28">
        <v>0</v>
      </c>
      <c r="E570" s="42">
        <v>1.32</v>
      </c>
      <c r="F570" s="28">
        <v>2.8404426913251939</v>
      </c>
      <c r="G570" s="37">
        <f t="shared" si="8"/>
        <v>4.1604426913251942</v>
      </c>
    </row>
    <row r="571" spans="1:7" ht="15" x14ac:dyDescent="0.25">
      <c r="A571" t="s">
        <v>1311</v>
      </c>
      <c r="B571" t="s">
        <v>1312</v>
      </c>
      <c r="C571" s="28">
        <v>0</v>
      </c>
      <c r="D571" s="28">
        <v>0</v>
      </c>
      <c r="E571" s="42">
        <v>0.02</v>
      </c>
      <c r="F571" s="28">
        <v>3.9436308317592079</v>
      </c>
      <c r="G571" s="37">
        <f t="shared" si="8"/>
        <v>3.9636308317592079</v>
      </c>
    </row>
    <row r="572" spans="1:7" ht="15" x14ac:dyDescent="0.25">
      <c r="A572" s="27" t="s">
        <v>743</v>
      </c>
      <c r="B572" s="27" t="s">
        <v>744</v>
      </c>
      <c r="C572" s="28">
        <v>0</v>
      </c>
      <c r="D572" s="28">
        <v>0</v>
      </c>
      <c r="E572" s="42">
        <v>0.05</v>
      </c>
      <c r="F572" s="28">
        <v>3.5630905124561991</v>
      </c>
      <c r="G572" s="37">
        <f t="shared" si="8"/>
        <v>3.6130905124561989</v>
      </c>
    </row>
    <row r="573" spans="1:7" ht="15" x14ac:dyDescent="0.25">
      <c r="A573" s="27" t="s">
        <v>479</v>
      </c>
      <c r="B573" s="27" t="s">
        <v>480</v>
      </c>
      <c r="C573" s="28">
        <v>0</v>
      </c>
      <c r="D573" s="28">
        <v>0</v>
      </c>
      <c r="E573" s="42">
        <v>0.8411149717998796</v>
      </c>
      <c r="F573" s="28">
        <v>3.6088850282001204</v>
      </c>
      <c r="G573" s="37">
        <f t="shared" si="8"/>
        <v>4.45</v>
      </c>
    </row>
    <row r="574" spans="1:7" ht="15" x14ac:dyDescent="0.25">
      <c r="A574" s="27" t="s">
        <v>160</v>
      </c>
      <c r="B574" s="27" t="s">
        <v>161</v>
      </c>
      <c r="C574" s="28">
        <v>0</v>
      </c>
      <c r="D574" s="28">
        <v>0</v>
      </c>
      <c r="E574" s="42">
        <v>2.08</v>
      </c>
      <c r="F574" s="28">
        <v>2.1895093929607583</v>
      </c>
      <c r="G574" s="37">
        <f t="shared" si="8"/>
        <v>4.2695093929607584</v>
      </c>
    </row>
    <row r="575" spans="1:7" ht="15" x14ac:dyDescent="0.25">
      <c r="A575" s="27" t="s">
        <v>712</v>
      </c>
      <c r="B575" s="27" t="s">
        <v>713</v>
      </c>
      <c r="C575" s="28">
        <v>0</v>
      </c>
      <c r="D575" s="28">
        <v>0</v>
      </c>
      <c r="E575" s="42">
        <v>7.78804193136034E-2</v>
      </c>
      <c r="F575" s="28">
        <v>3.6121195806863966</v>
      </c>
      <c r="G575" s="37">
        <f t="shared" si="8"/>
        <v>3.69</v>
      </c>
    </row>
    <row r="576" spans="1:7" ht="15" x14ac:dyDescent="0.25">
      <c r="A576" s="27" t="s">
        <v>733</v>
      </c>
      <c r="B576" s="27" t="s">
        <v>734</v>
      </c>
      <c r="C576" s="28">
        <v>0</v>
      </c>
      <c r="D576" s="28">
        <v>0</v>
      </c>
      <c r="E576" s="42">
        <v>0.12</v>
      </c>
      <c r="F576" s="28">
        <v>2.7697499999999877</v>
      </c>
      <c r="G576" s="37">
        <f t="shared" si="8"/>
        <v>2.8897499999999878</v>
      </c>
    </row>
    <row r="577" spans="1:7" ht="15" x14ac:dyDescent="0.25">
      <c r="A577" s="27" t="s">
        <v>567</v>
      </c>
      <c r="B577" s="27" t="s">
        <v>568</v>
      </c>
      <c r="C577" s="28">
        <v>0</v>
      </c>
      <c r="D577" s="28">
        <v>0</v>
      </c>
      <c r="E577" s="42">
        <v>0.13</v>
      </c>
      <c r="F577" s="28">
        <v>3.0904319037992707</v>
      </c>
      <c r="G577" s="37">
        <f t="shared" si="8"/>
        <v>3.2204319037992706</v>
      </c>
    </row>
    <row r="578" spans="1:7" ht="15" x14ac:dyDescent="0.25">
      <c r="A578" s="27" t="s">
        <v>1257</v>
      </c>
      <c r="B578" s="27" t="s">
        <v>1258</v>
      </c>
      <c r="C578" s="28">
        <v>0</v>
      </c>
      <c r="D578" s="28">
        <v>0</v>
      </c>
      <c r="E578" s="42">
        <v>1.0900000000000001</v>
      </c>
      <c r="F578" s="28">
        <v>2.3567464712023423</v>
      </c>
      <c r="G578" s="37">
        <f t="shared" si="8"/>
        <v>3.4467464712023421</v>
      </c>
    </row>
    <row r="579" spans="1:7" ht="15" x14ac:dyDescent="0.25">
      <c r="A579" s="27" t="s">
        <v>537</v>
      </c>
      <c r="B579" s="27" t="s">
        <v>538</v>
      </c>
      <c r="C579" s="28">
        <v>0</v>
      </c>
      <c r="D579" s="28">
        <v>0</v>
      </c>
      <c r="E579" s="42">
        <v>0.52</v>
      </c>
      <c r="F579" s="28">
        <v>2.4415500000000065</v>
      </c>
      <c r="G579" s="37">
        <f t="shared" si="8"/>
        <v>2.9615500000000066</v>
      </c>
    </row>
    <row r="580" spans="1:7" ht="15" x14ac:dyDescent="0.25">
      <c r="A580" s="27" t="s">
        <v>366</v>
      </c>
      <c r="B580" s="27" t="s">
        <v>367</v>
      </c>
      <c r="C580" s="28">
        <v>0</v>
      </c>
      <c r="D580" s="28">
        <v>0</v>
      </c>
      <c r="E580" s="42">
        <v>1.21</v>
      </c>
      <c r="F580" s="28">
        <v>2.9203500000000133</v>
      </c>
      <c r="G580" s="37">
        <f t="shared" si="8"/>
        <v>4.1303500000000133</v>
      </c>
    </row>
    <row r="581" spans="1:7" ht="15" x14ac:dyDescent="0.25">
      <c r="A581" s="27" t="s">
        <v>1055</v>
      </c>
      <c r="B581" s="27" t="s">
        <v>1056</v>
      </c>
      <c r="C581" s="28">
        <v>0</v>
      </c>
      <c r="D581" s="28">
        <v>0</v>
      </c>
      <c r="E581" s="42">
        <v>0.39</v>
      </c>
      <c r="F581" s="28">
        <v>2.6767499999999984</v>
      </c>
      <c r="G581" s="37">
        <f t="shared" si="8"/>
        <v>3.0667499999999985</v>
      </c>
    </row>
    <row r="582" spans="1:7" ht="15" x14ac:dyDescent="0.25">
      <c r="A582" s="27" t="s">
        <v>735</v>
      </c>
      <c r="B582" s="27" t="s">
        <v>736</v>
      </c>
      <c r="C582" s="28">
        <v>0</v>
      </c>
      <c r="D582" s="28">
        <v>0</v>
      </c>
      <c r="E582" s="42">
        <v>0.01</v>
      </c>
      <c r="F582" s="28">
        <v>3.0523499999999899</v>
      </c>
      <c r="G582" s="37">
        <f t="shared" ref="G582:G604" si="9">F582+E582+D582+C582</f>
        <v>3.0623499999999897</v>
      </c>
    </row>
    <row r="583" spans="1:7" ht="15" x14ac:dyDescent="0.25">
      <c r="A583" s="27" t="s">
        <v>207</v>
      </c>
      <c r="B583" s="27" t="s">
        <v>208</v>
      </c>
      <c r="C583" s="28">
        <v>0</v>
      </c>
      <c r="D583" s="28">
        <v>0</v>
      </c>
      <c r="E583" s="42">
        <v>0.97886233559715274</v>
      </c>
      <c r="F583" s="28">
        <v>4.0011376644028473</v>
      </c>
      <c r="G583" s="37">
        <f t="shared" si="9"/>
        <v>4.9800000000000004</v>
      </c>
    </row>
    <row r="584" spans="1:7" ht="15" x14ac:dyDescent="0.25">
      <c r="A584" s="27" t="s">
        <v>1057</v>
      </c>
      <c r="B584" s="27" t="s">
        <v>1058</v>
      </c>
      <c r="C584" s="28">
        <v>0</v>
      </c>
      <c r="D584" s="28">
        <v>0</v>
      </c>
      <c r="E584" s="42">
        <v>0.19</v>
      </c>
      <c r="F584" s="28">
        <v>4.1281500000000051</v>
      </c>
      <c r="G584" s="37">
        <f t="shared" si="9"/>
        <v>4.3181500000000055</v>
      </c>
    </row>
    <row r="585" spans="1:7" ht="15" x14ac:dyDescent="0.25">
      <c r="A585" s="27" t="s">
        <v>452</v>
      </c>
      <c r="B585" s="27" t="s">
        <v>453</v>
      </c>
      <c r="C585" s="28">
        <v>0</v>
      </c>
      <c r="D585" s="28">
        <v>0</v>
      </c>
      <c r="E585" s="42">
        <v>0.32745000000001351</v>
      </c>
      <c r="F585" s="28">
        <v>3.0325499999999863</v>
      </c>
      <c r="G585" s="37">
        <f t="shared" si="9"/>
        <v>3.36</v>
      </c>
    </row>
    <row r="586" spans="1:7" ht="15" x14ac:dyDescent="0.25">
      <c r="A586" s="27" t="s">
        <v>1259</v>
      </c>
      <c r="B586" s="27" t="s">
        <v>1059</v>
      </c>
      <c r="C586" s="28">
        <v>0</v>
      </c>
      <c r="D586" s="28">
        <v>0</v>
      </c>
      <c r="E586" s="42">
        <v>0</v>
      </c>
      <c r="F586" s="28">
        <v>3.7951500000000067</v>
      </c>
      <c r="G586" s="37">
        <f t="shared" si="9"/>
        <v>3.7951500000000067</v>
      </c>
    </row>
    <row r="587" spans="1:7" ht="15" x14ac:dyDescent="0.25">
      <c r="A587" s="27" t="s">
        <v>652</v>
      </c>
      <c r="B587" s="27" t="s">
        <v>653</v>
      </c>
      <c r="C587" s="28">
        <v>0</v>
      </c>
      <c r="D587" s="28">
        <v>0</v>
      </c>
      <c r="E587" s="42">
        <v>0.08</v>
      </c>
      <c r="F587" s="28">
        <v>3.5559000000000083</v>
      </c>
      <c r="G587" s="37">
        <f t="shared" si="9"/>
        <v>3.6359000000000083</v>
      </c>
    </row>
    <row r="588" spans="1:7" ht="15" x14ac:dyDescent="0.25">
      <c r="A588" t="s">
        <v>1313</v>
      </c>
      <c r="B588" t="s">
        <v>1314</v>
      </c>
      <c r="C588" s="28">
        <v>0</v>
      </c>
      <c r="D588" s="28">
        <v>0</v>
      </c>
      <c r="E588" s="42">
        <v>0.13440000000001362</v>
      </c>
      <c r="F588" s="28">
        <v>3.9755999999999858</v>
      </c>
      <c r="G588" s="37">
        <f t="shared" si="9"/>
        <v>4.1099999999999994</v>
      </c>
    </row>
    <row r="589" spans="1:7" ht="15" x14ac:dyDescent="0.25">
      <c r="A589" s="27" t="s">
        <v>1060</v>
      </c>
      <c r="B589" s="27" t="s">
        <v>1061</v>
      </c>
      <c r="C589" s="28">
        <v>0</v>
      </c>
      <c r="D589" s="28">
        <v>0</v>
      </c>
      <c r="E589" s="42">
        <v>3.900000000012227E-3</v>
      </c>
      <c r="F589" s="28">
        <v>3.0860999999999876</v>
      </c>
      <c r="G589" s="37">
        <f t="shared" si="9"/>
        <v>3.09</v>
      </c>
    </row>
    <row r="590" spans="1:7" ht="15" x14ac:dyDescent="0.25">
      <c r="A590" s="27" t="s">
        <v>6</v>
      </c>
      <c r="B590" s="27" t="s">
        <v>1260</v>
      </c>
      <c r="C590" s="28">
        <v>0</v>
      </c>
      <c r="D590" s="28">
        <v>0</v>
      </c>
      <c r="E590" s="42">
        <v>16.144534343854502</v>
      </c>
      <c r="F590" s="28">
        <v>3.5754656561454965</v>
      </c>
      <c r="G590" s="37">
        <f t="shared" si="9"/>
        <v>19.72</v>
      </c>
    </row>
    <row r="591" spans="1:7" ht="15" x14ac:dyDescent="0.25">
      <c r="A591" s="27" t="s">
        <v>737</v>
      </c>
      <c r="B591" s="27" t="s">
        <v>738</v>
      </c>
      <c r="C591" s="28">
        <v>0</v>
      </c>
      <c r="D591" s="28">
        <v>0</v>
      </c>
      <c r="E591" s="42">
        <v>0.84</v>
      </c>
      <c r="F591" s="28">
        <v>3.138149999999996</v>
      </c>
      <c r="G591" s="37">
        <f t="shared" si="9"/>
        <v>3.9781499999999959</v>
      </c>
    </row>
    <row r="592" spans="1:7" ht="15" x14ac:dyDescent="0.25">
      <c r="A592" s="27" t="s">
        <v>329</v>
      </c>
      <c r="B592" s="27" t="s">
        <v>330</v>
      </c>
      <c r="C592" s="28">
        <v>0</v>
      </c>
      <c r="D592" s="28">
        <v>0</v>
      </c>
      <c r="E592" s="42">
        <v>0.9</v>
      </c>
      <c r="F592" s="28">
        <v>3.2518088444058151</v>
      </c>
      <c r="G592" s="37">
        <f t="shared" si="9"/>
        <v>4.1518088444058154</v>
      </c>
    </row>
    <row r="593" spans="1:7" ht="15" x14ac:dyDescent="0.25">
      <c r="A593" s="27" t="s">
        <v>305</v>
      </c>
      <c r="B593" s="27" t="s">
        <v>306</v>
      </c>
      <c r="C593" s="28">
        <v>0</v>
      </c>
      <c r="D593" s="28">
        <v>0</v>
      </c>
      <c r="E593" s="42">
        <v>0.63433609025035431</v>
      </c>
      <c r="F593" s="28">
        <v>3.5956639097496463</v>
      </c>
      <c r="G593" s="37">
        <f t="shared" si="9"/>
        <v>4.2300000000000004</v>
      </c>
    </row>
    <row r="594" spans="1:7" ht="15" x14ac:dyDescent="0.25">
      <c r="A594" s="27" t="s">
        <v>644</v>
      </c>
      <c r="B594" s="27" t="s">
        <v>645</v>
      </c>
      <c r="C594" s="28">
        <v>0</v>
      </c>
      <c r="D594" s="28">
        <v>0</v>
      </c>
      <c r="E594" s="42">
        <v>0.06</v>
      </c>
      <c r="F594" s="28">
        <v>2.950950000000006</v>
      </c>
      <c r="G594" s="37">
        <f t="shared" si="9"/>
        <v>3.010950000000006</v>
      </c>
    </row>
    <row r="595" spans="1:7" ht="15" x14ac:dyDescent="0.25">
      <c r="A595" s="27" t="s">
        <v>616</v>
      </c>
      <c r="B595" s="27" t="s">
        <v>617</v>
      </c>
      <c r="C595" s="28">
        <v>0</v>
      </c>
      <c r="D595" s="28">
        <v>-5.07</v>
      </c>
      <c r="E595" s="42">
        <v>8.249999999999795E-2</v>
      </c>
      <c r="F595" s="28">
        <v>3.2475000000000023</v>
      </c>
      <c r="G595" s="37">
        <f t="shared" si="9"/>
        <v>-1.7400000000000002</v>
      </c>
    </row>
    <row r="596" spans="1:7" ht="15" x14ac:dyDescent="0.25">
      <c r="A596" s="27" t="s">
        <v>739</v>
      </c>
      <c r="B596" s="27" t="s">
        <v>740</v>
      </c>
      <c r="C596" s="28">
        <v>0</v>
      </c>
      <c r="D596" s="28">
        <v>-4.7699999999999996</v>
      </c>
      <c r="E596" s="42">
        <v>0.01</v>
      </c>
      <c r="F596" s="28">
        <v>3.0235500000000002</v>
      </c>
      <c r="G596" s="37">
        <f t="shared" si="9"/>
        <v>-1.7364499999999996</v>
      </c>
    </row>
    <row r="597" spans="1:7" ht="15" x14ac:dyDescent="0.25">
      <c r="A597" s="27" t="s">
        <v>274</v>
      </c>
      <c r="B597" s="27" t="s">
        <v>275</v>
      </c>
      <c r="C597" s="28">
        <v>0</v>
      </c>
      <c r="D597" s="28">
        <v>-4.72</v>
      </c>
      <c r="E597" s="42">
        <v>4.3711312077399729</v>
      </c>
      <c r="F597" s="28">
        <v>3.2788687922600275</v>
      </c>
      <c r="G597" s="37">
        <f t="shared" si="9"/>
        <v>2.9300000000000006</v>
      </c>
    </row>
    <row r="598" spans="1:7" ht="15" x14ac:dyDescent="0.25">
      <c r="A598" s="27" t="s">
        <v>1062</v>
      </c>
      <c r="B598" s="27" t="s">
        <v>1063</v>
      </c>
      <c r="C598" s="28">
        <v>0</v>
      </c>
      <c r="D598" s="28">
        <v>0</v>
      </c>
      <c r="E598" s="42">
        <v>0.08</v>
      </c>
      <c r="F598" s="28">
        <v>3.5915999999999997</v>
      </c>
      <c r="G598" s="37">
        <f t="shared" si="9"/>
        <v>3.6715999999999998</v>
      </c>
    </row>
    <row r="599" spans="1:7" ht="15" x14ac:dyDescent="0.25">
      <c r="A599" s="27" t="s">
        <v>1064</v>
      </c>
      <c r="B599" s="27" t="s">
        <v>1065</v>
      </c>
      <c r="C599" s="28">
        <v>0</v>
      </c>
      <c r="D599" s="28">
        <v>0</v>
      </c>
      <c r="E599" s="42">
        <v>0</v>
      </c>
      <c r="F599" s="28">
        <v>2.4370499999999993</v>
      </c>
      <c r="G599" s="37">
        <f t="shared" si="9"/>
        <v>2.4370499999999993</v>
      </c>
    </row>
    <row r="600" spans="1:7" ht="15" x14ac:dyDescent="0.25">
      <c r="A600" s="27" t="s">
        <v>77</v>
      </c>
      <c r="B600" s="27" t="s">
        <v>78</v>
      </c>
      <c r="C600" s="28">
        <v>0</v>
      </c>
      <c r="D600" s="28">
        <v>0</v>
      </c>
      <c r="E600" s="42">
        <v>4.46</v>
      </c>
      <c r="F600" s="28">
        <v>3.0795023778083817</v>
      </c>
      <c r="G600" s="37">
        <f t="shared" si="9"/>
        <v>7.5395023778083816</v>
      </c>
    </row>
    <row r="601" spans="1:7" ht="15" x14ac:dyDescent="0.25">
      <c r="A601" s="27" t="s">
        <v>569</v>
      </c>
      <c r="B601" s="27" t="s">
        <v>570</v>
      </c>
      <c r="C601" s="28">
        <v>0</v>
      </c>
      <c r="D601" s="28">
        <v>0</v>
      </c>
      <c r="E601" s="42">
        <v>0.91473247859172524</v>
      </c>
      <c r="F601" s="28">
        <v>3.9852675214082751</v>
      </c>
      <c r="G601" s="37">
        <f t="shared" si="9"/>
        <v>4.9000000000000004</v>
      </c>
    </row>
    <row r="602" spans="1:7" ht="15" x14ac:dyDescent="0.25">
      <c r="A602" s="27" t="s">
        <v>501</v>
      </c>
      <c r="B602" s="27" t="s">
        <v>502</v>
      </c>
      <c r="C602" s="28">
        <v>0</v>
      </c>
      <c r="D602" s="28">
        <v>0</v>
      </c>
      <c r="E602" s="42">
        <v>0.42</v>
      </c>
      <c r="F602" s="28">
        <v>3.1746733148160615</v>
      </c>
      <c r="G602" s="37">
        <f t="shared" si="9"/>
        <v>3.5946733148160614</v>
      </c>
    </row>
    <row r="603" spans="1:7" ht="15" x14ac:dyDescent="0.25">
      <c r="A603" s="27" t="s">
        <v>1261</v>
      </c>
      <c r="B603" s="27" t="s">
        <v>1262</v>
      </c>
      <c r="C603" s="28">
        <v>0</v>
      </c>
      <c r="D603" s="28">
        <v>-4.9800000000000004</v>
      </c>
      <c r="E603" s="42">
        <v>0</v>
      </c>
      <c r="F603" s="28">
        <v>3.9838500000000181</v>
      </c>
      <c r="G603" s="37">
        <f t="shared" si="9"/>
        <v>-0.99614999999998233</v>
      </c>
    </row>
    <row r="604" spans="1:7" ht="15" x14ac:dyDescent="0.25">
      <c r="A604" s="27" t="s">
        <v>1264</v>
      </c>
      <c r="B604" s="27" t="s">
        <v>1265</v>
      </c>
      <c r="C604" s="28">
        <v>0</v>
      </c>
      <c r="D604" s="28">
        <v>0</v>
      </c>
      <c r="E604" s="42">
        <v>7.0000000000000007E-2</v>
      </c>
      <c r="F604" s="28">
        <v>3.622950000000003</v>
      </c>
      <c r="G604" s="37">
        <f t="shared" si="9"/>
        <v>3.6929500000000028</v>
      </c>
    </row>
  </sheetData>
  <sortState xmlns:xlrd2="http://schemas.microsoft.com/office/spreadsheetml/2017/richdata2" ref="A6:G604">
    <sortCondition ref="B6:B604"/>
  </sortState>
  <mergeCells count="3">
    <mergeCell ref="A1:G1"/>
    <mergeCell ref="A2:G2"/>
    <mergeCell ref="A3:G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4"/>
  <sheetViews>
    <sheetView view="pageBreakPreview" zoomScaleNormal="80" zoomScaleSheetLayoutView="100" workbookViewId="0">
      <pane ySplit="5" topLeftCell="A6" activePane="bottomLeft" state="frozen"/>
      <selection pane="bottomLeft" activeCell="D15" sqref="D15"/>
    </sheetView>
  </sheetViews>
  <sheetFormatPr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6" width="12.5703125" style="11" customWidth="1"/>
    <col min="7" max="7" width="16.42578125" style="16" customWidth="1"/>
    <col min="8" max="16384" width="9.140625" style="7"/>
  </cols>
  <sheetData>
    <row r="1" spans="1:7" s="8" customFormat="1" ht="15" x14ac:dyDescent="0.2">
      <c r="A1" s="43" t="s">
        <v>1084</v>
      </c>
      <c r="B1" s="44"/>
      <c r="C1" s="44"/>
      <c r="D1" s="44"/>
      <c r="E1" s="44"/>
      <c r="F1" s="44"/>
      <c r="G1" s="44"/>
    </row>
    <row r="2" spans="1:7" s="8" customFormat="1" ht="15" x14ac:dyDescent="0.2">
      <c r="A2" s="43" t="s">
        <v>1189</v>
      </c>
      <c r="B2" s="44"/>
      <c r="C2" s="44"/>
      <c r="D2" s="44"/>
      <c r="E2" s="44"/>
      <c r="F2" s="44"/>
      <c r="G2" s="44"/>
    </row>
    <row r="3" spans="1:7" s="8" customFormat="1" ht="16.5" thickBot="1" x14ac:dyDescent="0.3">
      <c r="A3" s="45" t="s">
        <v>1323</v>
      </c>
      <c r="B3" s="46"/>
      <c r="C3" s="46"/>
      <c r="D3" s="46"/>
      <c r="E3" s="46"/>
      <c r="F3" s="46"/>
      <c r="G3" s="46"/>
    </row>
    <row r="4" spans="1:7" s="4" customFormat="1" ht="51.75" thickBot="1" x14ac:dyDescent="0.25">
      <c r="C4" s="3" t="s">
        <v>1188</v>
      </c>
      <c r="D4" s="3" t="s">
        <v>1066</v>
      </c>
      <c r="E4" s="3" t="s">
        <v>1321</v>
      </c>
      <c r="F4" s="3" t="s">
        <v>1187</v>
      </c>
      <c r="G4" s="3" t="s">
        <v>1320</v>
      </c>
    </row>
    <row r="5" spans="1:7" s="6" customFormat="1" ht="15" thickBot="1" x14ac:dyDescent="0.25">
      <c r="A5" s="5" t="s">
        <v>0</v>
      </c>
      <c r="B5" s="5" t="s">
        <v>1</v>
      </c>
      <c r="C5" s="9"/>
      <c r="D5" s="10"/>
      <c r="E5" s="10"/>
      <c r="F5" s="10"/>
      <c r="G5" s="15"/>
    </row>
    <row r="6" spans="1:7" ht="15" x14ac:dyDescent="0.25">
      <c r="A6" s="27" t="s">
        <v>755</v>
      </c>
      <c r="B6" s="27" t="s">
        <v>756</v>
      </c>
      <c r="C6" s="28">
        <v>0</v>
      </c>
      <c r="D6" s="28">
        <v>0</v>
      </c>
      <c r="E6" s="28">
        <v>0</v>
      </c>
      <c r="F6" s="33">
        <v>3.9304500000000075</v>
      </c>
      <c r="G6" s="37">
        <f t="shared" ref="G6:G69" si="0">F6+E6+D6+C6</f>
        <v>3.9304500000000075</v>
      </c>
    </row>
    <row r="7" spans="1:7" ht="15" x14ac:dyDescent="0.25">
      <c r="A7" s="27" t="s">
        <v>148</v>
      </c>
      <c r="B7" s="27" t="s">
        <v>149</v>
      </c>
      <c r="C7" s="28">
        <v>0</v>
      </c>
      <c r="D7" s="28">
        <v>0</v>
      </c>
      <c r="E7" s="28">
        <v>1.8</v>
      </c>
      <c r="F7" s="33">
        <v>2.5804528973438039</v>
      </c>
      <c r="G7" s="37">
        <f t="shared" si="0"/>
        <v>4.3804528973438037</v>
      </c>
    </row>
    <row r="8" spans="1:7" ht="15" x14ac:dyDescent="0.25">
      <c r="A8" s="27" t="s">
        <v>43</v>
      </c>
      <c r="B8" s="27" t="s">
        <v>44</v>
      </c>
      <c r="C8" s="28">
        <v>0</v>
      </c>
      <c r="D8" s="28">
        <v>0</v>
      </c>
      <c r="E8" s="28">
        <v>3.56</v>
      </c>
      <c r="F8" s="33">
        <v>2.9443946261270924</v>
      </c>
      <c r="G8" s="37">
        <f t="shared" si="0"/>
        <v>6.5043946261270928</v>
      </c>
    </row>
    <row r="9" spans="1:7" ht="15" x14ac:dyDescent="0.25">
      <c r="A9" s="27" t="s">
        <v>65</v>
      </c>
      <c r="B9" s="27" t="s">
        <v>66</v>
      </c>
      <c r="C9" s="28">
        <v>0</v>
      </c>
      <c r="D9" s="28">
        <v>-4.47</v>
      </c>
      <c r="E9" s="28">
        <v>3.12</v>
      </c>
      <c r="F9" s="33">
        <v>2.8641515427852653</v>
      </c>
      <c r="G9" s="37">
        <f t="shared" si="0"/>
        <v>1.5141515427852656</v>
      </c>
    </row>
    <row r="10" spans="1:7" ht="15" x14ac:dyDescent="0.25">
      <c r="A10" s="27" t="s">
        <v>99</v>
      </c>
      <c r="B10" s="27" t="s">
        <v>100</v>
      </c>
      <c r="C10" s="28">
        <v>0</v>
      </c>
      <c r="D10" s="28">
        <v>0</v>
      </c>
      <c r="E10" s="28">
        <v>2.74</v>
      </c>
      <c r="F10" s="33">
        <v>2.8164052304705649</v>
      </c>
      <c r="G10" s="37">
        <f t="shared" si="0"/>
        <v>5.5564052304705651</v>
      </c>
    </row>
    <row r="11" spans="1:7" ht="15" x14ac:dyDescent="0.25">
      <c r="A11" s="27" t="s">
        <v>178</v>
      </c>
      <c r="B11" s="27" t="s">
        <v>179</v>
      </c>
      <c r="C11" s="28">
        <v>0</v>
      </c>
      <c r="D11" s="28">
        <v>0</v>
      </c>
      <c r="E11" s="28">
        <v>1.82</v>
      </c>
      <c r="F11" s="33">
        <v>2.860725723551127</v>
      </c>
      <c r="G11" s="37">
        <f t="shared" si="0"/>
        <v>4.6807257235511273</v>
      </c>
    </row>
    <row r="12" spans="1:7" ht="15" x14ac:dyDescent="0.25">
      <c r="A12" s="27" t="s">
        <v>113</v>
      </c>
      <c r="B12" s="27" t="s">
        <v>114</v>
      </c>
      <c r="C12" s="28">
        <v>0</v>
      </c>
      <c r="D12" s="28">
        <v>0</v>
      </c>
      <c r="E12" s="28">
        <v>2.14</v>
      </c>
      <c r="F12" s="33">
        <v>2.8448915009263374</v>
      </c>
      <c r="G12" s="37">
        <f t="shared" si="0"/>
        <v>4.9848915009263379</v>
      </c>
    </row>
    <row r="13" spans="1:7" ht="15" x14ac:dyDescent="0.25">
      <c r="A13" s="27" t="s">
        <v>226</v>
      </c>
      <c r="B13" s="27" t="s">
        <v>227</v>
      </c>
      <c r="C13" s="28">
        <v>0</v>
      </c>
      <c r="D13" s="28">
        <v>0</v>
      </c>
      <c r="E13" s="28">
        <v>1.63</v>
      </c>
      <c r="F13" s="33">
        <v>2.641106279592691</v>
      </c>
      <c r="G13" s="37">
        <f t="shared" si="0"/>
        <v>4.2711062795926908</v>
      </c>
    </row>
    <row r="14" spans="1:7" ht="15" x14ac:dyDescent="0.25">
      <c r="A14" s="27" t="s">
        <v>97</v>
      </c>
      <c r="B14" s="27" t="s">
        <v>98</v>
      </c>
      <c r="C14" s="28">
        <v>0</v>
      </c>
      <c r="D14" s="28">
        <v>0</v>
      </c>
      <c r="E14" s="28">
        <v>2.4500000000000002</v>
      </c>
      <c r="F14" s="33">
        <v>2.59071526818704</v>
      </c>
      <c r="G14" s="37">
        <f t="shared" si="0"/>
        <v>5.0407152681870402</v>
      </c>
    </row>
    <row r="15" spans="1:7" ht="15" x14ac:dyDescent="0.25">
      <c r="A15" s="27" t="s">
        <v>132</v>
      </c>
      <c r="B15" s="27" t="s">
        <v>133</v>
      </c>
      <c r="C15" s="28">
        <v>0</v>
      </c>
      <c r="D15" s="28">
        <v>0</v>
      </c>
      <c r="E15" s="28">
        <v>2.78</v>
      </c>
      <c r="F15" s="33">
        <v>2.7550107460607194</v>
      </c>
      <c r="G15" s="37">
        <f t="shared" si="0"/>
        <v>5.5350107460607187</v>
      </c>
    </row>
    <row r="16" spans="1:7" ht="15" x14ac:dyDescent="0.25">
      <c r="A16" s="27" t="s">
        <v>152</v>
      </c>
      <c r="B16" s="27" t="s">
        <v>153</v>
      </c>
      <c r="C16" s="28">
        <v>0</v>
      </c>
      <c r="D16" s="28">
        <v>0</v>
      </c>
      <c r="E16" s="28">
        <v>2.15</v>
      </c>
      <c r="F16" s="33">
        <v>2.599824626816428</v>
      </c>
      <c r="G16" s="37">
        <f t="shared" si="0"/>
        <v>4.7498246268164284</v>
      </c>
    </row>
    <row r="17" spans="1:7" ht="15" x14ac:dyDescent="0.25">
      <c r="A17" s="27" t="s">
        <v>410</v>
      </c>
      <c r="B17" s="27" t="s">
        <v>411</v>
      </c>
      <c r="C17" s="28">
        <v>0</v>
      </c>
      <c r="D17" s="28">
        <v>0</v>
      </c>
      <c r="E17" s="28">
        <v>0.74</v>
      </c>
      <c r="F17" s="33">
        <v>2.6070225064263752</v>
      </c>
      <c r="G17" s="37">
        <f t="shared" si="0"/>
        <v>3.3470225064263754</v>
      </c>
    </row>
    <row r="18" spans="1:7" ht="15" x14ac:dyDescent="0.25">
      <c r="A18" s="27" t="s">
        <v>71</v>
      </c>
      <c r="B18" s="27" t="s">
        <v>72</v>
      </c>
      <c r="C18" s="28">
        <v>0</v>
      </c>
      <c r="D18" s="28">
        <v>0</v>
      </c>
      <c r="E18" s="28">
        <v>2.93</v>
      </c>
      <c r="F18" s="33">
        <v>2.5632420365086546</v>
      </c>
      <c r="G18" s="37">
        <f t="shared" si="0"/>
        <v>5.4932420365086543</v>
      </c>
    </row>
    <row r="19" spans="1:7" ht="15" x14ac:dyDescent="0.25">
      <c r="A19" s="27" t="s">
        <v>693</v>
      </c>
      <c r="B19" s="27" t="s">
        <v>694</v>
      </c>
      <c r="C19" s="28">
        <v>0</v>
      </c>
      <c r="D19" s="28">
        <v>0</v>
      </c>
      <c r="E19" s="28">
        <v>0.08</v>
      </c>
      <c r="F19" s="33">
        <v>3.3405407764597044</v>
      </c>
      <c r="G19" s="37">
        <f t="shared" si="0"/>
        <v>3.4205407764597044</v>
      </c>
    </row>
    <row r="20" spans="1:7" ht="15" x14ac:dyDescent="0.25">
      <c r="A20" s="27" t="s">
        <v>757</v>
      </c>
      <c r="B20" s="27" t="s">
        <v>758</v>
      </c>
      <c r="C20" s="28">
        <v>0</v>
      </c>
      <c r="D20" s="28">
        <v>0</v>
      </c>
      <c r="E20" s="28">
        <v>0.1</v>
      </c>
      <c r="F20" s="33">
        <v>3.4171499999999924</v>
      </c>
      <c r="G20" s="37">
        <f t="shared" si="0"/>
        <v>3.5171499999999924</v>
      </c>
    </row>
    <row r="21" spans="1:7" ht="15" x14ac:dyDescent="0.25">
      <c r="A21" s="27" t="s">
        <v>301</v>
      </c>
      <c r="B21" s="27" t="s">
        <v>302</v>
      </c>
      <c r="C21" s="28">
        <v>0</v>
      </c>
      <c r="D21" s="28">
        <v>0</v>
      </c>
      <c r="E21" s="28">
        <v>1.18</v>
      </c>
      <c r="F21" s="33">
        <v>4.5892932305583827</v>
      </c>
      <c r="G21" s="37">
        <f t="shared" si="0"/>
        <v>5.7692932305583824</v>
      </c>
    </row>
    <row r="22" spans="1:7" ht="15" x14ac:dyDescent="0.25">
      <c r="A22" s="27" t="s">
        <v>759</v>
      </c>
      <c r="B22" s="27" t="s">
        <v>760</v>
      </c>
      <c r="C22" s="28">
        <v>0</v>
      </c>
      <c r="D22" s="28">
        <v>-6.03</v>
      </c>
      <c r="E22" s="28">
        <v>0</v>
      </c>
      <c r="F22" s="33">
        <v>4.1296500000000265</v>
      </c>
      <c r="G22" s="37">
        <f t="shared" si="0"/>
        <v>-1.9003499999999738</v>
      </c>
    </row>
    <row r="23" spans="1:7" ht="15" x14ac:dyDescent="0.25">
      <c r="A23" s="27" t="s">
        <v>761</v>
      </c>
      <c r="B23" s="27" t="s">
        <v>762</v>
      </c>
      <c r="C23" s="28">
        <v>0</v>
      </c>
      <c r="D23" s="28">
        <v>0</v>
      </c>
      <c r="E23" s="28">
        <v>0</v>
      </c>
      <c r="F23" s="33">
        <v>3.2778000000000134</v>
      </c>
      <c r="G23" s="37">
        <f t="shared" si="0"/>
        <v>3.2778000000000134</v>
      </c>
    </row>
    <row r="24" spans="1:7" ht="15" x14ac:dyDescent="0.25">
      <c r="A24" s="27" t="s">
        <v>164</v>
      </c>
      <c r="B24" s="27" t="s">
        <v>165</v>
      </c>
      <c r="C24" s="28">
        <v>0</v>
      </c>
      <c r="D24" s="28">
        <v>0</v>
      </c>
      <c r="E24" s="28">
        <v>2</v>
      </c>
      <c r="F24" s="33">
        <v>2.7720720898439026</v>
      </c>
      <c r="G24" s="37">
        <f t="shared" si="0"/>
        <v>4.7720720898439026</v>
      </c>
    </row>
    <row r="25" spans="1:7" ht="15" x14ac:dyDescent="0.25">
      <c r="A25" s="27" t="s">
        <v>128</v>
      </c>
      <c r="B25" s="27" t="s">
        <v>129</v>
      </c>
      <c r="C25" s="28">
        <v>0</v>
      </c>
      <c r="D25" s="28">
        <v>0</v>
      </c>
      <c r="E25" s="28">
        <v>2.2000000000000002</v>
      </c>
      <c r="F25" s="33">
        <v>2.8860723391638317</v>
      </c>
      <c r="G25" s="37">
        <f t="shared" si="0"/>
        <v>5.0860723391638318</v>
      </c>
    </row>
    <row r="26" spans="1:7" ht="15" x14ac:dyDescent="0.25">
      <c r="A26" s="27" t="s">
        <v>763</v>
      </c>
      <c r="B26" s="27" t="s">
        <v>764</v>
      </c>
      <c r="C26" s="28">
        <v>0</v>
      </c>
      <c r="D26" s="28">
        <v>0</v>
      </c>
      <c r="E26" s="28">
        <v>0</v>
      </c>
      <c r="F26" s="33">
        <v>3.9232499999999959</v>
      </c>
      <c r="G26" s="37">
        <f t="shared" si="0"/>
        <v>3.9232499999999959</v>
      </c>
    </row>
    <row r="27" spans="1:7" ht="15" x14ac:dyDescent="0.25">
      <c r="A27" s="27" t="s">
        <v>765</v>
      </c>
      <c r="B27" s="27" t="s">
        <v>766</v>
      </c>
      <c r="C27" s="28">
        <v>0</v>
      </c>
      <c r="D27" s="28">
        <v>0</v>
      </c>
      <c r="E27" s="28">
        <v>0</v>
      </c>
      <c r="F27" s="33">
        <v>3.104549999999989</v>
      </c>
      <c r="G27" s="37">
        <f t="shared" si="0"/>
        <v>3.104549999999989</v>
      </c>
    </row>
    <row r="28" spans="1:7" ht="15" x14ac:dyDescent="0.25">
      <c r="A28" s="27" t="s">
        <v>767</v>
      </c>
      <c r="B28" s="27" t="s">
        <v>768</v>
      </c>
      <c r="C28" s="28">
        <v>0</v>
      </c>
      <c r="D28" s="28">
        <v>0</v>
      </c>
      <c r="E28" s="28">
        <v>0</v>
      </c>
      <c r="F28" s="33">
        <v>3.9356999999999971</v>
      </c>
      <c r="G28" s="37">
        <f t="shared" si="0"/>
        <v>3.9356999999999971</v>
      </c>
    </row>
    <row r="29" spans="1:7" ht="15" x14ac:dyDescent="0.25">
      <c r="A29" s="27" t="s">
        <v>425</v>
      </c>
      <c r="B29" s="27" t="s">
        <v>426</v>
      </c>
      <c r="C29" s="28">
        <v>0</v>
      </c>
      <c r="D29" s="28">
        <v>0</v>
      </c>
      <c r="E29" s="28">
        <v>0.94308945239425435</v>
      </c>
      <c r="F29" s="33">
        <v>4.0870105476057574</v>
      </c>
      <c r="G29" s="37">
        <f t="shared" si="0"/>
        <v>5.0301000000000116</v>
      </c>
    </row>
    <row r="30" spans="1:7" ht="15" x14ac:dyDescent="0.25">
      <c r="A30" s="27" t="s">
        <v>323</v>
      </c>
      <c r="B30" s="27" t="s">
        <v>324</v>
      </c>
      <c r="C30" s="28">
        <v>0</v>
      </c>
      <c r="D30" s="28">
        <v>-3.17</v>
      </c>
      <c r="E30" s="28">
        <v>1.23</v>
      </c>
      <c r="F30" s="33">
        <v>2.5308239662070093</v>
      </c>
      <c r="G30" s="37">
        <f t="shared" si="0"/>
        <v>0.59082396620700939</v>
      </c>
    </row>
    <row r="31" spans="1:7" ht="15" x14ac:dyDescent="0.25">
      <c r="A31" s="27" t="s">
        <v>648</v>
      </c>
      <c r="B31" s="27" t="s">
        <v>649</v>
      </c>
      <c r="C31" s="28">
        <v>0</v>
      </c>
      <c r="D31" s="28">
        <v>0</v>
      </c>
      <c r="E31" s="28">
        <v>0.05</v>
      </c>
      <c r="F31" s="33">
        <v>2.5342499999999859</v>
      </c>
      <c r="G31" s="37">
        <f t="shared" si="0"/>
        <v>2.5842499999999857</v>
      </c>
    </row>
    <row r="32" spans="1:7" ht="15" x14ac:dyDescent="0.25">
      <c r="A32" s="27" t="s">
        <v>281</v>
      </c>
      <c r="B32" s="27" t="s">
        <v>282</v>
      </c>
      <c r="C32" s="28">
        <v>0</v>
      </c>
      <c r="D32" s="28">
        <v>0</v>
      </c>
      <c r="E32" s="28">
        <v>2.15</v>
      </c>
      <c r="F32" s="33">
        <v>3.0187500000000114</v>
      </c>
      <c r="G32" s="37">
        <f t="shared" si="0"/>
        <v>5.1687500000000117</v>
      </c>
    </row>
    <row r="33" spans="1:7" ht="15" x14ac:dyDescent="0.25">
      <c r="A33" s="27" t="s">
        <v>92</v>
      </c>
      <c r="B33" s="27" t="s">
        <v>93</v>
      </c>
      <c r="C33" s="28">
        <v>0</v>
      </c>
      <c r="D33" s="28">
        <v>0</v>
      </c>
      <c r="E33" s="28">
        <v>3.32</v>
      </c>
      <c r="F33" s="33">
        <v>2.7070437877677023</v>
      </c>
      <c r="G33" s="37">
        <f t="shared" si="0"/>
        <v>6.0270437877677026</v>
      </c>
    </row>
    <row r="34" spans="1:7" ht="15" x14ac:dyDescent="0.25">
      <c r="A34" s="27" t="s">
        <v>710</v>
      </c>
      <c r="B34" s="27" t="s">
        <v>711</v>
      </c>
      <c r="C34" s="28">
        <v>0</v>
      </c>
      <c r="D34" s="28">
        <v>0</v>
      </c>
      <c r="E34" s="28">
        <v>7.0900708323123451E-2</v>
      </c>
      <c r="F34" s="33">
        <v>3.5033992916768852</v>
      </c>
      <c r="G34" s="37">
        <f t="shared" si="0"/>
        <v>3.5743000000000089</v>
      </c>
    </row>
    <row r="35" spans="1:7" ht="15" x14ac:dyDescent="0.25">
      <c r="A35" s="27" t="s">
        <v>337</v>
      </c>
      <c r="B35" s="27" t="s">
        <v>338</v>
      </c>
      <c r="C35" s="28">
        <v>0</v>
      </c>
      <c r="D35" s="28">
        <v>0</v>
      </c>
      <c r="E35" s="28">
        <v>0.93</v>
      </c>
      <c r="F35" s="33">
        <v>1.9918499999999995</v>
      </c>
      <c r="G35" s="37">
        <f t="shared" si="0"/>
        <v>2.9218499999999996</v>
      </c>
    </row>
    <row r="36" spans="1:7" ht="15" x14ac:dyDescent="0.25">
      <c r="A36" s="27" t="s">
        <v>380</v>
      </c>
      <c r="B36" s="27" t="s">
        <v>381</v>
      </c>
      <c r="C36" s="28">
        <v>0</v>
      </c>
      <c r="D36" s="28">
        <v>-3.9</v>
      </c>
      <c r="E36" s="28">
        <v>0.48</v>
      </c>
      <c r="F36" s="33">
        <v>2.7806564342720321</v>
      </c>
      <c r="G36" s="37">
        <f t="shared" si="0"/>
        <v>-0.6393435657279678</v>
      </c>
    </row>
    <row r="37" spans="1:7" ht="15" x14ac:dyDescent="0.25">
      <c r="A37" s="27" t="s">
        <v>368</v>
      </c>
      <c r="B37" s="27" t="s">
        <v>369</v>
      </c>
      <c r="C37" s="28">
        <v>0</v>
      </c>
      <c r="D37" s="28">
        <v>0</v>
      </c>
      <c r="E37" s="28">
        <v>0.50763001276467101</v>
      </c>
      <c r="F37" s="33">
        <v>4.1606699872353374</v>
      </c>
      <c r="G37" s="37">
        <f t="shared" si="0"/>
        <v>4.6683000000000083</v>
      </c>
    </row>
    <row r="38" spans="1:7" ht="15" x14ac:dyDescent="0.25">
      <c r="A38" s="27" t="s">
        <v>228</v>
      </c>
      <c r="B38" s="27" t="s">
        <v>229</v>
      </c>
      <c r="C38" s="28">
        <v>0</v>
      </c>
      <c r="D38" s="28">
        <v>0</v>
      </c>
      <c r="E38" s="28">
        <v>1.41</v>
      </c>
      <c r="F38" s="33">
        <v>2.8032442572264245</v>
      </c>
      <c r="G38" s="37">
        <f t="shared" si="0"/>
        <v>4.2132442572264246</v>
      </c>
    </row>
    <row r="39" spans="1:7" ht="15" x14ac:dyDescent="0.25">
      <c r="A39" s="27" t="s">
        <v>268</v>
      </c>
      <c r="B39" s="27" t="s">
        <v>269</v>
      </c>
      <c r="C39" s="28">
        <v>0</v>
      </c>
      <c r="D39" s="28">
        <v>0</v>
      </c>
      <c r="E39" s="28">
        <v>0.80309999999999993</v>
      </c>
      <c r="F39" s="33">
        <v>3.6901499999999885</v>
      </c>
      <c r="G39" s="37">
        <f t="shared" si="0"/>
        <v>4.4932499999999882</v>
      </c>
    </row>
    <row r="40" spans="1:7" ht="15" x14ac:dyDescent="0.25">
      <c r="A40" s="27" t="s">
        <v>609</v>
      </c>
      <c r="B40" s="27" t="s">
        <v>610</v>
      </c>
      <c r="C40" s="28">
        <v>0</v>
      </c>
      <c r="D40" s="28">
        <v>0</v>
      </c>
      <c r="E40" s="28">
        <v>0.56000000000000005</v>
      </c>
      <c r="F40" s="33">
        <v>3.2731499999999869</v>
      </c>
      <c r="G40" s="37">
        <f t="shared" si="0"/>
        <v>3.833149999999987</v>
      </c>
    </row>
    <row r="41" spans="1:7" ht="15" x14ac:dyDescent="0.25">
      <c r="A41" s="27" t="s">
        <v>571</v>
      </c>
      <c r="B41" s="27" t="s">
        <v>572</v>
      </c>
      <c r="C41" s="28">
        <v>0</v>
      </c>
      <c r="D41" s="28">
        <v>0</v>
      </c>
      <c r="E41" s="28">
        <v>0.48</v>
      </c>
      <c r="F41" s="33">
        <v>3.8583378410376667</v>
      </c>
      <c r="G41" s="37">
        <f t="shared" si="0"/>
        <v>4.3383378410376672</v>
      </c>
    </row>
    <row r="42" spans="1:7" ht="15" x14ac:dyDescent="0.25">
      <c r="A42" s="27" t="s">
        <v>19</v>
      </c>
      <c r="B42" s="27" t="s">
        <v>20</v>
      </c>
      <c r="C42" s="28">
        <v>0</v>
      </c>
      <c r="D42" s="28">
        <v>0</v>
      </c>
      <c r="E42" s="28">
        <v>7.1436483129294857</v>
      </c>
      <c r="F42" s="33">
        <v>4.3130016870704821</v>
      </c>
      <c r="G42" s="37">
        <f t="shared" si="0"/>
        <v>11.456649999999968</v>
      </c>
    </row>
    <row r="43" spans="1:7" ht="15" x14ac:dyDescent="0.25">
      <c r="A43" s="27" t="s">
        <v>166</v>
      </c>
      <c r="B43" s="27" t="s">
        <v>167</v>
      </c>
      <c r="C43" s="28">
        <v>0</v>
      </c>
      <c r="D43" s="28">
        <v>0</v>
      </c>
      <c r="E43" s="28">
        <v>1.86</v>
      </c>
      <c r="F43" s="33">
        <v>2.3904257321345597</v>
      </c>
      <c r="G43" s="37">
        <f t="shared" si="0"/>
        <v>4.25042573213456</v>
      </c>
    </row>
    <row r="44" spans="1:7" ht="15" x14ac:dyDescent="0.25">
      <c r="A44" s="27" t="s">
        <v>618</v>
      </c>
      <c r="B44" s="27" t="s">
        <v>619</v>
      </c>
      <c r="C44" s="28">
        <v>0</v>
      </c>
      <c r="D44" s="28">
        <v>0</v>
      </c>
      <c r="E44" s="28">
        <v>0.21</v>
      </c>
      <c r="F44" s="33">
        <v>2.7230687275530556</v>
      </c>
      <c r="G44" s="37">
        <f t="shared" si="0"/>
        <v>2.9330687275530556</v>
      </c>
    </row>
    <row r="45" spans="1:7" ht="15" x14ac:dyDescent="0.25">
      <c r="A45" s="27" t="s">
        <v>769</v>
      </c>
      <c r="B45" s="27" t="s">
        <v>770</v>
      </c>
      <c r="C45" s="28">
        <v>0</v>
      </c>
      <c r="D45" s="28">
        <v>0</v>
      </c>
      <c r="E45" s="28">
        <v>0</v>
      </c>
      <c r="F45" s="33">
        <v>3.436949999999996</v>
      </c>
      <c r="G45" s="37">
        <f t="shared" si="0"/>
        <v>3.436949999999996</v>
      </c>
    </row>
    <row r="46" spans="1:7" ht="15" x14ac:dyDescent="0.25">
      <c r="A46" s="27" t="s">
        <v>771</v>
      </c>
      <c r="B46" s="27" t="s">
        <v>772</v>
      </c>
      <c r="C46" s="28">
        <v>0</v>
      </c>
      <c r="D46" s="28">
        <v>0</v>
      </c>
      <c r="E46" s="28">
        <v>0.05</v>
      </c>
      <c r="F46" s="33">
        <v>3.4090500000000077</v>
      </c>
      <c r="G46" s="37">
        <f t="shared" si="0"/>
        <v>3.4590500000000075</v>
      </c>
    </row>
    <row r="47" spans="1:7" ht="15" x14ac:dyDescent="0.25">
      <c r="A47" s="27" t="s">
        <v>497</v>
      </c>
      <c r="B47" s="27" t="s">
        <v>498</v>
      </c>
      <c r="C47" s="28">
        <v>0</v>
      </c>
      <c r="D47" s="28">
        <v>0</v>
      </c>
      <c r="E47" s="28">
        <v>0.24240223283022014</v>
      </c>
      <c r="F47" s="33">
        <v>4.0970977671698279</v>
      </c>
      <c r="G47" s="37">
        <f t="shared" si="0"/>
        <v>4.3395000000000481</v>
      </c>
    </row>
    <row r="48" spans="1:7" ht="15" x14ac:dyDescent="0.25">
      <c r="A48" s="27" t="s">
        <v>773</v>
      </c>
      <c r="B48" s="27" t="s">
        <v>774</v>
      </c>
      <c r="C48" s="28">
        <v>0</v>
      </c>
      <c r="D48" s="28">
        <v>0</v>
      </c>
      <c r="E48" s="28">
        <v>0</v>
      </c>
      <c r="F48" s="33">
        <v>3.2470500000000015</v>
      </c>
      <c r="G48" s="37">
        <f t="shared" si="0"/>
        <v>3.2470500000000015</v>
      </c>
    </row>
    <row r="49" spans="1:7" ht="15" x14ac:dyDescent="0.25">
      <c r="A49" s="27" t="s">
        <v>1190</v>
      </c>
      <c r="B49" s="27" t="s">
        <v>1191</v>
      </c>
      <c r="C49" s="28">
        <v>0</v>
      </c>
      <c r="D49" s="28">
        <v>0</v>
      </c>
      <c r="E49" s="28">
        <v>1.1469668645972975</v>
      </c>
      <c r="F49" s="33">
        <v>4.0750831354027355</v>
      </c>
      <c r="G49" s="37">
        <f t="shared" si="0"/>
        <v>5.2220500000000332</v>
      </c>
    </row>
    <row r="50" spans="1:7" ht="15" x14ac:dyDescent="0.25">
      <c r="A50" s="27" t="s">
        <v>333</v>
      </c>
      <c r="B50" s="27" t="s">
        <v>334</v>
      </c>
      <c r="C50" s="28">
        <v>0</v>
      </c>
      <c r="D50" s="28">
        <v>0</v>
      </c>
      <c r="E50" s="28">
        <v>1.36</v>
      </c>
      <c r="F50" s="33">
        <v>2.9215499999999963</v>
      </c>
      <c r="G50" s="37">
        <f t="shared" si="0"/>
        <v>4.2815499999999966</v>
      </c>
    </row>
    <row r="51" spans="1:7" ht="15" x14ac:dyDescent="0.25">
      <c r="A51" s="27" t="s">
        <v>83</v>
      </c>
      <c r="B51" s="27" t="s">
        <v>84</v>
      </c>
      <c r="C51" s="28">
        <v>0</v>
      </c>
      <c r="D51" s="28">
        <v>0</v>
      </c>
      <c r="E51" s="28">
        <v>3.31</v>
      </c>
      <c r="F51" s="33">
        <v>2.4808889057662213</v>
      </c>
      <c r="G51" s="37">
        <f t="shared" si="0"/>
        <v>5.7908889057662218</v>
      </c>
    </row>
    <row r="52" spans="1:7" ht="15" x14ac:dyDescent="0.25">
      <c r="A52" s="27" t="s">
        <v>622</v>
      </c>
      <c r="B52" s="27" t="s">
        <v>623</v>
      </c>
      <c r="C52" s="28">
        <v>0</v>
      </c>
      <c r="D52" s="28">
        <v>0</v>
      </c>
      <c r="E52" s="28">
        <v>7.0000000000000007E-2</v>
      </c>
      <c r="F52" s="33">
        <v>3.3060572521409597</v>
      </c>
      <c r="G52" s="37">
        <f t="shared" si="0"/>
        <v>3.3760572521409595</v>
      </c>
    </row>
    <row r="53" spans="1:7" ht="15" x14ac:dyDescent="0.25">
      <c r="A53" s="27" t="s">
        <v>489</v>
      </c>
      <c r="B53" s="27" t="s">
        <v>490</v>
      </c>
      <c r="C53" s="28">
        <v>0</v>
      </c>
      <c r="D53" s="28">
        <v>0</v>
      </c>
      <c r="E53" s="28">
        <v>0.25</v>
      </c>
      <c r="F53" s="33">
        <v>3.4819912320209312</v>
      </c>
      <c r="G53" s="37">
        <f t="shared" si="0"/>
        <v>3.7319912320209312</v>
      </c>
    </row>
    <row r="54" spans="1:7" ht="15" x14ac:dyDescent="0.25">
      <c r="A54" s="27" t="s">
        <v>775</v>
      </c>
      <c r="B54" s="27" t="s">
        <v>776</v>
      </c>
      <c r="C54" s="28">
        <v>0</v>
      </c>
      <c r="D54" s="28">
        <v>0</v>
      </c>
      <c r="E54" s="28">
        <v>0</v>
      </c>
      <c r="F54" s="33">
        <v>2.5846500000000106</v>
      </c>
      <c r="G54" s="37">
        <f t="shared" si="0"/>
        <v>2.5846500000000106</v>
      </c>
    </row>
    <row r="55" spans="1:7" ht="15" x14ac:dyDescent="0.25">
      <c r="A55" s="27" t="s">
        <v>174</v>
      </c>
      <c r="B55" s="27" t="s">
        <v>175</v>
      </c>
      <c r="C55" s="28">
        <v>0</v>
      </c>
      <c r="D55" s="28">
        <v>-3.6</v>
      </c>
      <c r="E55" s="28">
        <v>2.5299999999999998</v>
      </c>
      <c r="F55" s="33">
        <v>2.701742077238265</v>
      </c>
      <c r="G55" s="37">
        <f t="shared" si="0"/>
        <v>1.6317420772382643</v>
      </c>
    </row>
    <row r="56" spans="1:7" ht="15" x14ac:dyDescent="0.25">
      <c r="A56" s="27" t="s">
        <v>33</v>
      </c>
      <c r="B56" s="27" t="s">
        <v>34</v>
      </c>
      <c r="C56" s="28">
        <v>0</v>
      </c>
      <c r="D56" s="28">
        <v>0</v>
      </c>
      <c r="E56" s="28">
        <v>5.66</v>
      </c>
      <c r="F56" s="33">
        <v>3.5306743659478173</v>
      </c>
      <c r="G56" s="37">
        <f t="shared" si="0"/>
        <v>9.1906743659478174</v>
      </c>
    </row>
    <row r="57" spans="1:7" ht="15" x14ac:dyDescent="0.25">
      <c r="A57" s="27" t="s">
        <v>1192</v>
      </c>
      <c r="B57" s="27" t="s">
        <v>1073</v>
      </c>
      <c r="C57" s="28">
        <v>0</v>
      </c>
      <c r="D57" s="28">
        <v>0</v>
      </c>
      <c r="E57" s="28">
        <v>1.7</v>
      </c>
      <c r="F57" s="33">
        <v>3.3082499999999868</v>
      </c>
      <c r="G57" s="37">
        <f t="shared" si="0"/>
        <v>5.008249999999987</v>
      </c>
    </row>
    <row r="58" spans="1:7" ht="15" x14ac:dyDescent="0.25">
      <c r="A58" s="27" t="s">
        <v>15</v>
      </c>
      <c r="B58" s="27" t="s">
        <v>16</v>
      </c>
      <c r="C58" s="28">
        <v>0</v>
      </c>
      <c r="D58" s="28">
        <v>-8.19</v>
      </c>
      <c r="E58" s="28">
        <v>7.7905353653396112</v>
      </c>
      <c r="F58" s="33">
        <v>5.2113146346604253</v>
      </c>
      <c r="G58" s="37">
        <f t="shared" si="0"/>
        <v>4.811850000000037</v>
      </c>
    </row>
    <row r="59" spans="1:7" ht="15" x14ac:dyDescent="0.25">
      <c r="A59" s="27" t="s">
        <v>721</v>
      </c>
      <c r="B59" s="27" t="s">
        <v>722</v>
      </c>
      <c r="C59" s="28">
        <v>0</v>
      </c>
      <c r="D59" s="28">
        <v>0</v>
      </c>
      <c r="E59" s="28">
        <v>0.01</v>
      </c>
      <c r="F59" s="33">
        <v>3.5716500000000053</v>
      </c>
      <c r="G59" s="37">
        <f t="shared" si="0"/>
        <v>3.5816500000000051</v>
      </c>
    </row>
    <row r="60" spans="1:7" ht="15" x14ac:dyDescent="0.25">
      <c r="A60" s="27" t="s">
        <v>581</v>
      </c>
      <c r="B60" s="27" t="s">
        <v>582</v>
      </c>
      <c r="C60" s="28">
        <v>0</v>
      </c>
      <c r="D60" s="28">
        <v>0</v>
      </c>
      <c r="E60" s="28">
        <v>0.1073500000000084</v>
      </c>
      <c r="F60" s="33">
        <v>3.5566499999999905</v>
      </c>
      <c r="G60" s="37">
        <f t="shared" si="0"/>
        <v>3.6639999999999988</v>
      </c>
    </row>
    <row r="61" spans="1:7" ht="15" x14ac:dyDescent="0.25">
      <c r="A61" s="27" t="s">
        <v>142</v>
      </c>
      <c r="B61" s="27" t="s">
        <v>143</v>
      </c>
      <c r="C61" s="28">
        <v>0</v>
      </c>
      <c r="D61" s="28">
        <v>0</v>
      </c>
      <c r="E61" s="28">
        <v>2.1800000000000002</v>
      </c>
      <c r="F61" s="33">
        <v>3.2706986783155969</v>
      </c>
      <c r="G61" s="37">
        <f t="shared" si="0"/>
        <v>5.4506986783155966</v>
      </c>
    </row>
    <row r="62" spans="1:7" ht="15" x14ac:dyDescent="0.25">
      <c r="A62" s="27" t="s">
        <v>103</v>
      </c>
      <c r="B62" s="27" t="s">
        <v>104</v>
      </c>
      <c r="C62" s="28">
        <v>0</v>
      </c>
      <c r="D62" s="28">
        <v>0</v>
      </c>
      <c r="E62" s="28">
        <v>3.12</v>
      </c>
      <c r="F62" s="33">
        <v>2.6270532432681648</v>
      </c>
      <c r="G62" s="37">
        <f t="shared" si="0"/>
        <v>5.7470532432681649</v>
      </c>
    </row>
    <row r="63" spans="1:7" ht="15" x14ac:dyDescent="0.25">
      <c r="A63" s="27" t="s">
        <v>27</v>
      </c>
      <c r="B63" s="27" t="s">
        <v>28</v>
      </c>
      <c r="C63" s="28">
        <v>0</v>
      </c>
      <c r="D63" s="28">
        <v>0</v>
      </c>
      <c r="E63" s="28">
        <v>5.5174267311017573</v>
      </c>
      <c r="F63" s="33">
        <v>3.7353732688982575</v>
      </c>
      <c r="G63" s="37">
        <f t="shared" si="0"/>
        <v>9.2528000000000148</v>
      </c>
    </row>
    <row r="64" spans="1:7" ht="15" x14ac:dyDescent="0.25">
      <c r="A64" s="27" t="s">
        <v>777</v>
      </c>
      <c r="B64" s="27" t="s">
        <v>778</v>
      </c>
      <c r="C64" s="28">
        <v>0</v>
      </c>
      <c r="D64" s="28">
        <v>-5.59</v>
      </c>
      <c r="E64" s="28">
        <v>0</v>
      </c>
      <c r="F64" s="33">
        <v>4.0554000000000201</v>
      </c>
      <c r="G64" s="37">
        <f t="shared" si="0"/>
        <v>-1.5345999999999798</v>
      </c>
    </row>
    <row r="65" spans="1:7" ht="15" x14ac:dyDescent="0.25">
      <c r="A65" s="27" t="s">
        <v>309</v>
      </c>
      <c r="B65" s="27" t="s">
        <v>310</v>
      </c>
      <c r="C65" s="28">
        <v>0</v>
      </c>
      <c r="D65" s="28">
        <v>0</v>
      </c>
      <c r="E65" s="28">
        <v>0.62787370220865912</v>
      </c>
      <c r="F65" s="33">
        <v>3.6143262977913366</v>
      </c>
      <c r="G65" s="37">
        <f t="shared" si="0"/>
        <v>4.242199999999996</v>
      </c>
    </row>
    <row r="66" spans="1:7" ht="15" x14ac:dyDescent="0.25">
      <c r="A66" s="27" t="s">
        <v>779</v>
      </c>
      <c r="B66" s="27" t="s">
        <v>1083</v>
      </c>
      <c r="C66" s="28">
        <v>0</v>
      </c>
      <c r="D66" s="28">
        <v>0</v>
      </c>
      <c r="E66" s="28">
        <v>2.6999999999941515E-3</v>
      </c>
      <c r="F66" s="33">
        <v>3.2391000000000076</v>
      </c>
      <c r="G66" s="37">
        <f t="shared" si="0"/>
        <v>3.2418000000000018</v>
      </c>
    </row>
    <row r="67" spans="1:7" ht="15" x14ac:dyDescent="0.25">
      <c r="A67" s="27" t="s">
        <v>780</v>
      </c>
      <c r="B67" s="27" t="s">
        <v>781</v>
      </c>
      <c r="C67" s="28">
        <v>0</v>
      </c>
      <c r="D67" s="28">
        <v>0</v>
      </c>
      <c r="E67" s="28">
        <v>0.28999999999999998</v>
      </c>
      <c r="F67" s="33">
        <v>4.0339500000000044</v>
      </c>
      <c r="G67" s="37">
        <f t="shared" si="0"/>
        <v>4.3239500000000044</v>
      </c>
    </row>
    <row r="68" spans="1:7" ht="15" x14ac:dyDescent="0.25">
      <c r="A68" s="27" t="s">
        <v>349</v>
      </c>
      <c r="B68" s="27" t="s">
        <v>350</v>
      </c>
      <c r="C68" s="28">
        <v>0</v>
      </c>
      <c r="D68" s="28">
        <v>0</v>
      </c>
      <c r="E68" s="28">
        <v>0.55630795292076207</v>
      </c>
      <c r="F68" s="33">
        <v>3.7669420470792261</v>
      </c>
      <c r="G68" s="37">
        <f t="shared" si="0"/>
        <v>4.3232499999999883</v>
      </c>
    </row>
    <row r="69" spans="1:7" ht="15" x14ac:dyDescent="0.25">
      <c r="A69" s="27" t="s">
        <v>23</v>
      </c>
      <c r="B69" s="27" t="s">
        <v>24</v>
      </c>
      <c r="C69" s="28">
        <v>0</v>
      </c>
      <c r="D69" s="28">
        <v>-5.46</v>
      </c>
      <c r="E69" s="28">
        <v>6.0887175027781799</v>
      </c>
      <c r="F69" s="33">
        <v>3.9797324972218462</v>
      </c>
      <c r="G69" s="37">
        <f t="shared" si="0"/>
        <v>4.608450000000027</v>
      </c>
    </row>
    <row r="70" spans="1:7" ht="15" x14ac:dyDescent="0.25">
      <c r="A70" s="27" t="s">
        <v>782</v>
      </c>
      <c r="B70" s="27" t="s">
        <v>783</v>
      </c>
      <c r="C70" s="28">
        <v>0</v>
      </c>
      <c r="D70" s="28">
        <v>0</v>
      </c>
      <c r="E70" s="28">
        <v>0</v>
      </c>
      <c r="F70" s="33">
        <v>3.4159500000000094</v>
      </c>
      <c r="G70" s="37">
        <f t="shared" ref="G70:G133" si="1">F70+E70+D70+C70</f>
        <v>3.4159500000000094</v>
      </c>
    </row>
    <row r="71" spans="1:7" ht="15" x14ac:dyDescent="0.25">
      <c r="A71" s="27" t="s">
        <v>250</v>
      </c>
      <c r="B71" s="27" t="s">
        <v>251</v>
      </c>
      <c r="C71" s="28">
        <v>0</v>
      </c>
      <c r="D71" s="28">
        <v>0</v>
      </c>
      <c r="E71" s="28">
        <v>0.87127285137229682</v>
      </c>
      <c r="F71" s="33">
        <v>2.9602271486277232</v>
      </c>
      <c r="G71" s="37">
        <f t="shared" si="1"/>
        <v>3.8315000000000201</v>
      </c>
    </row>
    <row r="72" spans="1:7" ht="15" x14ac:dyDescent="0.25">
      <c r="A72" s="27" t="s">
        <v>687</v>
      </c>
      <c r="B72" s="27" t="s">
        <v>688</v>
      </c>
      <c r="C72" s="28">
        <v>0</v>
      </c>
      <c r="D72" s="28">
        <v>0</v>
      </c>
      <c r="E72" s="28">
        <v>1.1871500000000064</v>
      </c>
      <c r="F72" s="33">
        <v>3.6850499999999897</v>
      </c>
      <c r="G72" s="37">
        <f t="shared" si="1"/>
        <v>4.8721999999999959</v>
      </c>
    </row>
    <row r="73" spans="1:7" ht="15" x14ac:dyDescent="0.25">
      <c r="A73" s="27" t="s">
        <v>1067</v>
      </c>
      <c r="B73" s="27" t="s">
        <v>784</v>
      </c>
      <c r="C73" s="28">
        <v>0</v>
      </c>
      <c r="D73" s="28">
        <v>0</v>
      </c>
      <c r="E73" s="28">
        <v>5.5999999999971628E-3</v>
      </c>
      <c r="F73" s="33">
        <v>3.9347999999999956</v>
      </c>
      <c r="G73" s="37">
        <f t="shared" si="1"/>
        <v>3.9403999999999928</v>
      </c>
    </row>
    <row r="74" spans="1:7" ht="15" x14ac:dyDescent="0.25">
      <c r="A74" s="27" t="s">
        <v>240</v>
      </c>
      <c r="B74" s="27" t="s">
        <v>241</v>
      </c>
      <c r="C74" s="28">
        <v>0</v>
      </c>
      <c r="D74" s="28">
        <v>0</v>
      </c>
      <c r="E74" s="28">
        <v>1.68</v>
      </c>
      <c r="F74" s="33">
        <v>2.6169753146434118</v>
      </c>
      <c r="G74" s="37">
        <f t="shared" si="1"/>
        <v>4.2969753146434115</v>
      </c>
    </row>
    <row r="75" spans="1:7" ht="15" x14ac:dyDescent="0.25">
      <c r="A75" s="27" t="s">
        <v>785</v>
      </c>
      <c r="B75" s="27" t="s">
        <v>786</v>
      </c>
      <c r="C75" s="28">
        <v>0</v>
      </c>
      <c r="D75" s="28">
        <v>0</v>
      </c>
      <c r="E75" s="28">
        <v>0</v>
      </c>
      <c r="F75" s="33">
        <v>3.4533000000000129</v>
      </c>
      <c r="G75" s="37">
        <f t="shared" si="1"/>
        <v>3.4533000000000129</v>
      </c>
    </row>
    <row r="76" spans="1:7" ht="15" x14ac:dyDescent="0.25">
      <c r="A76" s="27" t="s">
        <v>414</v>
      </c>
      <c r="B76" s="27" t="s">
        <v>415</v>
      </c>
      <c r="C76" s="28">
        <v>0</v>
      </c>
      <c r="D76" s="28">
        <v>0</v>
      </c>
      <c r="E76" s="28">
        <v>1.17</v>
      </c>
      <c r="F76" s="33">
        <v>3.6577029589206234</v>
      </c>
      <c r="G76" s="37">
        <f t="shared" si="1"/>
        <v>4.8277029589206233</v>
      </c>
    </row>
    <row r="77" spans="1:7" ht="15" x14ac:dyDescent="0.25">
      <c r="A77" s="27" t="s">
        <v>25</v>
      </c>
      <c r="B77" s="27" t="s">
        <v>26</v>
      </c>
      <c r="C77" s="28">
        <v>0</v>
      </c>
      <c r="D77" s="28">
        <v>0</v>
      </c>
      <c r="E77" s="28">
        <v>5.6271693675791514</v>
      </c>
      <c r="F77" s="33">
        <v>3.8459306324208455</v>
      </c>
      <c r="G77" s="37">
        <f t="shared" si="1"/>
        <v>9.473099999999997</v>
      </c>
    </row>
    <row r="78" spans="1:7" ht="15" x14ac:dyDescent="0.25">
      <c r="A78" s="27" t="s">
        <v>587</v>
      </c>
      <c r="B78" s="27" t="s">
        <v>588</v>
      </c>
      <c r="C78" s="28">
        <v>0</v>
      </c>
      <c r="D78" s="28">
        <v>-4.2699999999999996</v>
      </c>
      <c r="E78" s="28">
        <v>0.19</v>
      </c>
      <c r="F78" s="33">
        <v>2.7504360934775036</v>
      </c>
      <c r="G78" s="37">
        <f t="shared" si="1"/>
        <v>-1.329563906522496</v>
      </c>
    </row>
    <row r="79" spans="1:7" ht="15" x14ac:dyDescent="0.25">
      <c r="A79" s="27" t="s">
        <v>307</v>
      </c>
      <c r="B79" s="27" t="s">
        <v>308</v>
      </c>
      <c r="C79" s="28">
        <v>0</v>
      </c>
      <c r="D79" s="28">
        <v>0</v>
      </c>
      <c r="E79" s="28">
        <v>5.58</v>
      </c>
      <c r="F79" s="33">
        <v>2.1663000000000068</v>
      </c>
      <c r="G79" s="37">
        <f t="shared" si="1"/>
        <v>7.7463000000000068</v>
      </c>
    </row>
    <row r="80" spans="1:7" ht="15" x14ac:dyDescent="0.25">
      <c r="A80" s="27" t="s">
        <v>293</v>
      </c>
      <c r="B80" s="27" t="s">
        <v>294</v>
      </c>
      <c r="C80" s="28">
        <v>0</v>
      </c>
      <c r="D80" s="28">
        <v>0</v>
      </c>
      <c r="E80" s="28">
        <v>0.94</v>
      </c>
      <c r="F80" s="33">
        <v>2.9311603786696878</v>
      </c>
      <c r="G80" s="37">
        <f t="shared" si="1"/>
        <v>3.8711603786696878</v>
      </c>
    </row>
    <row r="81" spans="1:7" ht="15" x14ac:dyDescent="0.25">
      <c r="A81" s="27" t="s">
        <v>787</v>
      </c>
      <c r="B81" s="27" t="s">
        <v>788</v>
      </c>
      <c r="C81" s="28">
        <v>0</v>
      </c>
      <c r="D81" s="28">
        <v>0</v>
      </c>
      <c r="E81" s="28">
        <v>0</v>
      </c>
      <c r="F81" s="33">
        <v>4.0555499999999824</v>
      </c>
      <c r="G81" s="37">
        <f t="shared" si="1"/>
        <v>4.0555499999999824</v>
      </c>
    </row>
    <row r="82" spans="1:7" ht="15" x14ac:dyDescent="0.25">
      <c r="A82" s="27" t="s">
        <v>789</v>
      </c>
      <c r="B82" s="27" t="s">
        <v>790</v>
      </c>
      <c r="C82" s="28">
        <v>0</v>
      </c>
      <c r="D82" s="28">
        <v>0</v>
      </c>
      <c r="E82" s="28">
        <v>0</v>
      </c>
      <c r="F82" s="33">
        <v>3.7984499999999741</v>
      </c>
      <c r="G82" s="37">
        <f t="shared" si="1"/>
        <v>3.7984499999999741</v>
      </c>
    </row>
    <row r="83" spans="1:7" ht="15" x14ac:dyDescent="0.25">
      <c r="A83" s="27" t="s">
        <v>1274</v>
      </c>
      <c r="B83" s="27" t="s">
        <v>1275</v>
      </c>
      <c r="C83" s="28">
        <v>0</v>
      </c>
      <c r="D83" s="28">
        <v>0</v>
      </c>
      <c r="E83" s="28">
        <v>1.72</v>
      </c>
      <c r="F83" s="33">
        <v>2.5362284079035646</v>
      </c>
      <c r="G83" s="37">
        <f t="shared" si="1"/>
        <v>4.2562284079035644</v>
      </c>
    </row>
    <row r="84" spans="1:7" ht="15" x14ac:dyDescent="0.25">
      <c r="A84" s="27" t="s">
        <v>396</v>
      </c>
      <c r="B84" s="27" t="s">
        <v>397</v>
      </c>
      <c r="C84" s="28">
        <v>0</v>
      </c>
      <c r="D84" s="28">
        <v>0</v>
      </c>
      <c r="E84" s="28">
        <v>0.44061160879457623</v>
      </c>
      <c r="F84" s="33">
        <v>3.5933883912054227</v>
      </c>
      <c r="G84" s="37">
        <f t="shared" si="1"/>
        <v>4.0339999999999989</v>
      </c>
    </row>
    <row r="85" spans="1:7" ht="15" x14ac:dyDescent="0.25">
      <c r="A85" s="27" t="s">
        <v>791</v>
      </c>
      <c r="B85" s="27" t="s">
        <v>792</v>
      </c>
      <c r="C85" s="28">
        <v>0</v>
      </c>
      <c r="D85" s="28">
        <v>0</v>
      </c>
      <c r="E85" s="28">
        <v>0</v>
      </c>
      <c r="F85" s="33">
        <v>3.1228499999999997</v>
      </c>
      <c r="G85" s="37">
        <f t="shared" si="1"/>
        <v>3.1228499999999997</v>
      </c>
    </row>
    <row r="86" spans="1:7" ht="15" x14ac:dyDescent="0.25">
      <c r="A86" s="27" t="s">
        <v>429</v>
      </c>
      <c r="B86" s="27" t="s">
        <v>430</v>
      </c>
      <c r="C86" s="28">
        <v>0</v>
      </c>
      <c r="D86" s="28">
        <v>0</v>
      </c>
      <c r="E86" s="28">
        <v>0.66</v>
      </c>
      <c r="F86" s="33">
        <v>2.8045462885843904</v>
      </c>
      <c r="G86" s="37">
        <f t="shared" si="1"/>
        <v>3.4645462885843905</v>
      </c>
    </row>
    <row r="87" spans="1:7" ht="15" x14ac:dyDescent="0.25">
      <c r="A87" s="27" t="s">
        <v>1193</v>
      </c>
      <c r="B87" s="27" t="s">
        <v>720</v>
      </c>
      <c r="C87" s="28">
        <v>0</v>
      </c>
      <c r="D87" s="28">
        <v>0</v>
      </c>
      <c r="E87" s="28">
        <v>9.6972739378281807E-3</v>
      </c>
      <c r="F87" s="33">
        <v>3.2980527260621955</v>
      </c>
      <c r="G87" s="37">
        <f t="shared" si="1"/>
        <v>3.3077500000000235</v>
      </c>
    </row>
    <row r="88" spans="1:7" ht="15" x14ac:dyDescent="0.25">
      <c r="A88" s="27" t="s">
        <v>793</v>
      </c>
      <c r="B88" s="27" t="s">
        <v>794</v>
      </c>
      <c r="C88" s="28">
        <v>0</v>
      </c>
      <c r="D88" s="28">
        <v>0</v>
      </c>
      <c r="E88" s="28">
        <v>0</v>
      </c>
      <c r="F88" s="33">
        <v>3.6112500000000125</v>
      </c>
      <c r="G88" s="37">
        <f t="shared" si="1"/>
        <v>3.6112500000000125</v>
      </c>
    </row>
    <row r="89" spans="1:7" ht="15" x14ac:dyDescent="0.25">
      <c r="A89" s="27" t="s">
        <v>278</v>
      </c>
      <c r="B89" s="27" t="s">
        <v>1194</v>
      </c>
      <c r="C89" s="28">
        <v>0</v>
      </c>
      <c r="D89" s="28">
        <v>0</v>
      </c>
      <c r="E89" s="28">
        <v>1.45</v>
      </c>
      <c r="F89" s="33">
        <v>2.8898121633550318</v>
      </c>
      <c r="G89" s="37">
        <f t="shared" si="1"/>
        <v>4.3398121633550319</v>
      </c>
    </row>
    <row r="90" spans="1:7" ht="15" x14ac:dyDescent="0.25">
      <c r="A90" s="27" t="s">
        <v>795</v>
      </c>
      <c r="B90" s="27" t="s">
        <v>796</v>
      </c>
      <c r="C90" s="28">
        <v>0</v>
      </c>
      <c r="D90" s="28">
        <v>0</v>
      </c>
      <c r="E90" s="28">
        <v>0</v>
      </c>
      <c r="F90" s="33">
        <v>2.9992499999999893</v>
      </c>
      <c r="G90" s="37">
        <f t="shared" si="1"/>
        <v>2.9992499999999893</v>
      </c>
    </row>
    <row r="91" spans="1:7" ht="15" x14ac:dyDescent="0.25">
      <c r="A91" s="27" t="s">
        <v>797</v>
      </c>
      <c r="B91" s="27" t="s">
        <v>798</v>
      </c>
      <c r="C91" s="28">
        <v>0</v>
      </c>
      <c r="D91" s="28">
        <v>0</v>
      </c>
      <c r="E91" s="28">
        <v>0</v>
      </c>
      <c r="F91" s="33">
        <v>3.1194000000000131</v>
      </c>
      <c r="G91" s="37">
        <f t="shared" si="1"/>
        <v>3.1194000000000131</v>
      </c>
    </row>
    <row r="92" spans="1:7" ht="15" x14ac:dyDescent="0.25">
      <c r="A92" s="27" t="s">
        <v>146</v>
      </c>
      <c r="B92" s="27" t="s">
        <v>147</v>
      </c>
      <c r="C92" s="28">
        <v>0</v>
      </c>
      <c r="D92" s="28">
        <v>0</v>
      </c>
      <c r="E92" s="28">
        <v>2.82</v>
      </c>
      <c r="F92" s="33">
        <v>2.5879914749694422</v>
      </c>
      <c r="G92" s="37">
        <f t="shared" si="1"/>
        <v>5.4079914749694424</v>
      </c>
    </row>
    <row r="93" spans="1:7" ht="15" x14ac:dyDescent="0.25">
      <c r="A93" s="27" t="s">
        <v>144</v>
      </c>
      <c r="B93" s="27" t="s">
        <v>145</v>
      </c>
      <c r="C93" s="28">
        <v>0</v>
      </c>
      <c r="D93" s="28">
        <v>0</v>
      </c>
      <c r="E93" s="28">
        <v>1.6</v>
      </c>
      <c r="F93" s="33">
        <v>2.4323977679860604</v>
      </c>
      <c r="G93" s="37">
        <f t="shared" si="1"/>
        <v>4.0323977679860601</v>
      </c>
    </row>
    <row r="94" spans="1:7" ht="15" x14ac:dyDescent="0.25">
      <c r="A94" s="27" t="s">
        <v>611</v>
      </c>
      <c r="B94" s="27" t="s">
        <v>612</v>
      </c>
      <c r="C94" s="28">
        <v>0</v>
      </c>
      <c r="D94" s="28">
        <v>0</v>
      </c>
      <c r="E94" s="28">
        <v>0.6</v>
      </c>
      <c r="F94" s="33">
        <v>3.1847999999999956</v>
      </c>
      <c r="G94" s="37">
        <f t="shared" si="1"/>
        <v>3.7847999999999957</v>
      </c>
    </row>
    <row r="95" spans="1:7" ht="15" x14ac:dyDescent="0.25">
      <c r="A95" s="27" t="s">
        <v>343</v>
      </c>
      <c r="B95" s="27" t="s">
        <v>344</v>
      </c>
      <c r="C95" s="28">
        <v>0</v>
      </c>
      <c r="D95" s="28">
        <v>0</v>
      </c>
      <c r="E95" s="28">
        <v>0.84</v>
      </c>
      <c r="F95" s="33">
        <v>2.535009276879066</v>
      </c>
      <c r="G95" s="37">
        <f t="shared" si="1"/>
        <v>3.3750092768790658</v>
      </c>
    </row>
    <row r="96" spans="1:7" ht="15" x14ac:dyDescent="0.25">
      <c r="A96" s="27" t="s">
        <v>799</v>
      </c>
      <c r="B96" s="27" t="s">
        <v>800</v>
      </c>
      <c r="C96" s="28">
        <v>0</v>
      </c>
      <c r="D96" s="28">
        <v>0</v>
      </c>
      <c r="E96" s="28">
        <v>7.0000000000000007E-2</v>
      </c>
      <c r="F96" s="33">
        <v>2.0977499999999907</v>
      </c>
      <c r="G96" s="37">
        <f t="shared" si="1"/>
        <v>2.1677499999999905</v>
      </c>
    </row>
    <row r="97" spans="1:7" ht="15" x14ac:dyDescent="0.25">
      <c r="A97" s="27" t="s">
        <v>341</v>
      </c>
      <c r="B97" s="27" t="s">
        <v>342</v>
      </c>
      <c r="C97" s="28">
        <v>0</v>
      </c>
      <c r="D97" s="28">
        <v>-4.03</v>
      </c>
      <c r="E97" s="28">
        <v>1.39</v>
      </c>
      <c r="F97" s="33">
        <v>2.8927232995759198</v>
      </c>
      <c r="G97" s="37">
        <f t="shared" si="1"/>
        <v>0.25272329957591921</v>
      </c>
    </row>
    <row r="98" spans="1:7" ht="15" x14ac:dyDescent="0.25">
      <c r="A98" s="27" t="s">
        <v>462</v>
      </c>
      <c r="B98" s="27" t="s">
        <v>463</v>
      </c>
      <c r="C98" s="28">
        <v>0</v>
      </c>
      <c r="D98" s="28">
        <v>0</v>
      </c>
      <c r="E98" s="28">
        <v>0.42</v>
      </c>
      <c r="F98" s="33">
        <v>2.5535999999999888</v>
      </c>
      <c r="G98" s="37">
        <f t="shared" si="1"/>
        <v>2.9735999999999887</v>
      </c>
    </row>
    <row r="99" spans="1:7" ht="15" x14ac:dyDescent="0.25">
      <c r="A99" s="27" t="s">
        <v>172</v>
      </c>
      <c r="B99" s="27" t="s">
        <v>173</v>
      </c>
      <c r="C99" s="28">
        <v>0</v>
      </c>
      <c r="D99" s="28">
        <v>0</v>
      </c>
      <c r="E99" s="28">
        <v>13.568403324292415</v>
      </c>
      <c r="F99" s="33">
        <v>3.3487466757075879</v>
      </c>
      <c r="G99" s="37">
        <f t="shared" si="1"/>
        <v>16.917150000000003</v>
      </c>
    </row>
    <row r="100" spans="1:7" ht="15" x14ac:dyDescent="0.25">
      <c r="A100" s="27" t="s">
        <v>745</v>
      </c>
      <c r="B100" s="27" t="s">
        <v>746</v>
      </c>
      <c r="C100" s="28">
        <v>0</v>
      </c>
      <c r="D100" s="28">
        <v>0</v>
      </c>
      <c r="E100" s="28">
        <v>0.01</v>
      </c>
      <c r="F100" s="33">
        <v>2.7893893393350311</v>
      </c>
      <c r="G100" s="37">
        <f t="shared" si="1"/>
        <v>2.7993893393350309</v>
      </c>
    </row>
    <row r="101" spans="1:7" ht="15" x14ac:dyDescent="0.25">
      <c r="A101" s="27" t="s">
        <v>801</v>
      </c>
      <c r="B101" s="27" t="s">
        <v>802</v>
      </c>
      <c r="C101" s="28">
        <v>0</v>
      </c>
      <c r="D101" s="28">
        <v>0</v>
      </c>
      <c r="E101" s="28">
        <v>0</v>
      </c>
      <c r="F101" s="33">
        <v>2.4314999999999998</v>
      </c>
      <c r="G101" s="37">
        <f t="shared" si="1"/>
        <v>2.4314999999999998</v>
      </c>
    </row>
    <row r="102" spans="1:7" ht="15" x14ac:dyDescent="0.25">
      <c r="A102" s="27" t="s">
        <v>433</v>
      </c>
      <c r="B102" s="27" t="s">
        <v>434</v>
      </c>
      <c r="C102" s="28">
        <v>0</v>
      </c>
      <c r="D102" s="28">
        <v>0</v>
      </c>
      <c r="E102" s="28">
        <v>0.39732428988486701</v>
      </c>
      <c r="F102" s="33">
        <v>3.7559257101151502</v>
      </c>
      <c r="G102" s="37">
        <f t="shared" si="1"/>
        <v>4.1532500000000176</v>
      </c>
    </row>
    <row r="103" spans="1:7" ht="15" x14ac:dyDescent="0.25">
      <c r="A103" s="27" t="s">
        <v>515</v>
      </c>
      <c r="B103" s="27" t="s">
        <v>516</v>
      </c>
      <c r="C103" s="28">
        <v>0</v>
      </c>
      <c r="D103" s="28">
        <v>0</v>
      </c>
      <c r="E103" s="28">
        <v>0.19769999999998583</v>
      </c>
      <c r="F103" s="33">
        <v>3.8175000000000239</v>
      </c>
      <c r="G103" s="37">
        <f t="shared" si="1"/>
        <v>4.0152000000000099</v>
      </c>
    </row>
    <row r="104" spans="1:7" ht="15" x14ac:dyDescent="0.25">
      <c r="A104" s="27" t="s">
        <v>803</v>
      </c>
      <c r="B104" s="27" t="s">
        <v>804</v>
      </c>
      <c r="C104" s="28">
        <v>0</v>
      </c>
      <c r="D104" s="28">
        <v>0</v>
      </c>
      <c r="E104" s="28">
        <v>0</v>
      </c>
      <c r="F104" s="33">
        <v>4.5010500000000206</v>
      </c>
      <c r="G104" s="37">
        <f t="shared" si="1"/>
        <v>4.5010500000000206</v>
      </c>
    </row>
    <row r="105" spans="1:7" ht="15" x14ac:dyDescent="0.25">
      <c r="A105" s="27" t="s">
        <v>805</v>
      </c>
      <c r="B105" s="27" t="s">
        <v>806</v>
      </c>
      <c r="C105" s="28">
        <v>0</v>
      </c>
      <c r="D105" s="28">
        <v>0</v>
      </c>
      <c r="E105" s="28">
        <v>0</v>
      </c>
      <c r="F105" s="33">
        <v>4.3225499999999784</v>
      </c>
      <c r="G105" s="37">
        <f t="shared" si="1"/>
        <v>4.3225499999999784</v>
      </c>
    </row>
    <row r="106" spans="1:7" ht="15" x14ac:dyDescent="0.25">
      <c r="A106" s="27" t="s">
        <v>105</v>
      </c>
      <c r="B106" s="27" t="s">
        <v>106</v>
      </c>
      <c r="C106" s="28">
        <v>0</v>
      </c>
      <c r="D106" s="28">
        <v>0</v>
      </c>
      <c r="E106" s="28">
        <v>3.15</v>
      </c>
      <c r="F106" s="33">
        <v>2.3723996905521858</v>
      </c>
      <c r="G106" s="37">
        <f t="shared" si="1"/>
        <v>5.5223996905521862</v>
      </c>
    </row>
    <row r="107" spans="1:7" ht="15" x14ac:dyDescent="0.25">
      <c r="A107" s="27" t="s">
        <v>630</v>
      </c>
      <c r="B107" s="27" t="s">
        <v>631</v>
      </c>
      <c r="C107" s="28">
        <v>0</v>
      </c>
      <c r="D107" s="28">
        <v>0</v>
      </c>
      <c r="E107" s="28">
        <v>0.68</v>
      </c>
      <c r="F107" s="33">
        <v>3.2623052840261835</v>
      </c>
      <c r="G107" s="37">
        <f t="shared" si="1"/>
        <v>3.9423052840261836</v>
      </c>
    </row>
    <row r="108" spans="1:7" ht="15" x14ac:dyDescent="0.25">
      <c r="A108" s="27" t="s">
        <v>807</v>
      </c>
      <c r="B108" s="27" t="s">
        <v>1080</v>
      </c>
      <c r="C108" s="28">
        <v>0</v>
      </c>
      <c r="D108" s="28">
        <v>0</v>
      </c>
      <c r="E108" s="28">
        <v>0</v>
      </c>
      <c r="F108" s="33">
        <v>2.84729999999999</v>
      </c>
      <c r="G108" s="37">
        <f t="shared" si="1"/>
        <v>2.84729999999999</v>
      </c>
    </row>
    <row r="109" spans="1:7" ht="15" x14ac:dyDescent="0.25">
      <c r="A109" s="27" t="s">
        <v>81</v>
      </c>
      <c r="B109" s="27" t="s">
        <v>82</v>
      </c>
      <c r="C109" s="28">
        <v>0</v>
      </c>
      <c r="D109" s="28">
        <v>0</v>
      </c>
      <c r="E109" s="28">
        <v>4.4860887495789168</v>
      </c>
      <c r="F109" s="33">
        <v>3.9629612504210741</v>
      </c>
      <c r="G109" s="37">
        <f t="shared" si="1"/>
        <v>8.4490499999999908</v>
      </c>
    </row>
    <row r="110" spans="1:7" ht="15" x14ac:dyDescent="0.25">
      <c r="A110" s="27" t="s">
        <v>156</v>
      </c>
      <c r="B110" s="27" t="s">
        <v>157</v>
      </c>
      <c r="C110" s="28">
        <v>0</v>
      </c>
      <c r="D110" s="28">
        <v>0</v>
      </c>
      <c r="E110" s="28">
        <v>2.67</v>
      </c>
      <c r="F110" s="33">
        <v>2.7909319155073149</v>
      </c>
      <c r="G110" s="37">
        <f t="shared" si="1"/>
        <v>5.4609319155073148</v>
      </c>
    </row>
    <row r="111" spans="1:7" ht="15" x14ac:dyDescent="0.25">
      <c r="A111" s="27" t="s">
        <v>1195</v>
      </c>
      <c r="B111" s="27" t="s">
        <v>1196</v>
      </c>
      <c r="C111" s="28">
        <v>0</v>
      </c>
      <c r="D111" s="28">
        <v>0</v>
      </c>
      <c r="E111" s="28">
        <v>1.35</v>
      </c>
      <c r="F111" s="33">
        <v>3.2385376344518875</v>
      </c>
      <c r="G111" s="37">
        <f t="shared" si="1"/>
        <v>4.5885376344518871</v>
      </c>
    </row>
    <row r="112" spans="1:7" ht="15" x14ac:dyDescent="0.25">
      <c r="A112" s="27" t="s">
        <v>360</v>
      </c>
      <c r="B112" s="27" t="s">
        <v>361</v>
      </c>
      <c r="C112" s="28">
        <v>0</v>
      </c>
      <c r="D112" s="28">
        <v>0</v>
      </c>
      <c r="E112" s="28">
        <v>1.47</v>
      </c>
      <c r="F112" s="33">
        <v>2.8574794131340866</v>
      </c>
      <c r="G112" s="37">
        <f t="shared" si="1"/>
        <v>4.3274794131340864</v>
      </c>
    </row>
    <row r="113" spans="1:7" ht="15" x14ac:dyDescent="0.25">
      <c r="A113" s="27" t="s">
        <v>435</v>
      </c>
      <c r="B113" s="27" t="s">
        <v>436</v>
      </c>
      <c r="C113" s="28">
        <v>0</v>
      </c>
      <c r="D113" s="28">
        <v>0</v>
      </c>
      <c r="E113" s="28">
        <v>0.95</v>
      </c>
      <c r="F113" s="33">
        <v>2.4815190657334654</v>
      </c>
      <c r="G113" s="37">
        <f t="shared" si="1"/>
        <v>3.4315190657334655</v>
      </c>
    </row>
    <row r="114" spans="1:7" ht="15" x14ac:dyDescent="0.25">
      <c r="A114" s="27" t="s">
        <v>808</v>
      </c>
      <c r="B114" s="27" t="s">
        <v>809</v>
      </c>
      <c r="C114" s="28">
        <v>0</v>
      </c>
      <c r="D114" s="28">
        <v>0</v>
      </c>
      <c r="E114" s="28">
        <v>0</v>
      </c>
      <c r="F114" s="33">
        <v>2.8172999999999888</v>
      </c>
      <c r="G114" s="37">
        <f t="shared" si="1"/>
        <v>2.8172999999999888</v>
      </c>
    </row>
    <row r="115" spans="1:7" ht="15" x14ac:dyDescent="0.25">
      <c r="A115" s="27" t="s">
        <v>810</v>
      </c>
      <c r="B115" s="27" t="s">
        <v>811</v>
      </c>
      <c r="C115" s="28">
        <v>0</v>
      </c>
      <c r="D115" s="28">
        <v>0</v>
      </c>
      <c r="E115" s="28">
        <v>0</v>
      </c>
      <c r="F115" s="33">
        <v>3.538800000000009</v>
      </c>
      <c r="G115" s="37">
        <f t="shared" si="1"/>
        <v>3.538800000000009</v>
      </c>
    </row>
    <row r="116" spans="1:7" ht="15" x14ac:dyDescent="0.25">
      <c r="A116" s="27" t="s">
        <v>483</v>
      </c>
      <c r="B116" s="27" t="s">
        <v>484</v>
      </c>
      <c r="C116" s="28">
        <v>0</v>
      </c>
      <c r="D116" s="28">
        <v>-4.0199999999999996</v>
      </c>
      <c r="E116" s="28">
        <v>0.6</v>
      </c>
      <c r="F116" s="33">
        <v>2.3825999999999965</v>
      </c>
      <c r="G116" s="37">
        <f t="shared" si="1"/>
        <v>-1.037400000000003</v>
      </c>
    </row>
    <row r="117" spans="1:7" ht="15" x14ac:dyDescent="0.25">
      <c r="A117" s="27" t="s">
        <v>491</v>
      </c>
      <c r="B117" s="27" t="s">
        <v>492</v>
      </c>
      <c r="C117" s="28">
        <v>0</v>
      </c>
      <c r="D117" s="28">
        <v>0</v>
      </c>
      <c r="E117" s="28">
        <v>0.32</v>
      </c>
      <c r="F117" s="33">
        <v>2.6109052281512106</v>
      </c>
      <c r="G117" s="37">
        <f t="shared" si="1"/>
        <v>2.9309052281512105</v>
      </c>
    </row>
    <row r="118" spans="1:7" ht="15" x14ac:dyDescent="0.25">
      <c r="A118" s="27" t="s">
        <v>297</v>
      </c>
      <c r="B118" s="27" t="s">
        <v>298</v>
      </c>
      <c r="C118" s="28">
        <v>30.44</v>
      </c>
      <c r="D118" s="28">
        <v>0</v>
      </c>
      <c r="E118" s="28">
        <v>1.68</v>
      </c>
      <c r="F118" s="33">
        <v>3.0688499999999976</v>
      </c>
      <c r="G118" s="37">
        <f t="shared" si="1"/>
        <v>35.188850000000002</v>
      </c>
    </row>
    <row r="119" spans="1:7" ht="15" x14ac:dyDescent="0.25">
      <c r="A119" s="27" t="s">
        <v>812</v>
      </c>
      <c r="B119" s="27" t="s">
        <v>813</v>
      </c>
      <c r="C119" s="28">
        <v>0</v>
      </c>
      <c r="D119" s="28">
        <v>0</v>
      </c>
      <c r="E119" s="28">
        <v>0</v>
      </c>
      <c r="F119" s="33">
        <v>3.8249999999999886</v>
      </c>
      <c r="G119" s="37">
        <f t="shared" si="1"/>
        <v>3.8249999999999886</v>
      </c>
    </row>
    <row r="120" spans="1:7" ht="15" x14ac:dyDescent="0.25">
      <c r="A120" s="27" t="s">
        <v>126</v>
      </c>
      <c r="B120" s="27" t="s">
        <v>127</v>
      </c>
      <c r="C120" s="28">
        <v>0</v>
      </c>
      <c r="D120" s="28">
        <v>0</v>
      </c>
      <c r="E120" s="28">
        <v>2.1800000000000002</v>
      </c>
      <c r="F120" s="33">
        <v>2.5152652339945405</v>
      </c>
      <c r="G120" s="37">
        <f t="shared" si="1"/>
        <v>4.6952652339945402</v>
      </c>
    </row>
    <row r="121" spans="1:7" ht="15" x14ac:dyDescent="0.25">
      <c r="A121" s="27" t="s">
        <v>196</v>
      </c>
      <c r="B121" s="27" t="s">
        <v>197</v>
      </c>
      <c r="C121" s="28">
        <v>0</v>
      </c>
      <c r="D121" s="28">
        <v>0</v>
      </c>
      <c r="E121" s="28">
        <v>1.05</v>
      </c>
      <c r="F121" s="33">
        <v>2.3360999999999876</v>
      </c>
      <c r="G121" s="37">
        <f t="shared" si="1"/>
        <v>3.3860999999999875</v>
      </c>
    </row>
    <row r="122" spans="1:7" ht="15" x14ac:dyDescent="0.25">
      <c r="A122" s="27" t="s">
        <v>470</v>
      </c>
      <c r="B122" s="27" t="s">
        <v>471</v>
      </c>
      <c r="C122" s="28">
        <v>0</v>
      </c>
      <c r="D122" s="28">
        <v>0</v>
      </c>
      <c r="E122" s="28">
        <v>0.93773233147491264</v>
      </c>
      <c r="F122" s="33">
        <v>4.058917668525055</v>
      </c>
      <c r="G122" s="37">
        <f t="shared" si="1"/>
        <v>4.9966499999999678</v>
      </c>
    </row>
    <row r="123" spans="1:7" ht="15" x14ac:dyDescent="0.25">
      <c r="A123" s="27" t="s">
        <v>636</v>
      </c>
      <c r="B123" s="27" t="s">
        <v>637</v>
      </c>
      <c r="C123" s="28">
        <v>0</v>
      </c>
      <c r="D123" s="28">
        <v>0</v>
      </c>
      <c r="E123" s="28">
        <v>0.1</v>
      </c>
      <c r="F123" s="33">
        <v>3.4682020942322254</v>
      </c>
      <c r="G123" s="37">
        <f t="shared" si="1"/>
        <v>3.5682020942322255</v>
      </c>
    </row>
    <row r="124" spans="1:7" ht="15" x14ac:dyDescent="0.25">
      <c r="A124" s="27" t="s">
        <v>555</v>
      </c>
      <c r="B124" s="27" t="s">
        <v>556</v>
      </c>
      <c r="C124" s="28">
        <v>0</v>
      </c>
      <c r="D124" s="28">
        <v>0</v>
      </c>
      <c r="E124" s="28">
        <v>0.4</v>
      </c>
      <c r="F124" s="33">
        <v>2.6324999999999932</v>
      </c>
      <c r="G124" s="37">
        <f t="shared" si="1"/>
        <v>3.0324999999999931</v>
      </c>
    </row>
    <row r="125" spans="1:7" ht="15" x14ac:dyDescent="0.25">
      <c r="A125" s="27" t="s">
        <v>814</v>
      </c>
      <c r="B125" s="27" t="s">
        <v>815</v>
      </c>
      <c r="C125" s="28">
        <v>0</v>
      </c>
      <c r="D125" s="28">
        <v>0</v>
      </c>
      <c r="E125" s="28">
        <v>0</v>
      </c>
      <c r="F125" s="33">
        <v>3.602249999999998</v>
      </c>
      <c r="G125" s="37">
        <f t="shared" si="1"/>
        <v>3.602249999999998</v>
      </c>
    </row>
    <row r="126" spans="1:7" ht="15" x14ac:dyDescent="0.25">
      <c r="A126" s="38" t="s">
        <v>1277</v>
      </c>
      <c r="B126" s="27" t="s">
        <v>1276</v>
      </c>
      <c r="C126" s="28">
        <v>0</v>
      </c>
      <c r="D126" s="28">
        <v>0</v>
      </c>
      <c r="E126" s="28">
        <v>0.98</v>
      </c>
      <c r="F126" s="33">
        <v>2.64</v>
      </c>
      <c r="G126" s="37">
        <f t="shared" si="1"/>
        <v>3.62</v>
      </c>
    </row>
    <row r="127" spans="1:7" ht="15" x14ac:dyDescent="0.25">
      <c r="A127" s="27" t="s">
        <v>640</v>
      </c>
      <c r="B127" s="27" t="s">
        <v>641</v>
      </c>
      <c r="C127" s="28">
        <v>0</v>
      </c>
      <c r="D127" s="28">
        <v>-4.29</v>
      </c>
      <c r="E127" s="28">
        <v>0.69605000000000317</v>
      </c>
      <c r="F127" s="33">
        <v>3.0448499999999967</v>
      </c>
      <c r="G127" s="37">
        <f t="shared" si="1"/>
        <v>-0.54910000000000014</v>
      </c>
    </row>
    <row r="128" spans="1:7" ht="15" x14ac:dyDescent="0.25">
      <c r="A128" s="27" t="s">
        <v>21</v>
      </c>
      <c r="B128" s="27" t="s">
        <v>22</v>
      </c>
      <c r="C128" s="28">
        <v>0</v>
      </c>
      <c r="D128" s="28">
        <v>0</v>
      </c>
      <c r="E128" s="28">
        <v>5.281146245085365</v>
      </c>
      <c r="F128" s="33">
        <v>4.0973037549146056</v>
      </c>
      <c r="G128" s="37">
        <f t="shared" si="1"/>
        <v>9.3784499999999706</v>
      </c>
    </row>
    <row r="129" spans="1:7" ht="15" x14ac:dyDescent="0.25">
      <c r="A129" s="27" t="s">
        <v>1197</v>
      </c>
      <c r="B129" s="27" t="s">
        <v>1198</v>
      </c>
      <c r="C129" s="28">
        <v>0</v>
      </c>
      <c r="D129" s="28">
        <v>0</v>
      </c>
      <c r="E129" s="28">
        <v>0</v>
      </c>
      <c r="F129" s="33">
        <v>4.32974999999999</v>
      </c>
      <c r="G129" s="37">
        <f t="shared" si="1"/>
        <v>4.32974999999999</v>
      </c>
    </row>
    <row r="130" spans="1:7" ht="15" x14ac:dyDescent="0.25">
      <c r="A130" s="27" t="s">
        <v>816</v>
      </c>
      <c r="B130" s="27" t="s">
        <v>817</v>
      </c>
      <c r="C130" s="28">
        <v>0</v>
      </c>
      <c r="D130" s="28">
        <v>0</v>
      </c>
      <c r="E130" s="28">
        <v>0</v>
      </c>
      <c r="F130" s="33">
        <v>3.9820500000000152</v>
      </c>
      <c r="G130" s="37">
        <f t="shared" si="1"/>
        <v>3.9820500000000152</v>
      </c>
    </row>
    <row r="131" spans="1:7" ht="15" x14ac:dyDescent="0.25">
      <c r="A131" s="27" t="s">
        <v>370</v>
      </c>
      <c r="B131" s="27" t="s">
        <v>371</v>
      </c>
      <c r="C131" s="28">
        <v>0</v>
      </c>
      <c r="D131" s="28">
        <v>0</v>
      </c>
      <c r="E131" s="28">
        <v>1.9781950277245617</v>
      </c>
      <c r="F131" s="33">
        <v>3.9925049722754125</v>
      </c>
      <c r="G131" s="37">
        <f t="shared" si="1"/>
        <v>5.9706999999999741</v>
      </c>
    </row>
    <row r="132" spans="1:7" ht="15" x14ac:dyDescent="0.25">
      <c r="A132" s="27" t="s">
        <v>69</v>
      </c>
      <c r="B132" s="27" t="s">
        <v>70</v>
      </c>
      <c r="C132" s="28">
        <v>0</v>
      </c>
      <c r="D132" s="28">
        <v>0</v>
      </c>
      <c r="E132" s="28">
        <v>2.37</v>
      </c>
      <c r="F132" s="33">
        <v>3.8783808454462019</v>
      </c>
      <c r="G132" s="37">
        <f t="shared" si="1"/>
        <v>6.248380845446202</v>
      </c>
    </row>
    <row r="133" spans="1:7" ht="15" x14ac:dyDescent="0.25">
      <c r="A133" s="27" t="s">
        <v>749</v>
      </c>
      <c r="B133" s="27" t="s">
        <v>750</v>
      </c>
      <c r="C133" s="28">
        <v>0</v>
      </c>
      <c r="D133" s="28">
        <v>0</v>
      </c>
      <c r="E133" s="28">
        <v>4.7772917997831038E-2</v>
      </c>
      <c r="F133" s="33">
        <v>3.4484770820021708</v>
      </c>
      <c r="G133" s="37">
        <f t="shared" si="1"/>
        <v>3.4962500000000021</v>
      </c>
    </row>
    <row r="134" spans="1:7" ht="15" x14ac:dyDescent="0.25">
      <c r="A134" s="27" t="s">
        <v>818</v>
      </c>
      <c r="B134" s="27" t="s">
        <v>819</v>
      </c>
      <c r="C134" s="28">
        <v>0</v>
      </c>
      <c r="D134" s="28">
        <v>0</v>
      </c>
      <c r="E134" s="28">
        <v>0.03</v>
      </c>
      <c r="F134" s="33">
        <v>4.1811000000000149</v>
      </c>
      <c r="G134" s="37">
        <f t="shared" ref="G134:G197" si="2">F134+E134+D134+C134</f>
        <v>4.2111000000000152</v>
      </c>
    </row>
    <row r="135" spans="1:7" ht="15" x14ac:dyDescent="0.25">
      <c r="A135" s="27" t="s">
        <v>362</v>
      </c>
      <c r="B135" s="27" t="s">
        <v>363</v>
      </c>
      <c r="C135" s="28">
        <v>0</v>
      </c>
      <c r="D135" s="28">
        <v>0</v>
      </c>
      <c r="E135" s="28">
        <v>0.52</v>
      </c>
      <c r="F135" s="33">
        <v>2.4850653899319184</v>
      </c>
      <c r="G135" s="37">
        <f t="shared" si="2"/>
        <v>3.0050653899319184</v>
      </c>
    </row>
    <row r="136" spans="1:7" ht="15" x14ac:dyDescent="0.25">
      <c r="A136" s="27" t="s">
        <v>107</v>
      </c>
      <c r="B136" s="27" t="s">
        <v>108</v>
      </c>
      <c r="C136" s="28">
        <v>0</v>
      </c>
      <c r="D136" s="28">
        <v>0</v>
      </c>
      <c r="E136" s="28">
        <v>3.083803545451647</v>
      </c>
      <c r="F136" s="33">
        <v>4.0638964545483987</v>
      </c>
      <c r="G136" s="37">
        <f t="shared" si="2"/>
        <v>7.1477000000000457</v>
      </c>
    </row>
    <row r="137" spans="1:7" ht="15" x14ac:dyDescent="0.25">
      <c r="A137" s="27" t="s">
        <v>79</v>
      </c>
      <c r="B137" s="27" t="s">
        <v>80</v>
      </c>
      <c r="C137" s="28">
        <v>0</v>
      </c>
      <c r="D137" s="28">
        <v>0</v>
      </c>
      <c r="E137" s="28">
        <v>3.13</v>
      </c>
      <c r="F137" s="33">
        <v>2.2243281438753399</v>
      </c>
      <c r="G137" s="37">
        <f t="shared" si="2"/>
        <v>5.3543281438753398</v>
      </c>
    </row>
    <row r="138" spans="1:7" ht="15" x14ac:dyDescent="0.25">
      <c r="A138" s="27" t="s">
        <v>662</v>
      </c>
      <c r="B138" s="27" t="s">
        <v>663</v>
      </c>
      <c r="C138" s="28">
        <v>0</v>
      </c>
      <c r="D138" s="28">
        <v>0</v>
      </c>
      <c r="E138" s="28">
        <v>0.48</v>
      </c>
      <c r="F138" s="33">
        <v>2.8319999999999936</v>
      </c>
      <c r="G138" s="37">
        <f t="shared" si="2"/>
        <v>3.3119999999999936</v>
      </c>
    </row>
    <row r="139" spans="1:7" ht="15" x14ac:dyDescent="0.25">
      <c r="A139" s="27" t="s">
        <v>699</v>
      </c>
      <c r="B139" s="27" t="s">
        <v>1199</v>
      </c>
      <c r="C139" s="28">
        <v>0</v>
      </c>
      <c r="D139" s="28">
        <v>0</v>
      </c>
      <c r="E139" s="28">
        <v>0.26</v>
      </c>
      <c r="F139" s="33">
        <v>2.8048499999999876</v>
      </c>
      <c r="G139" s="37">
        <f t="shared" si="2"/>
        <v>3.0648499999999874</v>
      </c>
    </row>
    <row r="140" spans="1:7" ht="15" x14ac:dyDescent="0.25">
      <c r="A140" s="27" t="s">
        <v>539</v>
      </c>
      <c r="B140" s="27" t="s">
        <v>540</v>
      </c>
      <c r="C140" s="28">
        <v>0</v>
      </c>
      <c r="D140" s="28">
        <v>0</v>
      </c>
      <c r="E140" s="28">
        <v>0.93</v>
      </c>
      <c r="F140" s="33">
        <v>2.553449999999998</v>
      </c>
      <c r="G140" s="37">
        <f t="shared" si="2"/>
        <v>3.4834499999999982</v>
      </c>
    </row>
    <row r="141" spans="1:7" ht="15" x14ac:dyDescent="0.25">
      <c r="A141" s="27" t="s">
        <v>589</v>
      </c>
      <c r="B141" s="27" t="s">
        <v>590</v>
      </c>
      <c r="C141" s="28">
        <v>0</v>
      </c>
      <c r="D141" s="28">
        <v>0</v>
      </c>
      <c r="E141" s="28">
        <v>0.24</v>
      </c>
      <c r="F141" s="33">
        <v>2.4958568825635439</v>
      </c>
      <c r="G141" s="37">
        <f t="shared" si="2"/>
        <v>2.7358568825635441</v>
      </c>
    </row>
    <row r="142" spans="1:7" ht="15" x14ac:dyDescent="0.25">
      <c r="A142" s="27" t="s">
        <v>820</v>
      </c>
      <c r="B142" s="27" t="s">
        <v>821</v>
      </c>
      <c r="C142" s="28">
        <v>0</v>
      </c>
      <c r="D142" s="28">
        <v>0</v>
      </c>
      <c r="E142" s="28">
        <v>4.2600000000013516E-2</v>
      </c>
      <c r="F142" s="33">
        <v>3.8821500000000242</v>
      </c>
      <c r="G142" s="37">
        <f t="shared" si="2"/>
        <v>3.9247500000000377</v>
      </c>
    </row>
    <row r="143" spans="1:7" ht="15" x14ac:dyDescent="0.25">
      <c r="A143" s="27" t="s">
        <v>232</v>
      </c>
      <c r="B143" s="27" t="s">
        <v>233</v>
      </c>
      <c r="C143" s="28">
        <v>0</v>
      </c>
      <c r="D143" s="28">
        <v>0</v>
      </c>
      <c r="E143" s="28">
        <v>1.66</v>
      </c>
      <c r="F143" s="33">
        <v>2.8636366148458308</v>
      </c>
      <c r="G143" s="37">
        <f t="shared" si="2"/>
        <v>4.5236366148458309</v>
      </c>
    </row>
    <row r="144" spans="1:7" ht="15" x14ac:dyDescent="0.25">
      <c r="A144" s="27" t="s">
        <v>283</v>
      </c>
      <c r="B144" s="27" t="s">
        <v>284</v>
      </c>
      <c r="C144" s="28">
        <v>0</v>
      </c>
      <c r="D144" s="28">
        <v>0</v>
      </c>
      <c r="E144" s="28">
        <v>1.1499999999999999</v>
      </c>
      <c r="F144" s="33">
        <v>2.7413960310398693</v>
      </c>
      <c r="G144" s="37">
        <f t="shared" si="2"/>
        <v>3.8913960310398692</v>
      </c>
    </row>
    <row r="145" spans="1:7" ht="15" x14ac:dyDescent="0.25">
      <c r="A145" s="27" t="s">
        <v>262</v>
      </c>
      <c r="B145" s="27" t="s">
        <v>263</v>
      </c>
      <c r="C145" s="28">
        <v>0</v>
      </c>
      <c r="D145" s="28">
        <v>0</v>
      </c>
      <c r="E145" s="28">
        <v>1.46</v>
      </c>
      <c r="F145" s="33">
        <v>2.7275811913021926</v>
      </c>
      <c r="G145" s="37">
        <f t="shared" si="2"/>
        <v>4.1875811913021925</v>
      </c>
    </row>
    <row r="146" spans="1:7" ht="15" x14ac:dyDescent="0.25">
      <c r="A146" s="27" t="s">
        <v>347</v>
      </c>
      <c r="B146" s="27" t="s">
        <v>348</v>
      </c>
      <c r="C146" s="28">
        <v>0</v>
      </c>
      <c r="D146" s="28">
        <v>0</v>
      </c>
      <c r="E146" s="28">
        <v>0.73</v>
      </c>
      <c r="F146" s="33">
        <v>2.7940900743906525</v>
      </c>
      <c r="G146" s="37">
        <f t="shared" si="2"/>
        <v>3.5240900743906525</v>
      </c>
    </row>
    <row r="147" spans="1:7" ht="15" x14ac:dyDescent="0.25">
      <c r="A147" s="27" t="s">
        <v>266</v>
      </c>
      <c r="B147" s="27" t="s">
        <v>267</v>
      </c>
      <c r="C147" s="28">
        <v>0</v>
      </c>
      <c r="D147" s="28">
        <v>0</v>
      </c>
      <c r="E147" s="28">
        <v>1.05</v>
      </c>
      <c r="F147" s="33">
        <v>3.0098097474491681</v>
      </c>
      <c r="G147" s="37">
        <f t="shared" si="2"/>
        <v>4.0598097474491679</v>
      </c>
    </row>
    <row r="148" spans="1:7" ht="15" x14ac:dyDescent="0.25">
      <c r="A148" s="27" t="s">
        <v>87</v>
      </c>
      <c r="B148" s="27" t="s">
        <v>88</v>
      </c>
      <c r="C148" s="28">
        <v>0</v>
      </c>
      <c r="D148" s="28">
        <v>0</v>
      </c>
      <c r="E148" s="28">
        <v>2.1800000000000002</v>
      </c>
      <c r="F148" s="33">
        <v>2.6548442875146918</v>
      </c>
      <c r="G148" s="37">
        <f t="shared" si="2"/>
        <v>4.8348442875146915</v>
      </c>
    </row>
    <row r="149" spans="1:7" ht="15" x14ac:dyDescent="0.25">
      <c r="A149" s="27" t="s">
        <v>356</v>
      </c>
      <c r="B149" s="27" t="s">
        <v>357</v>
      </c>
      <c r="C149" s="28">
        <v>0</v>
      </c>
      <c r="D149" s="28">
        <v>0</v>
      </c>
      <c r="E149" s="28">
        <v>0.72</v>
      </c>
      <c r="F149" s="33">
        <v>2.8643833156646394</v>
      </c>
      <c r="G149" s="37">
        <f t="shared" si="2"/>
        <v>3.5843833156646392</v>
      </c>
    </row>
    <row r="150" spans="1:7" ht="15" x14ac:dyDescent="0.25">
      <c r="A150" s="27" t="s">
        <v>507</v>
      </c>
      <c r="B150" s="27" t="s">
        <v>508</v>
      </c>
      <c r="C150" s="28">
        <v>0</v>
      </c>
      <c r="D150" s="28">
        <v>0</v>
      </c>
      <c r="E150" s="28">
        <v>0.35</v>
      </c>
      <c r="F150" s="33">
        <v>2.7116905431187206</v>
      </c>
      <c r="G150" s="37">
        <f t="shared" si="2"/>
        <v>3.0616905431187207</v>
      </c>
    </row>
    <row r="151" spans="1:7" ht="15" x14ac:dyDescent="0.25">
      <c r="A151" s="27" t="s">
        <v>1200</v>
      </c>
      <c r="B151" s="27" t="s">
        <v>1201</v>
      </c>
      <c r="C151" s="28">
        <v>0</v>
      </c>
      <c r="D151" s="28">
        <v>0</v>
      </c>
      <c r="E151" s="28">
        <v>0.79</v>
      </c>
      <c r="F151" s="33">
        <v>2.7653999999999996</v>
      </c>
      <c r="G151" s="37">
        <f t="shared" si="2"/>
        <v>3.5553999999999997</v>
      </c>
    </row>
    <row r="152" spans="1:7" ht="15" x14ac:dyDescent="0.25">
      <c r="A152" s="27" t="s">
        <v>1202</v>
      </c>
      <c r="B152" s="27" t="s">
        <v>1203</v>
      </c>
      <c r="C152" s="28">
        <v>0</v>
      </c>
      <c r="D152" s="28">
        <v>0</v>
      </c>
      <c r="E152" s="28">
        <v>0.35</v>
      </c>
      <c r="F152" s="33">
        <v>2.0279076876722399</v>
      </c>
      <c r="G152" s="37">
        <f t="shared" si="2"/>
        <v>2.37790768767224</v>
      </c>
    </row>
    <row r="153" spans="1:7" ht="15" x14ac:dyDescent="0.25">
      <c r="A153" s="27" t="s">
        <v>1268</v>
      </c>
      <c r="B153" s="27" t="s">
        <v>1269</v>
      </c>
      <c r="C153" s="28">
        <v>0</v>
      </c>
      <c r="D153" s="28">
        <v>0</v>
      </c>
      <c r="E153" s="28">
        <v>0.57999999999999996</v>
      </c>
      <c r="F153" s="33">
        <v>2.3907000000000096</v>
      </c>
      <c r="G153" s="37">
        <f t="shared" si="2"/>
        <v>2.9707000000000097</v>
      </c>
    </row>
    <row r="154" spans="1:7" ht="15" x14ac:dyDescent="0.25">
      <c r="A154" s="27" t="s">
        <v>295</v>
      </c>
      <c r="B154" s="27" t="s">
        <v>296</v>
      </c>
      <c r="C154" s="28">
        <v>0</v>
      </c>
      <c r="D154" s="28">
        <v>0</v>
      </c>
      <c r="E154" s="28">
        <v>0.87</v>
      </c>
      <c r="F154" s="33">
        <v>2.6981649553038665</v>
      </c>
      <c r="G154" s="37">
        <f t="shared" si="2"/>
        <v>3.5681649553038666</v>
      </c>
    </row>
    <row r="155" spans="1:7" ht="15" x14ac:dyDescent="0.25">
      <c r="A155" s="27" t="s">
        <v>394</v>
      </c>
      <c r="B155" s="27" t="s">
        <v>395</v>
      </c>
      <c r="C155" s="28">
        <v>0</v>
      </c>
      <c r="D155" s="28">
        <v>0</v>
      </c>
      <c r="E155" s="28">
        <v>0.66</v>
      </c>
      <c r="F155" s="33">
        <v>2.7673830773606767</v>
      </c>
      <c r="G155" s="37">
        <f t="shared" si="2"/>
        <v>3.4273830773606768</v>
      </c>
    </row>
    <row r="156" spans="1:7" ht="15" x14ac:dyDescent="0.25">
      <c r="A156" s="27" t="s">
        <v>472</v>
      </c>
      <c r="B156" s="27" t="s">
        <v>473</v>
      </c>
      <c r="C156" s="28">
        <v>0</v>
      </c>
      <c r="D156" s="28">
        <v>0</v>
      </c>
      <c r="E156" s="28">
        <v>0.47</v>
      </c>
      <c r="F156" s="33">
        <v>3.1000428389912145</v>
      </c>
      <c r="G156" s="37">
        <f t="shared" si="2"/>
        <v>3.5700428389912142</v>
      </c>
    </row>
    <row r="157" spans="1:7" ht="15" x14ac:dyDescent="0.25">
      <c r="A157" s="27" t="s">
        <v>1204</v>
      </c>
      <c r="B157" s="27" t="s">
        <v>1205</v>
      </c>
      <c r="C157" s="28">
        <v>0</v>
      </c>
      <c r="D157" s="28">
        <v>0</v>
      </c>
      <c r="E157" s="28">
        <v>0.79</v>
      </c>
      <c r="F157" s="33">
        <v>2.8165941931237626</v>
      </c>
      <c r="G157" s="37">
        <f t="shared" si="2"/>
        <v>3.6065941931237626</v>
      </c>
    </row>
    <row r="158" spans="1:7" ht="15" x14ac:dyDescent="0.25">
      <c r="A158" s="27" t="s">
        <v>654</v>
      </c>
      <c r="B158" s="27" t="s">
        <v>655</v>
      </c>
      <c r="C158" s="28">
        <v>0</v>
      </c>
      <c r="D158" s="28">
        <v>0</v>
      </c>
      <c r="E158" s="28">
        <v>0.13</v>
      </c>
      <c r="F158" s="33">
        <v>2.6002448322398379</v>
      </c>
      <c r="G158" s="37">
        <f t="shared" si="2"/>
        <v>2.7302448322398378</v>
      </c>
    </row>
    <row r="159" spans="1:7" ht="15" x14ac:dyDescent="0.25">
      <c r="A159" s="27" t="s">
        <v>180</v>
      </c>
      <c r="B159" s="27" t="s">
        <v>181</v>
      </c>
      <c r="C159" s="28">
        <v>0</v>
      </c>
      <c r="D159" s="28">
        <v>0</v>
      </c>
      <c r="E159" s="28">
        <v>2.0499999999999998</v>
      </c>
      <c r="F159" s="33">
        <v>2.4592003601466104</v>
      </c>
      <c r="G159" s="37">
        <f t="shared" si="2"/>
        <v>4.5092003601466102</v>
      </c>
    </row>
    <row r="160" spans="1:7" ht="15" x14ac:dyDescent="0.25">
      <c r="A160" s="27" t="s">
        <v>209</v>
      </c>
      <c r="B160" s="27" t="s">
        <v>1206</v>
      </c>
      <c r="C160" s="28">
        <v>0</v>
      </c>
      <c r="D160" s="28">
        <v>-4.9400000000000004</v>
      </c>
      <c r="E160" s="28">
        <v>2.68</v>
      </c>
      <c r="F160" s="33">
        <v>3.0412858582104718</v>
      </c>
      <c r="G160" s="37">
        <f t="shared" si="2"/>
        <v>0.78128585821047114</v>
      </c>
    </row>
    <row r="161" spans="1:7" ht="15" x14ac:dyDescent="0.25">
      <c r="A161" s="27" t="s">
        <v>822</v>
      </c>
      <c r="B161" s="27" t="s">
        <v>823</v>
      </c>
      <c r="C161" s="28">
        <v>0</v>
      </c>
      <c r="D161" s="28">
        <v>0</v>
      </c>
      <c r="E161" s="28">
        <v>0</v>
      </c>
      <c r="F161" s="33">
        <v>3.7807500000000118</v>
      </c>
      <c r="G161" s="37">
        <f t="shared" si="2"/>
        <v>3.7807500000000118</v>
      </c>
    </row>
    <row r="162" spans="1:7" ht="15" x14ac:dyDescent="0.25">
      <c r="A162" s="27" t="s">
        <v>1207</v>
      </c>
      <c r="B162" s="27" t="s">
        <v>1208</v>
      </c>
      <c r="C162" s="28">
        <v>0</v>
      </c>
      <c r="D162" s="28">
        <v>0</v>
      </c>
      <c r="E162" s="28">
        <v>1.8232494527415892</v>
      </c>
      <c r="F162" s="33">
        <v>2.6360505472584066</v>
      </c>
      <c r="G162" s="37">
        <f t="shared" si="2"/>
        <v>4.4592999999999954</v>
      </c>
    </row>
    <row r="163" spans="1:7" ht="15" x14ac:dyDescent="0.25">
      <c r="A163" s="27" t="s">
        <v>59</v>
      </c>
      <c r="B163" s="27" t="s">
        <v>60</v>
      </c>
      <c r="C163" s="28">
        <v>0</v>
      </c>
      <c r="D163" s="28">
        <v>-5.44</v>
      </c>
      <c r="E163" s="28">
        <v>6.3417024405639779</v>
      </c>
      <c r="F163" s="33">
        <v>3.62184755943602</v>
      </c>
      <c r="G163" s="37">
        <f t="shared" si="2"/>
        <v>4.5235499999999975</v>
      </c>
    </row>
    <row r="164" spans="1:7" ht="15" x14ac:dyDescent="0.25">
      <c r="A164" s="27" t="s">
        <v>218</v>
      </c>
      <c r="B164" s="27" t="s">
        <v>219</v>
      </c>
      <c r="C164" s="28">
        <v>0</v>
      </c>
      <c r="D164" s="28">
        <v>0</v>
      </c>
      <c r="E164" s="28">
        <v>2.1</v>
      </c>
      <c r="F164" s="33">
        <v>2.9576726075005126</v>
      </c>
      <c r="G164" s="37">
        <f t="shared" si="2"/>
        <v>5.0576726075005123</v>
      </c>
    </row>
    <row r="165" spans="1:7" ht="15" x14ac:dyDescent="0.25">
      <c r="A165" s="27" t="s">
        <v>372</v>
      </c>
      <c r="B165" s="27" t="s">
        <v>373</v>
      </c>
      <c r="C165" s="28">
        <v>0</v>
      </c>
      <c r="D165" s="28">
        <v>0</v>
      </c>
      <c r="E165" s="28">
        <v>0.72</v>
      </c>
      <c r="F165" s="33">
        <v>3.489482254640734</v>
      </c>
      <c r="G165" s="37">
        <f t="shared" si="2"/>
        <v>4.2094822546407338</v>
      </c>
    </row>
    <row r="166" spans="1:7" ht="15" x14ac:dyDescent="0.25">
      <c r="A166" s="27" t="s">
        <v>416</v>
      </c>
      <c r="B166" s="27" t="s">
        <v>417</v>
      </c>
      <c r="C166" s="28">
        <v>0</v>
      </c>
      <c r="D166" s="28">
        <v>0</v>
      </c>
      <c r="E166" s="28">
        <v>0.85</v>
      </c>
      <c r="F166" s="33">
        <v>2.8725841432394645</v>
      </c>
      <c r="G166" s="37">
        <f t="shared" si="2"/>
        <v>3.7225841432394646</v>
      </c>
    </row>
    <row r="167" spans="1:7" ht="15" x14ac:dyDescent="0.25">
      <c r="A167" s="27" t="s">
        <v>658</v>
      </c>
      <c r="B167" s="27" t="s">
        <v>659</v>
      </c>
      <c r="C167" s="28">
        <v>0</v>
      </c>
      <c r="D167" s="28">
        <v>0</v>
      </c>
      <c r="E167" s="28">
        <v>7.0000000000000007E-2</v>
      </c>
      <c r="F167" s="33">
        <v>3.3047330610590961</v>
      </c>
      <c r="G167" s="37">
        <f t="shared" si="2"/>
        <v>3.374733061059096</v>
      </c>
    </row>
    <row r="168" spans="1:7" ht="15" x14ac:dyDescent="0.25">
      <c r="A168" s="27" t="s">
        <v>339</v>
      </c>
      <c r="B168" s="27" t="s">
        <v>340</v>
      </c>
      <c r="C168" s="28">
        <v>0</v>
      </c>
      <c r="D168" s="28">
        <v>0</v>
      </c>
      <c r="E168" s="28">
        <v>0.62</v>
      </c>
      <c r="F168" s="33">
        <v>2.8968000000000131</v>
      </c>
      <c r="G168" s="37">
        <f t="shared" si="2"/>
        <v>3.5168000000000132</v>
      </c>
    </row>
    <row r="169" spans="1:7" ht="15" x14ac:dyDescent="0.25">
      <c r="A169" s="27" t="s">
        <v>75</v>
      </c>
      <c r="B169" s="27" t="s">
        <v>76</v>
      </c>
      <c r="C169" s="28">
        <v>0</v>
      </c>
      <c r="D169" s="28">
        <v>0</v>
      </c>
      <c r="E169" s="28">
        <v>1.9387072102454428</v>
      </c>
      <c r="F169" s="33">
        <v>4.4240427897545374</v>
      </c>
      <c r="G169" s="37">
        <f t="shared" si="2"/>
        <v>6.3627499999999806</v>
      </c>
    </row>
    <row r="170" spans="1:7" ht="15" x14ac:dyDescent="0.25">
      <c r="A170" s="27" t="s">
        <v>1068</v>
      </c>
      <c r="B170" s="27" t="s">
        <v>1209</v>
      </c>
      <c r="C170" s="28">
        <v>0</v>
      </c>
      <c r="D170" s="28">
        <v>-4.4800000000000004</v>
      </c>
      <c r="E170" s="28">
        <v>3.9046692363348017</v>
      </c>
      <c r="F170" s="33">
        <v>3.4399307636651884</v>
      </c>
      <c r="G170" s="37">
        <f t="shared" si="2"/>
        <v>2.8645999999999896</v>
      </c>
    </row>
    <row r="171" spans="1:7" ht="15" x14ac:dyDescent="0.25">
      <c r="A171" s="27" t="s">
        <v>511</v>
      </c>
      <c r="B171" s="27" t="s">
        <v>512</v>
      </c>
      <c r="C171" s="28">
        <v>0</v>
      </c>
      <c r="D171" s="28">
        <v>0</v>
      </c>
      <c r="E171" s="28">
        <v>0.24</v>
      </c>
      <c r="F171" s="33">
        <v>2.8705312929911315</v>
      </c>
      <c r="G171" s="37">
        <f t="shared" si="2"/>
        <v>3.1105312929911317</v>
      </c>
    </row>
    <row r="172" spans="1:7" ht="15" x14ac:dyDescent="0.25">
      <c r="A172" s="27" t="s">
        <v>670</v>
      </c>
      <c r="B172" s="27" t="s">
        <v>671</v>
      </c>
      <c r="C172" s="28">
        <v>0</v>
      </c>
      <c r="D172" s="28">
        <v>0</v>
      </c>
      <c r="E172" s="28">
        <v>1.93</v>
      </c>
      <c r="F172" s="33">
        <v>3.5189944860850915</v>
      </c>
      <c r="G172" s="37">
        <f t="shared" si="2"/>
        <v>5.4489944860850912</v>
      </c>
    </row>
    <row r="173" spans="1:7" ht="15" x14ac:dyDescent="0.25">
      <c r="A173" s="27" t="s">
        <v>73</v>
      </c>
      <c r="B173" s="27" t="s">
        <v>74</v>
      </c>
      <c r="C173" s="28">
        <v>0</v>
      </c>
      <c r="D173" s="28">
        <v>0</v>
      </c>
      <c r="E173" s="28">
        <v>3.28</v>
      </c>
      <c r="F173" s="33">
        <v>2.7054917059716956</v>
      </c>
      <c r="G173" s="37">
        <f t="shared" si="2"/>
        <v>5.985491705971695</v>
      </c>
    </row>
    <row r="174" spans="1:7" ht="15" x14ac:dyDescent="0.25">
      <c r="A174" s="27" t="s">
        <v>824</v>
      </c>
      <c r="B174" s="27" t="s">
        <v>825</v>
      </c>
      <c r="C174" s="28">
        <v>0</v>
      </c>
      <c r="D174" s="28">
        <v>0</v>
      </c>
      <c r="E174" s="28">
        <v>1.3449999999997964E-2</v>
      </c>
      <c r="F174" s="33">
        <v>4.1524499999999875</v>
      </c>
      <c r="G174" s="37">
        <f t="shared" si="2"/>
        <v>4.1658999999999855</v>
      </c>
    </row>
    <row r="175" spans="1:7" ht="15" x14ac:dyDescent="0.25">
      <c r="A175" s="27" t="s">
        <v>826</v>
      </c>
      <c r="B175" s="27" t="s">
        <v>827</v>
      </c>
      <c r="C175" s="28">
        <v>0</v>
      </c>
      <c r="D175" s="28">
        <v>0</v>
      </c>
      <c r="E175" s="28">
        <v>0</v>
      </c>
      <c r="F175" s="33">
        <v>2.761650000000003</v>
      </c>
      <c r="G175" s="37">
        <f t="shared" si="2"/>
        <v>2.761650000000003</v>
      </c>
    </row>
    <row r="176" spans="1:7" ht="15" x14ac:dyDescent="0.25">
      <c r="A176" s="27" t="s">
        <v>1210</v>
      </c>
      <c r="B176" s="27" t="s">
        <v>1211</v>
      </c>
      <c r="C176" s="28">
        <v>0</v>
      </c>
      <c r="D176" s="28">
        <v>0</v>
      </c>
      <c r="E176" s="28">
        <v>0.34</v>
      </c>
      <c r="F176" s="33">
        <v>2.9206499999999949</v>
      </c>
      <c r="G176" s="37">
        <f t="shared" si="2"/>
        <v>3.2606499999999947</v>
      </c>
    </row>
    <row r="177" spans="1:7" ht="15" x14ac:dyDescent="0.25">
      <c r="A177" s="27" t="s">
        <v>94</v>
      </c>
      <c r="B177" s="27" t="s">
        <v>1212</v>
      </c>
      <c r="C177" s="28">
        <v>0</v>
      </c>
      <c r="D177" s="28">
        <v>0</v>
      </c>
      <c r="E177" s="28">
        <v>3.99</v>
      </c>
      <c r="F177" s="33">
        <v>2.298971453017657</v>
      </c>
      <c r="G177" s="37">
        <f t="shared" si="2"/>
        <v>6.2889714530176573</v>
      </c>
    </row>
    <row r="178" spans="1:7" ht="15" x14ac:dyDescent="0.25">
      <c r="A178" s="27" t="s">
        <v>558</v>
      </c>
      <c r="B178" s="27" t="s">
        <v>559</v>
      </c>
      <c r="C178" s="28">
        <v>0</v>
      </c>
      <c r="D178" s="28">
        <v>0</v>
      </c>
      <c r="E178" s="28">
        <v>1.9480655714276853</v>
      </c>
      <c r="F178" s="33">
        <v>3.4183344285723081</v>
      </c>
      <c r="G178" s="37">
        <f t="shared" si="2"/>
        <v>5.3663999999999934</v>
      </c>
    </row>
    <row r="179" spans="1:7" ht="15" x14ac:dyDescent="0.25">
      <c r="A179" s="27" t="s">
        <v>535</v>
      </c>
      <c r="B179" s="27" t="s">
        <v>536</v>
      </c>
      <c r="C179" s="28">
        <v>0</v>
      </c>
      <c r="D179" s="28">
        <v>0</v>
      </c>
      <c r="E179" s="28">
        <v>0.17210000000002798</v>
      </c>
      <c r="F179" s="33">
        <v>4.0648499999999785</v>
      </c>
      <c r="G179" s="37">
        <f t="shared" si="2"/>
        <v>4.2369500000000064</v>
      </c>
    </row>
    <row r="180" spans="1:7" ht="15" x14ac:dyDescent="0.25">
      <c r="A180" s="27" t="s">
        <v>188</v>
      </c>
      <c r="B180" s="27" t="s">
        <v>189</v>
      </c>
      <c r="C180" s="28">
        <v>0</v>
      </c>
      <c r="D180" s="28">
        <v>0</v>
      </c>
      <c r="E180" s="28">
        <v>12.842107178881669</v>
      </c>
      <c r="F180" s="33">
        <v>3.4433928211183513</v>
      </c>
      <c r="G180" s="37">
        <f t="shared" si="2"/>
        <v>16.28550000000002</v>
      </c>
    </row>
    <row r="181" spans="1:7" ht="15" x14ac:dyDescent="0.25">
      <c r="A181" s="27" t="s">
        <v>828</v>
      </c>
      <c r="B181" s="27" t="s">
        <v>829</v>
      </c>
      <c r="C181" s="28">
        <v>0</v>
      </c>
      <c r="D181" s="28">
        <v>0</v>
      </c>
      <c r="E181" s="28">
        <v>0.04</v>
      </c>
      <c r="F181" s="33">
        <v>2.5440000000000111</v>
      </c>
      <c r="G181" s="37">
        <f t="shared" si="2"/>
        <v>2.5840000000000112</v>
      </c>
    </row>
    <row r="182" spans="1:7" ht="15" x14ac:dyDescent="0.25">
      <c r="A182" s="27" t="s">
        <v>252</v>
      </c>
      <c r="B182" s="27" t="s">
        <v>253</v>
      </c>
      <c r="C182" s="28">
        <v>0</v>
      </c>
      <c r="D182" s="28">
        <v>0</v>
      </c>
      <c r="E182" s="28">
        <v>4.0400081415856741</v>
      </c>
      <c r="F182" s="33">
        <v>3.888291858414334</v>
      </c>
      <c r="G182" s="37">
        <f t="shared" si="2"/>
        <v>7.9283000000000081</v>
      </c>
    </row>
    <row r="183" spans="1:7" ht="15" x14ac:dyDescent="0.25">
      <c r="A183" s="27" t="s">
        <v>1213</v>
      </c>
      <c r="B183" s="27" t="s">
        <v>424</v>
      </c>
      <c r="C183" s="28">
        <v>0</v>
      </c>
      <c r="D183" s="28">
        <v>0</v>
      </c>
      <c r="E183" s="28">
        <v>1.635802713792252</v>
      </c>
      <c r="F183" s="33">
        <v>4.2503972862077148</v>
      </c>
      <c r="G183" s="37">
        <f t="shared" si="2"/>
        <v>5.8861999999999668</v>
      </c>
    </row>
    <row r="184" spans="1:7" ht="15" x14ac:dyDescent="0.25">
      <c r="A184" s="27" t="s">
        <v>751</v>
      </c>
      <c r="B184" s="27" t="s">
        <v>752</v>
      </c>
      <c r="C184" s="28">
        <v>0</v>
      </c>
      <c r="D184" s="28">
        <v>0</v>
      </c>
      <c r="E184" s="28">
        <v>0.11</v>
      </c>
      <c r="F184" s="33">
        <v>2.3911229725524379</v>
      </c>
      <c r="G184" s="37">
        <f t="shared" si="2"/>
        <v>2.5011229725524378</v>
      </c>
    </row>
    <row r="185" spans="1:7" ht="15" x14ac:dyDescent="0.25">
      <c r="A185" s="27" t="s">
        <v>134</v>
      </c>
      <c r="B185" s="27" t="s">
        <v>135</v>
      </c>
      <c r="C185" s="28">
        <v>0</v>
      </c>
      <c r="D185" s="28">
        <v>0</v>
      </c>
      <c r="E185" s="28">
        <v>4.0253838047949912</v>
      </c>
      <c r="F185" s="33">
        <v>4.4690161952050289</v>
      </c>
      <c r="G185" s="37">
        <f t="shared" si="2"/>
        <v>8.4944000000000202</v>
      </c>
    </row>
    <row r="186" spans="1:7" ht="15" x14ac:dyDescent="0.25">
      <c r="A186" s="27" t="s">
        <v>689</v>
      </c>
      <c r="B186" s="27" t="s">
        <v>690</v>
      </c>
      <c r="C186" s="28">
        <v>0</v>
      </c>
      <c r="D186" s="28">
        <v>0</v>
      </c>
      <c r="E186" s="28">
        <v>0.04</v>
      </c>
      <c r="F186" s="33">
        <v>4.0456500000000233</v>
      </c>
      <c r="G186" s="37">
        <f t="shared" si="2"/>
        <v>4.0856500000000233</v>
      </c>
    </row>
    <row r="187" spans="1:7" ht="15" x14ac:dyDescent="0.25">
      <c r="A187" s="27" t="s">
        <v>276</v>
      </c>
      <c r="B187" s="27" t="s">
        <v>277</v>
      </c>
      <c r="C187" s="28">
        <v>0</v>
      </c>
      <c r="D187" s="28">
        <v>0</v>
      </c>
      <c r="E187" s="28">
        <v>1.01</v>
      </c>
      <c r="F187" s="33">
        <v>3.1686623104389184</v>
      </c>
      <c r="G187" s="37">
        <f t="shared" si="2"/>
        <v>4.1786623104389182</v>
      </c>
    </row>
    <row r="188" spans="1:7" ht="15" x14ac:dyDescent="0.25">
      <c r="A188" s="27" t="s">
        <v>830</v>
      </c>
      <c r="B188" s="27" t="s">
        <v>831</v>
      </c>
      <c r="C188" s="28">
        <v>0</v>
      </c>
      <c r="D188" s="28">
        <v>0</v>
      </c>
      <c r="E188" s="28">
        <v>0</v>
      </c>
      <c r="F188" s="33">
        <v>3.595499999999987</v>
      </c>
      <c r="G188" s="37">
        <f t="shared" si="2"/>
        <v>3.595499999999987</v>
      </c>
    </row>
    <row r="189" spans="1:7" ht="15" x14ac:dyDescent="0.25">
      <c r="A189" s="27" t="s">
        <v>547</v>
      </c>
      <c r="B189" s="27" t="s">
        <v>548</v>
      </c>
      <c r="C189" s="28">
        <v>0</v>
      </c>
      <c r="D189" s="28">
        <v>0</v>
      </c>
      <c r="E189" s="28">
        <v>0.21</v>
      </c>
      <c r="F189" s="33">
        <v>4.2244605121185259</v>
      </c>
      <c r="G189" s="37">
        <f t="shared" si="2"/>
        <v>4.4344605121185259</v>
      </c>
    </row>
    <row r="190" spans="1:7" ht="15" x14ac:dyDescent="0.25">
      <c r="A190" s="27" t="s">
        <v>117</v>
      </c>
      <c r="B190" s="27" t="s">
        <v>118</v>
      </c>
      <c r="C190" s="28">
        <v>0</v>
      </c>
      <c r="D190" s="28">
        <v>0</v>
      </c>
      <c r="E190" s="28">
        <v>2.42</v>
      </c>
      <c r="F190" s="33">
        <v>2.9802577084294626</v>
      </c>
      <c r="G190" s="37">
        <f t="shared" si="2"/>
        <v>5.4002577084294625</v>
      </c>
    </row>
    <row r="191" spans="1:7" ht="15" x14ac:dyDescent="0.25">
      <c r="A191" t="s">
        <v>1315</v>
      </c>
      <c r="B191" t="s">
        <v>1316</v>
      </c>
      <c r="C191" s="28">
        <v>0</v>
      </c>
      <c r="D191" s="28">
        <v>0</v>
      </c>
      <c r="E191" s="28">
        <v>0.78669999999999174</v>
      </c>
      <c r="F191" s="33">
        <v>3.3066000000000031</v>
      </c>
      <c r="G191" s="37">
        <f t="shared" si="2"/>
        <v>4.0932999999999948</v>
      </c>
    </row>
    <row r="192" spans="1:7" ht="15" x14ac:dyDescent="0.25">
      <c r="A192" s="27" t="s">
        <v>605</v>
      </c>
      <c r="B192" s="27" t="s">
        <v>606</v>
      </c>
      <c r="C192" s="28">
        <v>0</v>
      </c>
      <c r="D192" s="28">
        <v>0</v>
      </c>
      <c r="E192" s="28">
        <v>8.3745006773391376E-2</v>
      </c>
      <c r="F192" s="33">
        <v>3.3197049932265941</v>
      </c>
      <c r="G192" s="37">
        <f t="shared" si="2"/>
        <v>3.4034499999999857</v>
      </c>
    </row>
    <row r="193" spans="1:7" ht="15" x14ac:dyDescent="0.25">
      <c r="A193" s="27" t="s">
        <v>832</v>
      </c>
      <c r="B193" s="27" t="s">
        <v>833</v>
      </c>
      <c r="C193" s="28">
        <v>0</v>
      </c>
      <c r="D193" s="28">
        <v>0</v>
      </c>
      <c r="E193" s="28">
        <v>0</v>
      </c>
      <c r="F193" s="33">
        <v>3.2077500000000043</v>
      </c>
      <c r="G193" s="37">
        <f t="shared" si="2"/>
        <v>3.2077500000000043</v>
      </c>
    </row>
    <row r="194" spans="1:7" ht="15" x14ac:dyDescent="0.25">
      <c r="A194" s="27" t="s">
        <v>170</v>
      </c>
      <c r="B194" s="27" t="s">
        <v>171</v>
      </c>
      <c r="C194" s="28">
        <v>0</v>
      </c>
      <c r="D194" s="28">
        <v>0</v>
      </c>
      <c r="E194" s="28">
        <v>1.52</v>
      </c>
      <c r="F194" s="33">
        <v>3.1216192090855088</v>
      </c>
      <c r="G194" s="37">
        <f t="shared" si="2"/>
        <v>4.6416192090855084</v>
      </c>
    </row>
    <row r="195" spans="1:7" ht="15" x14ac:dyDescent="0.25">
      <c r="A195" s="27" t="s">
        <v>834</v>
      </c>
      <c r="B195" s="27" t="s">
        <v>835</v>
      </c>
      <c r="C195" s="28">
        <v>0</v>
      </c>
      <c r="D195" s="28">
        <v>0</v>
      </c>
      <c r="E195" s="28">
        <v>0</v>
      </c>
      <c r="F195" s="33">
        <v>3.1807499999999891</v>
      </c>
      <c r="G195" s="37">
        <f t="shared" si="2"/>
        <v>3.1807499999999891</v>
      </c>
    </row>
    <row r="196" spans="1:7" ht="15" x14ac:dyDescent="0.25">
      <c r="A196" t="s">
        <v>1281</v>
      </c>
      <c r="B196" t="s">
        <v>1282</v>
      </c>
      <c r="C196" s="28">
        <v>0</v>
      </c>
      <c r="D196" s="28">
        <v>0</v>
      </c>
      <c r="E196" s="28">
        <v>7.0000000000000007E-2</v>
      </c>
      <c r="F196" s="33">
        <v>3.6735941733950028</v>
      </c>
      <c r="G196" s="37">
        <f t="shared" si="2"/>
        <v>3.7435941733950027</v>
      </c>
    </row>
    <row r="197" spans="1:7" ht="15" x14ac:dyDescent="0.25">
      <c r="A197" s="27" t="s">
        <v>1214</v>
      </c>
      <c r="B197" s="27" t="s">
        <v>1215</v>
      </c>
      <c r="C197" s="28">
        <v>0</v>
      </c>
      <c r="D197" s="28">
        <v>0</v>
      </c>
      <c r="E197" s="28">
        <v>2.2999999999999998</v>
      </c>
      <c r="F197" s="33">
        <v>2.6080843729322112</v>
      </c>
      <c r="G197" s="37">
        <f t="shared" si="2"/>
        <v>4.908084372932211</v>
      </c>
    </row>
    <row r="198" spans="1:7" ht="15" x14ac:dyDescent="0.25">
      <c r="A198" s="27" t="s">
        <v>406</v>
      </c>
      <c r="B198" s="27" t="s">
        <v>407</v>
      </c>
      <c r="C198" s="28">
        <v>0</v>
      </c>
      <c r="D198" s="28">
        <v>0</v>
      </c>
      <c r="E198" s="28">
        <v>1.6048085203719054</v>
      </c>
      <c r="F198" s="33">
        <v>3.5796414796280942</v>
      </c>
      <c r="G198" s="37">
        <f t="shared" ref="G198:G261" si="3">F198+E198+D198+C198</f>
        <v>5.18445</v>
      </c>
    </row>
    <row r="199" spans="1:7" ht="15" x14ac:dyDescent="0.25">
      <c r="A199" s="27" t="s">
        <v>673</v>
      </c>
      <c r="B199" s="27" t="s">
        <v>674</v>
      </c>
      <c r="C199" s="28">
        <v>0</v>
      </c>
      <c r="D199" s="28">
        <v>0</v>
      </c>
      <c r="E199" s="28">
        <v>0.35293598938422732</v>
      </c>
      <c r="F199" s="33">
        <v>3.8180640106157568</v>
      </c>
      <c r="G199" s="37">
        <f t="shared" si="3"/>
        <v>4.1709999999999843</v>
      </c>
    </row>
    <row r="200" spans="1:7" ht="15" x14ac:dyDescent="0.25">
      <c r="A200" s="27" t="s">
        <v>577</v>
      </c>
      <c r="B200" s="27" t="s">
        <v>578</v>
      </c>
      <c r="C200" s="28">
        <v>0</v>
      </c>
      <c r="D200" s="28">
        <v>0</v>
      </c>
      <c r="E200" s="28">
        <v>0.26</v>
      </c>
      <c r="F200" s="33">
        <v>3.8311176064016479</v>
      </c>
      <c r="G200" s="37">
        <f t="shared" si="3"/>
        <v>4.0911176064016477</v>
      </c>
    </row>
    <row r="201" spans="1:7" ht="15" x14ac:dyDescent="0.25">
      <c r="A201" s="27" t="s">
        <v>836</v>
      </c>
      <c r="B201" s="27" t="s">
        <v>837</v>
      </c>
      <c r="C201" s="28">
        <v>0</v>
      </c>
      <c r="D201" s="28">
        <v>0</v>
      </c>
      <c r="E201" s="28">
        <v>0</v>
      </c>
      <c r="F201" s="33">
        <v>3.5386499999999899</v>
      </c>
      <c r="G201" s="37">
        <f t="shared" si="3"/>
        <v>3.5386499999999899</v>
      </c>
    </row>
    <row r="202" spans="1:7" ht="15" x14ac:dyDescent="0.25">
      <c r="A202" s="27" t="s">
        <v>109</v>
      </c>
      <c r="B202" s="27" t="s">
        <v>110</v>
      </c>
      <c r="C202" s="28">
        <v>0</v>
      </c>
      <c r="D202" s="28">
        <v>0</v>
      </c>
      <c r="E202" s="28">
        <v>2.5499999999999998</v>
      </c>
      <c r="F202" s="33">
        <v>2.482412606811522</v>
      </c>
      <c r="G202" s="37">
        <f t="shared" si="3"/>
        <v>5.0324126068115218</v>
      </c>
    </row>
    <row r="203" spans="1:7" ht="15" x14ac:dyDescent="0.25">
      <c r="A203" s="27" t="s">
        <v>289</v>
      </c>
      <c r="B203" s="27" t="s">
        <v>290</v>
      </c>
      <c r="C203" s="28">
        <v>0</v>
      </c>
      <c r="D203" s="28">
        <v>0</v>
      </c>
      <c r="E203" s="28">
        <v>1.06</v>
      </c>
      <c r="F203" s="33">
        <v>2.37700472819688</v>
      </c>
      <c r="G203" s="37">
        <f t="shared" si="3"/>
        <v>3.4370047281968801</v>
      </c>
    </row>
    <row r="204" spans="1:7" ht="15" x14ac:dyDescent="0.25">
      <c r="A204" t="s">
        <v>1283</v>
      </c>
      <c r="B204" t="s">
        <v>441</v>
      </c>
      <c r="C204" s="28">
        <v>0</v>
      </c>
      <c r="D204" s="28">
        <v>-4.5</v>
      </c>
      <c r="E204" s="28">
        <v>1.25</v>
      </c>
      <c r="F204" s="33">
        <v>3.3328081152122877</v>
      </c>
      <c r="G204" s="37">
        <f t="shared" si="3"/>
        <v>8.2808115212287703E-2</v>
      </c>
    </row>
    <row r="205" spans="1:7" ht="15" x14ac:dyDescent="0.25">
      <c r="A205" s="27" t="s">
        <v>446</v>
      </c>
      <c r="B205" s="27" t="s">
        <v>447</v>
      </c>
      <c r="C205" s="28">
        <v>0</v>
      </c>
      <c r="D205" s="28">
        <v>0</v>
      </c>
      <c r="E205" s="28">
        <v>1.1060184174293803</v>
      </c>
      <c r="F205" s="33">
        <v>3.0345815825706097</v>
      </c>
      <c r="G205" s="37">
        <f t="shared" si="3"/>
        <v>4.1405999999999903</v>
      </c>
    </row>
    <row r="206" spans="1:7" ht="15" x14ac:dyDescent="0.25">
      <c r="A206" s="27" t="s">
        <v>531</v>
      </c>
      <c r="B206" s="27" t="s">
        <v>532</v>
      </c>
      <c r="C206" s="28">
        <v>0</v>
      </c>
      <c r="D206" s="28">
        <v>0</v>
      </c>
      <c r="E206" s="28">
        <v>0.86</v>
      </c>
      <c r="F206" s="33">
        <v>3.3381855172080179</v>
      </c>
      <c r="G206" s="37">
        <f t="shared" si="3"/>
        <v>4.1981855172080182</v>
      </c>
    </row>
    <row r="207" spans="1:7" ht="15" x14ac:dyDescent="0.25">
      <c r="A207" s="27" t="s">
        <v>1216</v>
      </c>
      <c r="B207" s="27" t="s">
        <v>1217</v>
      </c>
      <c r="C207" s="28">
        <v>0</v>
      </c>
      <c r="D207" s="28">
        <v>0</v>
      </c>
      <c r="E207" s="28">
        <v>1.58</v>
      </c>
      <c r="F207" s="33">
        <v>2.871198644126622</v>
      </c>
      <c r="G207" s="37">
        <f t="shared" si="3"/>
        <v>4.451198644126622</v>
      </c>
    </row>
    <row r="208" spans="1:7" ht="15" x14ac:dyDescent="0.25">
      <c r="A208" s="27" t="s">
        <v>838</v>
      </c>
      <c r="B208" s="27" t="s">
        <v>839</v>
      </c>
      <c r="C208" s="28">
        <v>0</v>
      </c>
      <c r="D208" s="28">
        <v>0</v>
      </c>
      <c r="E208" s="28">
        <v>0.6</v>
      </c>
      <c r="F208" s="33">
        <v>3.6212999999999909</v>
      </c>
      <c r="G208" s="37">
        <f t="shared" si="3"/>
        <v>4.2212999999999905</v>
      </c>
    </row>
    <row r="209" spans="1:7" ht="15" x14ac:dyDescent="0.25">
      <c r="A209" s="27" t="s">
        <v>317</v>
      </c>
      <c r="B209" s="27" t="s">
        <v>318</v>
      </c>
      <c r="C209" s="28">
        <v>0</v>
      </c>
      <c r="D209" s="28">
        <v>0</v>
      </c>
      <c r="E209" s="28">
        <v>0.74</v>
      </c>
      <c r="F209" s="33">
        <v>2.9620231939560995</v>
      </c>
      <c r="G209" s="37">
        <f t="shared" si="3"/>
        <v>3.7020231939560997</v>
      </c>
    </row>
    <row r="210" spans="1:7" ht="15" x14ac:dyDescent="0.25">
      <c r="A210" s="27" t="s">
        <v>138</v>
      </c>
      <c r="B210" s="27" t="s">
        <v>139</v>
      </c>
      <c r="C210" s="28">
        <v>0</v>
      </c>
      <c r="D210" s="28">
        <v>0</v>
      </c>
      <c r="E210" s="28">
        <v>2.25</v>
      </c>
      <c r="F210" s="33">
        <v>2.0975894612529657</v>
      </c>
      <c r="G210" s="37">
        <f t="shared" si="3"/>
        <v>4.3475894612529657</v>
      </c>
    </row>
    <row r="211" spans="1:7" ht="15" x14ac:dyDescent="0.25">
      <c r="A211" s="27" t="s">
        <v>840</v>
      </c>
      <c r="B211" s="27" t="s">
        <v>841</v>
      </c>
      <c r="C211" s="28">
        <v>0</v>
      </c>
      <c r="D211" s="28">
        <v>0</v>
      </c>
      <c r="E211" s="28">
        <v>0</v>
      </c>
      <c r="F211" s="33">
        <v>4.2524999999999977</v>
      </c>
      <c r="G211" s="37">
        <f t="shared" si="3"/>
        <v>4.2524999999999977</v>
      </c>
    </row>
    <row r="212" spans="1:7" ht="15" x14ac:dyDescent="0.25">
      <c r="A212" s="27" t="s">
        <v>420</v>
      </c>
      <c r="B212" s="27" t="s">
        <v>421</v>
      </c>
      <c r="C212" s="28">
        <v>0</v>
      </c>
      <c r="D212" s="28">
        <v>0</v>
      </c>
      <c r="E212" s="28">
        <v>1.26</v>
      </c>
      <c r="F212" s="33">
        <v>2.8114456062760098</v>
      </c>
      <c r="G212" s="37">
        <f t="shared" si="3"/>
        <v>4.0714456062760096</v>
      </c>
    </row>
    <row r="213" spans="1:7" ht="15" x14ac:dyDescent="0.25">
      <c r="A213" s="27" t="s">
        <v>620</v>
      </c>
      <c r="B213" s="27" t="s">
        <v>621</v>
      </c>
      <c r="C213" s="28">
        <v>0</v>
      </c>
      <c r="D213" s="28">
        <v>-6.9</v>
      </c>
      <c r="E213" s="28">
        <v>8.0711905776683704E-2</v>
      </c>
      <c r="F213" s="33">
        <v>4.1772880942233428</v>
      </c>
      <c r="G213" s="37">
        <f t="shared" si="3"/>
        <v>-2.6419999999999737</v>
      </c>
    </row>
    <row r="214" spans="1:7" ht="15" x14ac:dyDescent="0.25">
      <c r="A214" s="27" t="s">
        <v>1266</v>
      </c>
      <c r="B214" s="27" t="s">
        <v>1267</v>
      </c>
      <c r="C214" s="28">
        <v>0</v>
      </c>
      <c r="D214" s="28">
        <v>0</v>
      </c>
      <c r="E214" s="28">
        <v>2.5550000000012396E-2</v>
      </c>
      <c r="F214" s="33">
        <v>4.1215500000000134</v>
      </c>
      <c r="G214" s="37">
        <f t="shared" si="3"/>
        <v>4.1471000000000258</v>
      </c>
    </row>
    <row r="215" spans="1:7" ht="15" x14ac:dyDescent="0.25">
      <c r="A215" s="27" t="s">
        <v>354</v>
      </c>
      <c r="B215" s="27" t="s">
        <v>355</v>
      </c>
      <c r="C215" s="28">
        <v>0</v>
      </c>
      <c r="D215" s="28">
        <v>0</v>
      </c>
      <c r="E215" s="28">
        <v>1.3</v>
      </c>
      <c r="F215" s="33">
        <v>2.8204523825802141</v>
      </c>
      <c r="G215" s="37">
        <f t="shared" si="3"/>
        <v>4.120452382580214</v>
      </c>
    </row>
    <row r="216" spans="1:7" ht="15" x14ac:dyDescent="0.25">
      <c r="A216" s="27" t="s">
        <v>525</v>
      </c>
      <c r="B216" s="27" t="s">
        <v>526</v>
      </c>
      <c r="C216" s="28">
        <v>0</v>
      </c>
      <c r="D216" s="28">
        <v>0</v>
      </c>
      <c r="E216" s="28">
        <v>0.76303564652455591</v>
      </c>
      <c r="F216" s="33">
        <v>3.3456143534754403</v>
      </c>
      <c r="G216" s="37">
        <f t="shared" si="3"/>
        <v>4.1086499999999964</v>
      </c>
    </row>
    <row r="217" spans="1:7" ht="15" x14ac:dyDescent="0.25">
      <c r="A217" s="27" t="s">
        <v>545</v>
      </c>
      <c r="B217" s="27" t="s">
        <v>546</v>
      </c>
      <c r="C217" s="28">
        <v>0</v>
      </c>
      <c r="D217" s="28">
        <v>0</v>
      </c>
      <c r="E217" s="28">
        <v>0.35</v>
      </c>
      <c r="F217" s="33">
        <v>4.2604925698153693</v>
      </c>
      <c r="G217" s="37">
        <f t="shared" si="3"/>
        <v>4.6104925698153689</v>
      </c>
    </row>
    <row r="218" spans="1:7" ht="15" x14ac:dyDescent="0.25">
      <c r="A218" s="27" t="s">
        <v>675</v>
      </c>
      <c r="B218" s="27" t="s">
        <v>676</v>
      </c>
      <c r="C218" s="28">
        <v>0</v>
      </c>
      <c r="D218" s="28">
        <v>0</v>
      </c>
      <c r="E218" s="28">
        <v>4.6956425434067861E-2</v>
      </c>
      <c r="F218" s="33">
        <v>4.0962935745659479</v>
      </c>
      <c r="G218" s="37">
        <f t="shared" si="3"/>
        <v>4.1432500000000161</v>
      </c>
    </row>
    <row r="219" spans="1:7" ht="15" x14ac:dyDescent="0.25">
      <c r="A219" s="27" t="s">
        <v>842</v>
      </c>
      <c r="B219" s="27" t="s">
        <v>843</v>
      </c>
      <c r="C219" s="28">
        <v>0</v>
      </c>
      <c r="D219" s="28">
        <v>0</v>
      </c>
      <c r="E219" s="28">
        <v>0</v>
      </c>
      <c r="F219" s="33">
        <v>4.0692000000000235</v>
      </c>
      <c r="G219" s="37">
        <f t="shared" si="3"/>
        <v>4.0692000000000235</v>
      </c>
    </row>
    <row r="220" spans="1:7" ht="15" x14ac:dyDescent="0.25">
      <c r="A220" s="27" t="s">
        <v>624</v>
      </c>
      <c r="B220" s="27" t="s">
        <v>625</v>
      </c>
      <c r="C220" s="28">
        <v>0</v>
      </c>
      <c r="D220" s="28">
        <v>0</v>
      </c>
      <c r="E220" s="28">
        <v>7.2199999999986886E-2</v>
      </c>
      <c r="F220" s="33">
        <v>3.2473500000000115</v>
      </c>
      <c r="G220" s="37">
        <f t="shared" si="3"/>
        <v>3.3195499999999982</v>
      </c>
    </row>
    <row r="221" spans="1:7" ht="15" x14ac:dyDescent="0.25">
      <c r="A221" s="27" t="s">
        <v>844</v>
      </c>
      <c r="B221" s="27" t="s">
        <v>845</v>
      </c>
      <c r="C221" s="28">
        <v>0</v>
      </c>
      <c r="D221" s="28">
        <v>0</v>
      </c>
      <c r="E221" s="28">
        <v>0</v>
      </c>
      <c r="F221" s="33">
        <v>5.5833000000000084</v>
      </c>
      <c r="G221" s="37">
        <f t="shared" si="3"/>
        <v>5.5833000000000084</v>
      </c>
    </row>
    <row r="222" spans="1:7" ht="15" x14ac:dyDescent="0.25">
      <c r="A222" s="27" t="s">
        <v>57</v>
      </c>
      <c r="B222" s="27" t="s">
        <v>1218</v>
      </c>
      <c r="C222" s="28">
        <v>0</v>
      </c>
      <c r="D222" s="28">
        <v>0</v>
      </c>
      <c r="E222" s="28">
        <v>4.1399999999999997</v>
      </c>
      <c r="F222" s="33">
        <v>2.7854517156460474</v>
      </c>
      <c r="G222" s="37">
        <f t="shared" si="3"/>
        <v>6.9254517156460471</v>
      </c>
    </row>
    <row r="223" spans="1:7" ht="15" x14ac:dyDescent="0.25">
      <c r="A223" s="27" t="s">
        <v>58</v>
      </c>
      <c r="B223" s="27" t="s">
        <v>1219</v>
      </c>
      <c r="C223" s="28">
        <v>0</v>
      </c>
      <c r="D223" s="28">
        <v>0</v>
      </c>
      <c r="E223" s="28">
        <v>3.54</v>
      </c>
      <c r="F223" s="33">
        <v>2.7555147607639583</v>
      </c>
      <c r="G223" s="37">
        <f t="shared" si="3"/>
        <v>6.2955147607639583</v>
      </c>
    </row>
    <row r="224" spans="1:7" ht="15" x14ac:dyDescent="0.25">
      <c r="A224" s="27" t="s">
        <v>53</v>
      </c>
      <c r="B224" s="27" t="s">
        <v>54</v>
      </c>
      <c r="C224" s="28">
        <v>0</v>
      </c>
      <c r="D224" s="28">
        <v>0</v>
      </c>
      <c r="E224" s="28">
        <v>3.79</v>
      </c>
      <c r="F224" s="33">
        <v>2.8441850439078564</v>
      </c>
      <c r="G224" s="37">
        <f t="shared" si="3"/>
        <v>6.6341850439078565</v>
      </c>
    </row>
    <row r="225" spans="1:7" ht="15" x14ac:dyDescent="0.25">
      <c r="A225" s="27" t="s">
        <v>846</v>
      </c>
      <c r="B225" s="27" t="s">
        <v>847</v>
      </c>
      <c r="C225" s="28">
        <v>0</v>
      </c>
      <c r="D225" s="28">
        <v>0</v>
      </c>
      <c r="E225" s="28">
        <v>0.03</v>
      </c>
      <c r="F225" s="33">
        <v>4.3881000000000085</v>
      </c>
      <c r="G225" s="37">
        <f t="shared" si="3"/>
        <v>4.4181000000000088</v>
      </c>
    </row>
    <row r="226" spans="1:7" ht="15" x14ac:dyDescent="0.25">
      <c r="A226" s="27" t="s">
        <v>848</v>
      </c>
      <c r="B226" s="27" t="s">
        <v>849</v>
      </c>
      <c r="C226" s="28">
        <v>0</v>
      </c>
      <c r="D226" s="28">
        <v>0</v>
      </c>
      <c r="E226" s="28">
        <v>0</v>
      </c>
      <c r="F226" s="33">
        <v>4.0502999999999929</v>
      </c>
      <c r="G226" s="37">
        <f t="shared" si="3"/>
        <v>4.0502999999999929</v>
      </c>
    </row>
    <row r="227" spans="1:7" ht="15" x14ac:dyDescent="0.25">
      <c r="A227" s="27" t="s">
        <v>13</v>
      </c>
      <c r="B227" s="27" t="s">
        <v>14</v>
      </c>
      <c r="C227" s="28">
        <v>0</v>
      </c>
      <c r="D227" s="28">
        <v>0</v>
      </c>
      <c r="E227" s="28">
        <v>11.05</v>
      </c>
      <c r="F227" s="33">
        <v>2.0080139284726215</v>
      </c>
      <c r="G227" s="37">
        <f t="shared" si="3"/>
        <v>13.058013928472622</v>
      </c>
    </row>
    <row r="228" spans="1:7" ht="15" x14ac:dyDescent="0.25">
      <c r="A228" s="27" t="s">
        <v>130</v>
      </c>
      <c r="B228" s="27" t="s">
        <v>131</v>
      </c>
      <c r="C228" s="28">
        <v>0</v>
      </c>
      <c r="D228" s="28">
        <v>0</v>
      </c>
      <c r="E228" s="28">
        <v>2.46</v>
      </c>
      <c r="F228" s="33">
        <v>2.5768433976554945</v>
      </c>
      <c r="G228" s="37">
        <f t="shared" si="3"/>
        <v>5.0368433976554945</v>
      </c>
    </row>
    <row r="229" spans="1:7" ht="15" x14ac:dyDescent="0.25">
      <c r="A229" s="27" t="s">
        <v>850</v>
      </c>
      <c r="B229" s="27" t="s">
        <v>851</v>
      </c>
      <c r="C229" s="28">
        <v>0</v>
      </c>
      <c r="D229" s="28">
        <v>0</v>
      </c>
      <c r="E229" s="28">
        <v>0.09</v>
      </c>
      <c r="F229" s="33">
        <v>3.3804000000000087</v>
      </c>
      <c r="G229" s="37">
        <f t="shared" si="3"/>
        <v>3.4704000000000086</v>
      </c>
    </row>
    <row r="230" spans="1:7" ht="15" x14ac:dyDescent="0.25">
      <c r="A230" s="27" t="s">
        <v>852</v>
      </c>
      <c r="B230" s="27" t="s">
        <v>853</v>
      </c>
      <c r="C230" s="28">
        <v>0</v>
      </c>
      <c r="D230" s="28">
        <v>0</v>
      </c>
      <c r="E230" s="28">
        <v>0</v>
      </c>
      <c r="F230" s="33">
        <v>3.4735499999999888</v>
      </c>
      <c r="G230" s="37">
        <f t="shared" si="3"/>
        <v>3.4735499999999888</v>
      </c>
    </row>
    <row r="231" spans="1:7" ht="15" x14ac:dyDescent="0.25">
      <c r="A231" s="27" t="s">
        <v>664</v>
      </c>
      <c r="B231" s="27" t="s">
        <v>665</v>
      </c>
      <c r="C231" s="28">
        <v>0</v>
      </c>
      <c r="D231" s="28">
        <v>0</v>
      </c>
      <c r="E231" s="28">
        <v>3.5250000000012403E-2</v>
      </c>
      <c r="F231" s="33">
        <v>3.8562000000000012</v>
      </c>
      <c r="G231" s="37">
        <f t="shared" si="3"/>
        <v>3.8914500000000136</v>
      </c>
    </row>
    <row r="232" spans="1:7" ht="15" x14ac:dyDescent="0.25">
      <c r="A232" s="27" t="s">
        <v>573</v>
      </c>
      <c r="B232" s="27" t="s">
        <v>574</v>
      </c>
      <c r="C232" s="28">
        <v>0</v>
      </c>
      <c r="D232" s="28">
        <v>0</v>
      </c>
      <c r="E232" s="28">
        <v>0.15</v>
      </c>
      <c r="F232" s="33">
        <v>2.8794191691220306</v>
      </c>
      <c r="G232" s="37">
        <f t="shared" si="3"/>
        <v>3.0294191691220305</v>
      </c>
    </row>
    <row r="233" spans="1:7" ht="15" x14ac:dyDescent="0.25">
      <c r="A233" s="27" t="s">
        <v>35</v>
      </c>
      <c r="B233" s="27" t="s">
        <v>36</v>
      </c>
      <c r="C233" s="28">
        <v>0</v>
      </c>
      <c r="D233" s="28">
        <v>0</v>
      </c>
      <c r="E233" s="28">
        <v>5.129868547771304</v>
      </c>
      <c r="F233" s="33">
        <v>3.9524814522286533</v>
      </c>
      <c r="G233" s="37">
        <f t="shared" si="3"/>
        <v>9.0823499999999573</v>
      </c>
    </row>
    <row r="234" spans="1:7" ht="15" x14ac:dyDescent="0.25">
      <c r="A234" s="27" t="s">
        <v>29</v>
      </c>
      <c r="B234" s="27" t="s">
        <v>30</v>
      </c>
      <c r="C234" s="28">
        <v>0</v>
      </c>
      <c r="D234" s="28">
        <v>0</v>
      </c>
      <c r="E234" s="28">
        <v>5.5052737979658311</v>
      </c>
      <c r="F234" s="33">
        <v>3.8651262020341619</v>
      </c>
      <c r="G234" s="37">
        <f t="shared" si="3"/>
        <v>9.370399999999993</v>
      </c>
    </row>
    <row r="235" spans="1:7" ht="15" x14ac:dyDescent="0.25">
      <c r="A235" s="27" t="s">
        <v>124</v>
      </c>
      <c r="B235" s="27" t="s">
        <v>125</v>
      </c>
      <c r="C235" s="28">
        <v>0</v>
      </c>
      <c r="D235" s="28">
        <v>-5.23</v>
      </c>
      <c r="E235" s="28">
        <v>3.1871884060259634</v>
      </c>
      <c r="F235" s="33">
        <v>3.8629115939740473</v>
      </c>
      <c r="G235" s="37">
        <f t="shared" si="3"/>
        <v>1.8201000000000107</v>
      </c>
    </row>
    <row r="236" spans="1:7" ht="15" x14ac:dyDescent="0.25">
      <c r="A236" s="27" t="s">
        <v>527</v>
      </c>
      <c r="B236" s="27" t="s">
        <v>528</v>
      </c>
      <c r="C236" s="28">
        <v>0</v>
      </c>
      <c r="D236" s="28">
        <v>-5.44</v>
      </c>
      <c r="E236" s="28">
        <v>1.1896947657331207</v>
      </c>
      <c r="F236" s="33">
        <v>3.8317552342668364</v>
      </c>
      <c r="G236" s="37">
        <f t="shared" si="3"/>
        <v>-0.41855000000004328</v>
      </c>
    </row>
    <row r="237" spans="1:7" ht="15" x14ac:dyDescent="0.25">
      <c r="A237" s="27" t="s">
        <v>140</v>
      </c>
      <c r="B237" s="27" t="s">
        <v>141</v>
      </c>
      <c r="C237" s="28">
        <v>0</v>
      </c>
      <c r="D237" s="28">
        <v>0</v>
      </c>
      <c r="E237" s="28">
        <v>1.6186573977299497</v>
      </c>
      <c r="F237" s="33">
        <v>3.0426926022700513</v>
      </c>
      <c r="G237" s="37">
        <f t="shared" si="3"/>
        <v>4.6613500000000005</v>
      </c>
    </row>
    <row r="238" spans="1:7" ht="15" x14ac:dyDescent="0.25">
      <c r="A238" s="27" t="s">
        <v>31</v>
      </c>
      <c r="B238" s="27" t="s">
        <v>32</v>
      </c>
      <c r="C238" s="28">
        <v>0</v>
      </c>
      <c r="D238" s="28">
        <v>0</v>
      </c>
      <c r="E238" s="28">
        <v>6.61</v>
      </c>
      <c r="F238" s="33">
        <v>2.287372006126958</v>
      </c>
      <c r="G238" s="37">
        <f t="shared" si="3"/>
        <v>8.8973720061269574</v>
      </c>
    </row>
    <row r="239" spans="1:7" ht="15" x14ac:dyDescent="0.25">
      <c r="A239" s="27" t="s">
        <v>685</v>
      </c>
      <c r="B239" s="27" t="s">
        <v>686</v>
      </c>
      <c r="C239" s="28">
        <v>0</v>
      </c>
      <c r="D239" s="28">
        <v>0</v>
      </c>
      <c r="E239" s="28">
        <v>0.09</v>
      </c>
      <c r="F239" s="33">
        <v>2.8002038430522873</v>
      </c>
      <c r="G239" s="37">
        <f t="shared" si="3"/>
        <v>2.8902038430522872</v>
      </c>
    </row>
    <row r="240" spans="1:7" ht="15" x14ac:dyDescent="0.25">
      <c r="A240" s="27" t="s">
        <v>481</v>
      </c>
      <c r="B240" s="27" t="s">
        <v>482</v>
      </c>
      <c r="C240" s="28">
        <v>0</v>
      </c>
      <c r="D240" s="28">
        <v>0</v>
      </c>
      <c r="E240" s="28">
        <v>0.49741802555612413</v>
      </c>
      <c r="F240" s="33">
        <v>3.8635819744438322</v>
      </c>
      <c r="G240" s="37">
        <f t="shared" si="3"/>
        <v>4.3609999999999562</v>
      </c>
    </row>
    <row r="241" spans="1:7" ht="15" x14ac:dyDescent="0.25">
      <c r="A241" s="27" t="s">
        <v>184</v>
      </c>
      <c r="B241" s="27" t="s">
        <v>185</v>
      </c>
      <c r="C241" s="28">
        <v>0</v>
      </c>
      <c r="D241" s="28">
        <v>0</v>
      </c>
      <c r="E241" s="28">
        <v>2.25</v>
      </c>
      <c r="F241" s="33">
        <v>2.8235121455747958</v>
      </c>
      <c r="G241" s="37">
        <f t="shared" si="3"/>
        <v>5.0735121455747958</v>
      </c>
    </row>
    <row r="242" spans="1:7" ht="15" x14ac:dyDescent="0.25">
      <c r="A242" s="27" t="s">
        <v>270</v>
      </c>
      <c r="B242" s="27" t="s">
        <v>271</v>
      </c>
      <c r="C242" s="28">
        <v>0</v>
      </c>
      <c r="D242" s="28">
        <v>0</v>
      </c>
      <c r="E242" s="28">
        <v>2.14</v>
      </c>
      <c r="F242" s="33">
        <v>2.8145357651162897</v>
      </c>
      <c r="G242" s="37">
        <f t="shared" si="3"/>
        <v>4.9545357651162902</v>
      </c>
    </row>
    <row r="243" spans="1:7" ht="15" x14ac:dyDescent="0.25">
      <c r="A243" s="27" t="s">
        <v>854</v>
      </c>
      <c r="B243" s="27" t="s">
        <v>855</v>
      </c>
      <c r="C243" s="28">
        <v>0</v>
      </c>
      <c r="D243" s="28">
        <v>0</v>
      </c>
      <c r="E243" s="28">
        <v>0</v>
      </c>
      <c r="F243" s="33">
        <v>3.9270000000000209</v>
      </c>
      <c r="G243" s="37">
        <f t="shared" si="3"/>
        <v>3.9270000000000209</v>
      </c>
    </row>
    <row r="244" spans="1:7" ht="15" x14ac:dyDescent="0.25">
      <c r="A244" s="27" t="s">
        <v>303</v>
      </c>
      <c r="B244" s="27" t="s">
        <v>304</v>
      </c>
      <c r="C244" s="28">
        <v>0</v>
      </c>
      <c r="D244" s="28">
        <v>0</v>
      </c>
      <c r="E244" s="28">
        <v>1.05</v>
      </c>
      <c r="F244" s="33">
        <v>2.1432332708903061</v>
      </c>
      <c r="G244" s="37">
        <f t="shared" si="3"/>
        <v>3.193233270890306</v>
      </c>
    </row>
    <row r="245" spans="1:7" ht="15" x14ac:dyDescent="0.25">
      <c r="A245" s="27" t="s">
        <v>67</v>
      </c>
      <c r="B245" s="27" t="s">
        <v>68</v>
      </c>
      <c r="C245" s="28">
        <v>0</v>
      </c>
      <c r="D245" s="28">
        <v>0</v>
      </c>
      <c r="E245" s="28">
        <v>2.99</v>
      </c>
      <c r="F245" s="33">
        <v>2.3369828791335863</v>
      </c>
      <c r="G245" s="37">
        <f t="shared" si="3"/>
        <v>5.3269828791335865</v>
      </c>
    </row>
    <row r="246" spans="1:7" ht="15" x14ac:dyDescent="0.25">
      <c r="A246" s="27" t="s">
        <v>642</v>
      </c>
      <c r="B246" s="27" t="s">
        <v>643</v>
      </c>
      <c r="C246" s="28">
        <v>0</v>
      </c>
      <c r="D246" s="28">
        <v>0</v>
      </c>
      <c r="E246" s="28">
        <v>0.3</v>
      </c>
      <c r="F246" s="33">
        <v>2.6071499999999901</v>
      </c>
      <c r="G246" s="37">
        <f t="shared" si="3"/>
        <v>2.9071499999999899</v>
      </c>
    </row>
    <row r="247" spans="1:7" ht="15" x14ac:dyDescent="0.25">
      <c r="A247" s="27" t="s">
        <v>487</v>
      </c>
      <c r="B247" s="27" t="s">
        <v>488</v>
      </c>
      <c r="C247" s="28">
        <v>0</v>
      </c>
      <c r="D247" s="28">
        <v>0</v>
      </c>
      <c r="E247" s="28">
        <v>0.83</v>
      </c>
      <c r="F247" s="33">
        <v>2.2414499999999862</v>
      </c>
      <c r="G247" s="37">
        <f t="shared" si="3"/>
        <v>3.0714499999999862</v>
      </c>
    </row>
    <row r="248" spans="1:7" ht="15" x14ac:dyDescent="0.25">
      <c r="A248" s="27" t="s">
        <v>856</v>
      </c>
      <c r="B248" s="27" t="s">
        <v>857</v>
      </c>
      <c r="C248" s="28">
        <v>0</v>
      </c>
      <c r="D248" s="28">
        <v>0</v>
      </c>
      <c r="E248" s="28">
        <v>4.2200000000025106E-2</v>
      </c>
      <c r="F248" s="33">
        <v>4.4660999999999831</v>
      </c>
      <c r="G248" s="37">
        <f t="shared" si="3"/>
        <v>4.5083000000000082</v>
      </c>
    </row>
    <row r="249" spans="1:7" ht="15" x14ac:dyDescent="0.25">
      <c r="A249" s="27" t="s">
        <v>858</v>
      </c>
      <c r="B249" s="27" t="s">
        <v>859</v>
      </c>
      <c r="C249" s="28">
        <v>0</v>
      </c>
      <c r="D249" s="28">
        <v>0</v>
      </c>
      <c r="E249" s="28">
        <v>0</v>
      </c>
      <c r="F249" s="33">
        <v>3.430499999999995</v>
      </c>
      <c r="G249" s="37">
        <f t="shared" si="3"/>
        <v>3.430499999999995</v>
      </c>
    </row>
    <row r="250" spans="1:7" ht="15" x14ac:dyDescent="0.25">
      <c r="A250" s="27" t="s">
        <v>700</v>
      </c>
      <c r="B250" s="27" t="s">
        <v>701</v>
      </c>
      <c r="C250" s="28">
        <v>0</v>
      </c>
      <c r="D250" s="28">
        <v>0</v>
      </c>
      <c r="E250" s="28">
        <v>1.6450000000026926E-2</v>
      </c>
      <c r="F250" s="33">
        <v>3.7716000000000065</v>
      </c>
      <c r="G250" s="37">
        <f t="shared" si="3"/>
        <v>3.7880500000000334</v>
      </c>
    </row>
    <row r="251" spans="1:7" ht="15" x14ac:dyDescent="0.25">
      <c r="A251" s="27" t="s">
        <v>860</v>
      </c>
      <c r="B251" s="27" t="s">
        <v>861</v>
      </c>
      <c r="C251" s="28">
        <v>0</v>
      </c>
      <c r="D251" s="28">
        <v>0</v>
      </c>
      <c r="E251" s="28">
        <v>0.72</v>
      </c>
      <c r="F251" s="33">
        <v>2.5687499999999943</v>
      </c>
      <c r="G251" s="37">
        <f t="shared" si="3"/>
        <v>3.2887499999999941</v>
      </c>
    </row>
    <row r="252" spans="1:7" ht="15" x14ac:dyDescent="0.25">
      <c r="A252" s="27" t="s">
        <v>264</v>
      </c>
      <c r="B252" s="27" t="s">
        <v>265</v>
      </c>
      <c r="C252" s="28">
        <v>0</v>
      </c>
      <c r="D252" s="28">
        <v>0</v>
      </c>
      <c r="E252" s="28">
        <v>1.48</v>
      </c>
      <c r="F252" s="33">
        <v>2.6257175237152808</v>
      </c>
      <c r="G252" s="37">
        <f t="shared" si="3"/>
        <v>4.1057175237152812</v>
      </c>
    </row>
    <row r="253" spans="1:7" ht="15" x14ac:dyDescent="0.25">
      <c r="A253" s="27" t="s">
        <v>862</v>
      </c>
      <c r="B253" s="27" t="s">
        <v>863</v>
      </c>
      <c r="C253" s="28">
        <v>0</v>
      </c>
      <c r="D253" s="28">
        <v>0</v>
      </c>
      <c r="E253" s="28">
        <v>0</v>
      </c>
      <c r="F253" s="33">
        <v>3.1009500000000116</v>
      </c>
      <c r="G253" s="37">
        <f t="shared" si="3"/>
        <v>3.1009500000000116</v>
      </c>
    </row>
    <row r="254" spans="1:7" ht="15" x14ac:dyDescent="0.25">
      <c r="A254" s="27" t="s">
        <v>553</v>
      </c>
      <c r="B254" s="27" t="s">
        <v>554</v>
      </c>
      <c r="C254" s="28">
        <v>0</v>
      </c>
      <c r="D254" s="28">
        <v>0</v>
      </c>
      <c r="E254" s="28">
        <v>0.90094587963607942</v>
      </c>
      <c r="F254" s="33">
        <v>3.1593541203639006</v>
      </c>
      <c r="G254" s="37">
        <f t="shared" si="3"/>
        <v>4.0602999999999803</v>
      </c>
    </row>
    <row r="255" spans="1:7" ht="15" x14ac:dyDescent="0.25">
      <c r="A255" s="27" t="s">
        <v>579</v>
      </c>
      <c r="B255" s="27" t="s">
        <v>580</v>
      </c>
      <c r="C255" s="28">
        <v>0</v>
      </c>
      <c r="D255" s="28">
        <v>0</v>
      </c>
      <c r="E255" s="28">
        <v>0.17901909317269288</v>
      </c>
      <c r="F255" s="33">
        <v>2.5610309068272841</v>
      </c>
      <c r="G255" s="37">
        <f t="shared" si="3"/>
        <v>2.740049999999977</v>
      </c>
    </row>
    <row r="256" spans="1:7" ht="15" x14ac:dyDescent="0.25">
      <c r="A256" s="27" t="s">
        <v>327</v>
      </c>
      <c r="B256" s="27" t="s">
        <v>328</v>
      </c>
      <c r="C256" s="28">
        <v>0</v>
      </c>
      <c r="D256" s="28">
        <v>0</v>
      </c>
      <c r="E256" s="28">
        <v>1.17</v>
      </c>
      <c r="F256" s="33">
        <v>3.1644000000000005</v>
      </c>
      <c r="G256" s="37">
        <f t="shared" si="3"/>
        <v>4.3344000000000005</v>
      </c>
    </row>
    <row r="257" spans="1:7" ht="15" x14ac:dyDescent="0.25">
      <c r="A257" s="27" t="s">
        <v>864</v>
      </c>
      <c r="B257" s="27" t="s">
        <v>865</v>
      </c>
      <c r="C257" s="28">
        <v>0</v>
      </c>
      <c r="D257" s="28">
        <v>0</v>
      </c>
      <c r="E257" s="28">
        <v>0.03</v>
      </c>
      <c r="F257" s="33">
        <v>2.7487500000000011</v>
      </c>
      <c r="G257" s="37">
        <f t="shared" si="3"/>
        <v>2.7787500000000009</v>
      </c>
    </row>
    <row r="258" spans="1:7" ht="15" x14ac:dyDescent="0.25">
      <c r="A258" s="27" t="s">
        <v>236</v>
      </c>
      <c r="B258" s="27" t="s">
        <v>237</v>
      </c>
      <c r="C258" s="28">
        <v>0</v>
      </c>
      <c r="D258" s="28">
        <v>-3.81</v>
      </c>
      <c r="E258" s="28">
        <v>1.77</v>
      </c>
      <c r="F258" s="33">
        <v>2.6725366567953586</v>
      </c>
      <c r="G258" s="37">
        <f t="shared" si="3"/>
        <v>0.63253665679535809</v>
      </c>
    </row>
    <row r="259" spans="1:7" ht="15" x14ac:dyDescent="0.25">
      <c r="A259" s="27" t="s">
        <v>866</v>
      </c>
      <c r="B259" s="27" t="s">
        <v>867</v>
      </c>
      <c r="C259" s="28">
        <v>0</v>
      </c>
      <c r="D259" s="28">
        <v>0</v>
      </c>
      <c r="E259" s="28">
        <v>0</v>
      </c>
      <c r="F259" s="33">
        <v>2.4190499999999986</v>
      </c>
      <c r="G259" s="37">
        <f t="shared" si="3"/>
        <v>2.4190499999999986</v>
      </c>
    </row>
    <row r="260" spans="1:7" ht="15" x14ac:dyDescent="0.25">
      <c r="A260" s="27" t="s">
        <v>868</v>
      </c>
      <c r="B260" s="27" t="s">
        <v>869</v>
      </c>
      <c r="C260" s="28">
        <v>0</v>
      </c>
      <c r="D260" s="28">
        <v>0</v>
      </c>
      <c r="E260" s="28">
        <v>0</v>
      </c>
      <c r="F260" s="33">
        <v>3.015749999999997</v>
      </c>
      <c r="G260" s="37">
        <f t="shared" si="3"/>
        <v>3.015749999999997</v>
      </c>
    </row>
    <row r="261" spans="1:7" ht="15" x14ac:dyDescent="0.25">
      <c r="A261" s="27" t="s">
        <v>870</v>
      </c>
      <c r="B261" s="27" t="s">
        <v>871</v>
      </c>
      <c r="C261" s="28">
        <v>0</v>
      </c>
      <c r="D261" s="28">
        <v>0</v>
      </c>
      <c r="E261" s="28">
        <v>0</v>
      </c>
      <c r="F261" s="33">
        <v>4.5190499999999929</v>
      </c>
      <c r="G261" s="37">
        <f t="shared" si="3"/>
        <v>4.5190499999999929</v>
      </c>
    </row>
    <row r="262" spans="1:7" ht="15" x14ac:dyDescent="0.25">
      <c r="A262" s="27" t="s">
        <v>872</v>
      </c>
      <c r="B262" s="27" t="s">
        <v>873</v>
      </c>
      <c r="C262" s="28">
        <v>0</v>
      </c>
      <c r="D262" s="28">
        <v>-3.64</v>
      </c>
      <c r="E262" s="28">
        <v>0</v>
      </c>
      <c r="F262" s="33">
        <v>2.3214000000000112</v>
      </c>
      <c r="G262" s="37">
        <f t="shared" ref="G262:G325" si="4">F262+E262+D262+C262</f>
        <v>-1.3185999999999889</v>
      </c>
    </row>
    <row r="263" spans="1:7" ht="15" x14ac:dyDescent="0.25">
      <c r="A263" s="27" t="s">
        <v>331</v>
      </c>
      <c r="B263" s="27" t="s">
        <v>332</v>
      </c>
      <c r="C263" s="28">
        <v>0</v>
      </c>
      <c r="D263" s="28">
        <v>0</v>
      </c>
      <c r="E263" s="28">
        <v>0.80299406908194237</v>
      </c>
      <c r="F263" s="33">
        <v>3.9198059309180735</v>
      </c>
      <c r="G263" s="37">
        <f t="shared" si="4"/>
        <v>4.7228000000000154</v>
      </c>
    </row>
    <row r="264" spans="1:7" ht="15" x14ac:dyDescent="0.25">
      <c r="A264" s="27" t="s">
        <v>499</v>
      </c>
      <c r="B264" s="27" t="s">
        <v>500</v>
      </c>
      <c r="C264" s="28">
        <v>0</v>
      </c>
      <c r="D264" s="28">
        <v>0</v>
      </c>
      <c r="E264" s="28">
        <v>0.75</v>
      </c>
      <c r="F264" s="33">
        <v>2.5879008640137613</v>
      </c>
      <c r="G264" s="37">
        <f t="shared" si="4"/>
        <v>3.3379008640137613</v>
      </c>
    </row>
    <row r="265" spans="1:7" ht="15" x14ac:dyDescent="0.25">
      <c r="A265" s="27" t="s">
        <v>408</v>
      </c>
      <c r="B265" s="27" t="s">
        <v>409</v>
      </c>
      <c r="C265" s="28">
        <v>0</v>
      </c>
      <c r="D265" s="28">
        <v>0</v>
      </c>
      <c r="E265" s="28">
        <v>0.65</v>
      </c>
      <c r="F265" s="33">
        <v>2.7367865680007242</v>
      </c>
      <c r="G265" s="37">
        <f t="shared" si="4"/>
        <v>3.3867865680007241</v>
      </c>
    </row>
    <row r="266" spans="1:7" ht="15" x14ac:dyDescent="0.25">
      <c r="A266" s="27" t="s">
        <v>874</v>
      </c>
      <c r="B266" s="27" t="s">
        <v>875</v>
      </c>
      <c r="C266" s="28">
        <v>0</v>
      </c>
      <c r="D266" s="28">
        <v>0</v>
      </c>
      <c r="E266" s="28">
        <v>0</v>
      </c>
      <c r="F266" s="33">
        <v>3.9501000000000204</v>
      </c>
      <c r="G266" s="37">
        <f t="shared" si="4"/>
        <v>3.9501000000000204</v>
      </c>
    </row>
    <row r="267" spans="1:7" ht="15" x14ac:dyDescent="0.25">
      <c r="A267" s="27" t="s">
        <v>154</v>
      </c>
      <c r="B267" s="27" t="s">
        <v>155</v>
      </c>
      <c r="C267" s="28">
        <v>0</v>
      </c>
      <c r="D267" s="28">
        <v>0</v>
      </c>
      <c r="E267" s="28">
        <v>2.15</v>
      </c>
      <c r="F267" s="33">
        <v>2.7660573856251744</v>
      </c>
      <c r="G267" s="37">
        <f t="shared" si="4"/>
        <v>4.9160573856251748</v>
      </c>
    </row>
    <row r="268" spans="1:7" ht="15" x14ac:dyDescent="0.25">
      <c r="A268" s="27" t="s">
        <v>325</v>
      </c>
      <c r="B268" s="27" t="s">
        <v>326</v>
      </c>
      <c r="C268" s="28">
        <v>0</v>
      </c>
      <c r="D268" s="28">
        <v>0</v>
      </c>
      <c r="E268" s="28">
        <v>1.46</v>
      </c>
      <c r="F268" s="33">
        <v>2.7387073293550941</v>
      </c>
      <c r="G268" s="37">
        <f t="shared" si="4"/>
        <v>4.1987073293550941</v>
      </c>
    </row>
    <row r="269" spans="1:7" ht="15" x14ac:dyDescent="0.25">
      <c r="A269" s="27" t="s">
        <v>634</v>
      </c>
      <c r="B269" s="27" t="s">
        <v>635</v>
      </c>
      <c r="C269" s="28">
        <v>0</v>
      </c>
      <c r="D269" s="28">
        <v>0</v>
      </c>
      <c r="E269" s="28">
        <v>6.1694372584375184E-2</v>
      </c>
      <c r="F269" s="33">
        <v>3.3945556274156274</v>
      </c>
      <c r="G269" s="37">
        <f t="shared" si="4"/>
        <v>3.4562500000000025</v>
      </c>
    </row>
    <row r="270" spans="1:7" ht="15" x14ac:dyDescent="0.25">
      <c r="A270" s="27" t="s">
        <v>136</v>
      </c>
      <c r="B270" s="27" t="s">
        <v>137</v>
      </c>
      <c r="C270" s="28">
        <v>0</v>
      </c>
      <c r="D270" s="28">
        <v>0</v>
      </c>
      <c r="E270" s="28">
        <v>2.04</v>
      </c>
      <c r="F270" s="33">
        <v>2.4948590582220618</v>
      </c>
      <c r="G270" s="37">
        <f t="shared" si="4"/>
        <v>4.5348590582220618</v>
      </c>
    </row>
    <row r="271" spans="1:7" ht="15" x14ac:dyDescent="0.25">
      <c r="A271" s="27" t="s">
        <v>628</v>
      </c>
      <c r="B271" s="27" t="s">
        <v>629</v>
      </c>
      <c r="C271" s="28">
        <v>0</v>
      </c>
      <c r="D271" s="28">
        <v>0</v>
      </c>
      <c r="E271" s="28">
        <v>0.43480678845326598</v>
      </c>
      <c r="F271" s="33">
        <v>2.9701432115467412</v>
      </c>
      <c r="G271" s="37">
        <f t="shared" si="4"/>
        <v>3.404950000000007</v>
      </c>
    </row>
    <row r="272" spans="1:7" ht="15" x14ac:dyDescent="0.25">
      <c r="A272" s="27" t="s">
        <v>523</v>
      </c>
      <c r="B272" s="27" t="s">
        <v>524</v>
      </c>
      <c r="C272" s="28">
        <v>0</v>
      </c>
      <c r="D272" s="28">
        <v>0</v>
      </c>
      <c r="E272" s="28">
        <v>0.73021225384091693</v>
      </c>
      <c r="F272" s="33">
        <v>3.6221377461590691</v>
      </c>
      <c r="G272" s="37">
        <f t="shared" si="4"/>
        <v>4.3523499999999862</v>
      </c>
    </row>
    <row r="273" spans="1:7" ht="15" x14ac:dyDescent="0.25">
      <c r="A273" t="s">
        <v>1288</v>
      </c>
      <c r="B273" t="s">
        <v>672</v>
      </c>
      <c r="C273" s="28">
        <v>0</v>
      </c>
      <c r="D273" s="28">
        <v>0</v>
      </c>
      <c r="E273" s="28">
        <v>3.5320992550573659E-2</v>
      </c>
      <c r="F273" s="33">
        <v>3.9934290074494356</v>
      </c>
      <c r="G273" s="37">
        <f t="shared" si="4"/>
        <v>4.0287500000000094</v>
      </c>
    </row>
    <row r="274" spans="1:7" ht="15" x14ac:dyDescent="0.25">
      <c r="A274" s="27" t="s">
        <v>485</v>
      </c>
      <c r="B274" s="27" t="s">
        <v>486</v>
      </c>
      <c r="C274" s="28">
        <v>0</v>
      </c>
      <c r="D274" s="28">
        <v>0</v>
      </c>
      <c r="E274" s="28">
        <v>0.67</v>
      </c>
      <c r="F274" s="33">
        <v>2.3330038258127672</v>
      </c>
      <c r="G274" s="37">
        <f t="shared" si="4"/>
        <v>3.0030038258127671</v>
      </c>
    </row>
    <row r="275" spans="1:7" ht="15" x14ac:dyDescent="0.25">
      <c r="A275" s="27" t="s">
        <v>519</v>
      </c>
      <c r="B275" s="27" t="s">
        <v>520</v>
      </c>
      <c r="C275" s="28">
        <v>0</v>
      </c>
      <c r="D275" s="28">
        <v>0</v>
      </c>
      <c r="E275" s="28">
        <v>0.61</v>
      </c>
      <c r="F275" s="33">
        <v>2.8783519871707881</v>
      </c>
      <c r="G275" s="37">
        <f t="shared" si="4"/>
        <v>3.488351987170788</v>
      </c>
    </row>
    <row r="276" spans="1:7" ht="15" x14ac:dyDescent="0.25">
      <c r="A276" s="27" t="s">
        <v>876</v>
      </c>
      <c r="B276" s="27" t="s">
        <v>877</v>
      </c>
      <c r="C276" s="28">
        <v>0</v>
      </c>
      <c r="D276" s="28">
        <v>0</v>
      </c>
      <c r="E276" s="28">
        <v>0.03</v>
      </c>
      <c r="F276" s="33">
        <v>2.686649999999986</v>
      </c>
      <c r="G276" s="37">
        <f t="shared" si="4"/>
        <v>2.7166499999999858</v>
      </c>
    </row>
    <row r="277" spans="1:7" ht="15" x14ac:dyDescent="0.25">
      <c r="A277" s="27" t="s">
        <v>521</v>
      </c>
      <c r="B277" s="27" t="s">
        <v>522</v>
      </c>
      <c r="C277" s="28">
        <v>0</v>
      </c>
      <c r="D277" s="28">
        <v>0</v>
      </c>
      <c r="E277" s="28">
        <v>0.19</v>
      </c>
      <c r="F277" s="33">
        <v>3.210000000000008</v>
      </c>
      <c r="G277" s="37">
        <f t="shared" si="4"/>
        <v>3.4000000000000079</v>
      </c>
    </row>
    <row r="278" spans="1:7" ht="15" x14ac:dyDescent="0.25">
      <c r="A278" s="27" t="s">
        <v>119</v>
      </c>
      <c r="B278" s="27" t="s">
        <v>1220</v>
      </c>
      <c r="C278" s="28">
        <v>0</v>
      </c>
      <c r="D278" s="28">
        <v>0</v>
      </c>
      <c r="E278" s="28">
        <v>1.744818192014276</v>
      </c>
      <c r="F278" s="33">
        <v>2.6796818079857303</v>
      </c>
      <c r="G278" s="37">
        <f t="shared" si="4"/>
        <v>4.4245000000000063</v>
      </c>
    </row>
    <row r="279" spans="1:7" ht="15" x14ac:dyDescent="0.25">
      <c r="A279" s="27" t="s">
        <v>702</v>
      </c>
      <c r="B279" s="27" t="s">
        <v>703</v>
      </c>
      <c r="C279" s="28">
        <v>0</v>
      </c>
      <c r="D279" s="28">
        <v>-6.01</v>
      </c>
      <c r="E279" s="28">
        <v>0.06</v>
      </c>
      <c r="F279" s="33">
        <v>4.1083499999999731</v>
      </c>
      <c r="G279" s="37">
        <f t="shared" si="4"/>
        <v>-1.8416500000000271</v>
      </c>
    </row>
    <row r="280" spans="1:7" ht="15" x14ac:dyDescent="0.25">
      <c r="A280" s="27" t="s">
        <v>477</v>
      </c>
      <c r="B280" s="27" t="s">
        <v>478</v>
      </c>
      <c r="C280" s="28">
        <v>0</v>
      </c>
      <c r="D280" s="28">
        <v>0</v>
      </c>
      <c r="E280" s="28">
        <v>1.1758308384584011</v>
      </c>
      <c r="F280" s="33">
        <v>4.0221691615416262</v>
      </c>
      <c r="G280" s="37">
        <f t="shared" si="4"/>
        <v>5.198000000000027</v>
      </c>
    </row>
    <row r="281" spans="1:7" ht="15" x14ac:dyDescent="0.25">
      <c r="A281" s="27" t="s">
        <v>878</v>
      </c>
      <c r="B281" s="27" t="s">
        <v>879</v>
      </c>
      <c r="C281" s="28">
        <v>0</v>
      </c>
      <c r="D281" s="28">
        <v>0</v>
      </c>
      <c r="E281" s="28">
        <v>0</v>
      </c>
      <c r="F281" s="33">
        <v>3.7314000000000078</v>
      </c>
      <c r="G281" s="37">
        <f t="shared" si="4"/>
        <v>3.7314000000000078</v>
      </c>
    </row>
    <row r="282" spans="1:7" ht="15" x14ac:dyDescent="0.25">
      <c r="A282" s="27" t="s">
        <v>595</v>
      </c>
      <c r="B282" s="27" t="s">
        <v>596</v>
      </c>
      <c r="C282" s="28">
        <v>0</v>
      </c>
      <c r="D282" s="28">
        <v>0</v>
      </c>
      <c r="E282" s="28">
        <v>0.15</v>
      </c>
      <c r="F282" s="33">
        <v>3.2824213792071077</v>
      </c>
      <c r="G282" s="37">
        <f t="shared" si="4"/>
        <v>3.4324213792071077</v>
      </c>
    </row>
    <row r="283" spans="1:7" ht="15" x14ac:dyDescent="0.25">
      <c r="A283" s="27" t="s">
        <v>880</v>
      </c>
      <c r="B283" s="27" t="s">
        <v>881</v>
      </c>
      <c r="C283" s="28">
        <v>0</v>
      </c>
      <c r="D283" s="28">
        <v>0</v>
      </c>
      <c r="E283" s="28">
        <v>0.01</v>
      </c>
      <c r="F283" s="33">
        <v>2.9696999999999889</v>
      </c>
      <c r="G283" s="37">
        <f t="shared" si="4"/>
        <v>2.9796999999999887</v>
      </c>
    </row>
    <row r="284" spans="1:7" ht="15" x14ac:dyDescent="0.25">
      <c r="A284" s="27" t="s">
        <v>85</v>
      </c>
      <c r="B284" s="27" t="s">
        <v>86</v>
      </c>
      <c r="C284" s="28">
        <v>0</v>
      </c>
      <c r="D284" s="28">
        <v>0</v>
      </c>
      <c r="E284" s="28">
        <v>2.94</v>
      </c>
      <c r="F284" s="33">
        <v>2.785810597206023</v>
      </c>
      <c r="G284" s="37">
        <f t="shared" si="4"/>
        <v>5.7258105972060225</v>
      </c>
    </row>
    <row r="285" spans="1:7" ht="15" x14ac:dyDescent="0.25">
      <c r="A285" t="s">
        <v>1225</v>
      </c>
      <c r="B285" t="s">
        <v>1304</v>
      </c>
      <c r="C285" s="28">
        <v>0</v>
      </c>
      <c r="D285" s="28">
        <v>0</v>
      </c>
      <c r="E285" s="28">
        <v>0.09</v>
      </c>
      <c r="F285" s="33">
        <v>3.651299999999992</v>
      </c>
      <c r="G285" s="37">
        <f t="shared" si="4"/>
        <v>3.7412999999999919</v>
      </c>
    </row>
    <row r="286" spans="1:7" ht="15" x14ac:dyDescent="0.25">
      <c r="A286" t="s">
        <v>1302</v>
      </c>
      <c r="B286" t="s">
        <v>1303</v>
      </c>
      <c r="C286" s="28">
        <v>0</v>
      </c>
      <c r="D286" s="28">
        <v>-5.74</v>
      </c>
      <c r="E286" s="28">
        <v>0.02</v>
      </c>
      <c r="F286" s="33">
        <v>3.6697499999999934</v>
      </c>
      <c r="G286" s="37">
        <f t="shared" si="4"/>
        <v>-2.0502500000000068</v>
      </c>
    </row>
    <row r="287" spans="1:7" ht="15" x14ac:dyDescent="0.25">
      <c r="A287" s="27" t="s">
        <v>683</v>
      </c>
      <c r="B287" s="27" t="s">
        <v>684</v>
      </c>
      <c r="C287" s="28">
        <v>0</v>
      </c>
      <c r="D287" s="28">
        <v>0</v>
      </c>
      <c r="E287" s="28">
        <v>0.06</v>
      </c>
      <c r="F287" s="33">
        <v>2.9407565560975684</v>
      </c>
      <c r="G287" s="37">
        <f t="shared" si="4"/>
        <v>3.0007565560975684</v>
      </c>
    </row>
    <row r="288" spans="1:7" ht="15" x14ac:dyDescent="0.25">
      <c r="A288" s="27" t="s">
        <v>884</v>
      </c>
      <c r="B288" s="27" t="s">
        <v>885</v>
      </c>
      <c r="C288" s="28">
        <v>0</v>
      </c>
      <c r="D288" s="28">
        <v>0</v>
      </c>
      <c r="E288" s="28">
        <v>0.67</v>
      </c>
      <c r="F288" s="33">
        <v>3.5259000000000071</v>
      </c>
      <c r="G288" s="37">
        <f t="shared" si="4"/>
        <v>4.1959000000000071</v>
      </c>
    </row>
    <row r="289" spans="1:7" ht="15" x14ac:dyDescent="0.25">
      <c r="A289" s="27" t="s">
        <v>260</v>
      </c>
      <c r="B289" s="27" t="s">
        <v>261</v>
      </c>
      <c r="C289" s="28">
        <v>0</v>
      </c>
      <c r="D289" s="28">
        <v>0</v>
      </c>
      <c r="E289" s="28">
        <v>1.6</v>
      </c>
      <c r="F289" s="33">
        <v>2.2092926509913866</v>
      </c>
      <c r="G289" s="37">
        <f t="shared" si="4"/>
        <v>3.8092926509913867</v>
      </c>
    </row>
    <row r="290" spans="1:7" ht="15" x14ac:dyDescent="0.25">
      <c r="A290" s="27" t="s">
        <v>412</v>
      </c>
      <c r="B290" s="27" t="s">
        <v>413</v>
      </c>
      <c r="C290" s="28">
        <v>0</v>
      </c>
      <c r="D290" s="28">
        <v>0</v>
      </c>
      <c r="E290" s="28">
        <v>0.51</v>
      </c>
      <c r="F290" s="33">
        <v>2.6917335420661175</v>
      </c>
      <c r="G290" s="37">
        <f t="shared" si="4"/>
        <v>3.2017335420661173</v>
      </c>
    </row>
    <row r="291" spans="1:7" ht="15" x14ac:dyDescent="0.25">
      <c r="A291" t="s">
        <v>1289</v>
      </c>
      <c r="B291" t="s">
        <v>1290</v>
      </c>
      <c r="C291" s="28">
        <v>0</v>
      </c>
      <c r="D291" s="28">
        <v>0</v>
      </c>
      <c r="E291" s="28">
        <v>9.8092298035444614E-2</v>
      </c>
      <c r="F291" s="33">
        <v>3.8541077019645513</v>
      </c>
      <c r="G291" s="37">
        <f t="shared" si="4"/>
        <v>3.9521999999999959</v>
      </c>
    </row>
    <row r="292" spans="1:7" ht="15" x14ac:dyDescent="0.25">
      <c r="A292" s="27" t="s">
        <v>886</v>
      </c>
      <c r="B292" s="27" t="s">
        <v>887</v>
      </c>
      <c r="C292" s="28">
        <v>0</v>
      </c>
      <c r="D292" s="28">
        <v>0</v>
      </c>
      <c r="E292" s="28">
        <v>0.3</v>
      </c>
      <c r="F292" s="33">
        <v>3.1709999999999923</v>
      </c>
      <c r="G292" s="37">
        <f t="shared" si="4"/>
        <v>3.4709999999999921</v>
      </c>
    </row>
    <row r="293" spans="1:7" ht="15" x14ac:dyDescent="0.25">
      <c r="A293" s="27" t="s">
        <v>888</v>
      </c>
      <c r="B293" s="27" t="s">
        <v>889</v>
      </c>
      <c r="C293" s="28">
        <v>0</v>
      </c>
      <c r="D293" s="28">
        <v>0</v>
      </c>
      <c r="E293" s="28">
        <v>0.02</v>
      </c>
      <c r="F293" s="33">
        <v>2.9625000000000057</v>
      </c>
      <c r="G293" s="37">
        <f t="shared" si="4"/>
        <v>2.9825000000000057</v>
      </c>
    </row>
    <row r="294" spans="1:7" ht="15" x14ac:dyDescent="0.25">
      <c r="A294" s="27" t="s">
        <v>1221</v>
      </c>
      <c r="B294" s="27" t="s">
        <v>1222</v>
      </c>
      <c r="C294" s="28">
        <v>0</v>
      </c>
      <c r="D294" s="28">
        <v>0</v>
      </c>
      <c r="E294" s="28">
        <v>1.28</v>
      </c>
      <c r="F294" s="33">
        <v>3.4914126589786747</v>
      </c>
      <c r="G294" s="37">
        <f t="shared" si="4"/>
        <v>4.7714126589786749</v>
      </c>
    </row>
    <row r="295" spans="1:7" ht="15" x14ac:dyDescent="0.25">
      <c r="A295" s="27" t="s">
        <v>890</v>
      </c>
      <c r="B295" s="27" t="s">
        <v>891</v>
      </c>
      <c r="C295" s="28">
        <v>0</v>
      </c>
      <c r="D295" s="28">
        <v>0</v>
      </c>
      <c r="E295" s="28">
        <v>0</v>
      </c>
      <c r="F295" s="33">
        <v>4.2553500000000213</v>
      </c>
      <c r="G295" s="37">
        <f t="shared" si="4"/>
        <v>4.2553500000000213</v>
      </c>
    </row>
    <row r="296" spans="1:7" ht="15" x14ac:dyDescent="0.25">
      <c r="A296" s="27" t="s">
        <v>291</v>
      </c>
      <c r="B296" s="27" t="s">
        <v>292</v>
      </c>
      <c r="C296" s="28">
        <v>0</v>
      </c>
      <c r="D296" s="28">
        <v>0</v>
      </c>
      <c r="E296" s="28">
        <v>1.27</v>
      </c>
      <c r="F296" s="33">
        <v>2.96582741206268</v>
      </c>
      <c r="G296" s="37">
        <f t="shared" si="4"/>
        <v>4.2358274120626795</v>
      </c>
    </row>
    <row r="297" spans="1:7" ht="15" x14ac:dyDescent="0.25">
      <c r="A297" s="27" t="s">
        <v>1223</v>
      </c>
      <c r="B297" s="27" t="s">
        <v>1224</v>
      </c>
      <c r="C297" s="28">
        <v>0</v>
      </c>
      <c r="D297" s="28">
        <v>-6.28</v>
      </c>
      <c r="E297" s="28">
        <v>0</v>
      </c>
      <c r="F297" s="33">
        <v>3.8682000000000016</v>
      </c>
      <c r="G297" s="37">
        <f t="shared" si="4"/>
        <v>-2.4117999999999986</v>
      </c>
    </row>
    <row r="298" spans="1:7" ht="15" x14ac:dyDescent="0.25">
      <c r="A298" t="s">
        <v>1307</v>
      </c>
      <c r="B298" t="s">
        <v>1308</v>
      </c>
      <c r="C298" s="28">
        <v>0</v>
      </c>
      <c r="D298" s="28">
        <v>0</v>
      </c>
      <c r="E298" s="28">
        <v>0.32</v>
      </c>
      <c r="F298" s="33">
        <v>2.0148029915730774</v>
      </c>
      <c r="G298" s="37">
        <f t="shared" si="4"/>
        <v>2.3348029915730772</v>
      </c>
    </row>
    <row r="299" spans="1:7" ht="15" x14ac:dyDescent="0.25">
      <c r="A299" s="27" t="s">
        <v>892</v>
      </c>
      <c r="B299" s="27" t="s">
        <v>893</v>
      </c>
      <c r="C299" s="28">
        <v>0</v>
      </c>
      <c r="D299" s="28">
        <v>0</v>
      </c>
      <c r="E299" s="28">
        <v>0</v>
      </c>
      <c r="F299" s="33">
        <v>3.406800000000004</v>
      </c>
      <c r="G299" s="37">
        <f t="shared" si="4"/>
        <v>3.406800000000004</v>
      </c>
    </row>
    <row r="300" spans="1:7" ht="15" x14ac:dyDescent="0.25">
      <c r="A300" s="27" t="s">
        <v>287</v>
      </c>
      <c r="B300" s="27" t="s">
        <v>288</v>
      </c>
      <c r="C300" s="28">
        <v>0</v>
      </c>
      <c r="D300" s="28">
        <v>0</v>
      </c>
      <c r="E300" s="28">
        <v>1.0900000000000001</v>
      </c>
      <c r="F300" s="33">
        <v>3.0471162666434566</v>
      </c>
      <c r="G300" s="37">
        <f t="shared" si="4"/>
        <v>4.1371162666434564</v>
      </c>
    </row>
    <row r="301" spans="1:7" ht="15" x14ac:dyDescent="0.25">
      <c r="A301" s="27" t="s">
        <v>894</v>
      </c>
      <c r="B301" s="27" t="s">
        <v>895</v>
      </c>
      <c r="C301" s="28">
        <v>0</v>
      </c>
      <c r="D301" s="28">
        <v>0</v>
      </c>
      <c r="E301" s="28">
        <v>0.67</v>
      </c>
      <c r="F301" s="33">
        <v>3.6248999999999967</v>
      </c>
      <c r="G301" s="37">
        <f t="shared" si="4"/>
        <v>4.2948999999999966</v>
      </c>
    </row>
    <row r="302" spans="1:7" ht="15" x14ac:dyDescent="0.25">
      <c r="A302" s="27" t="s">
        <v>613</v>
      </c>
      <c r="B302" s="27" t="s">
        <v>614</v>
      </c>
      <c r="C302" s="28">
        <v>0</v>
      </c>
      <c r="D302" s="28">
        <v>0</v>
      </c>
      <c r="E302" s="28">
        <v>0.08</v>
      </c>
      <c r="F302" s="33">
        <v>3.9109500000000139</v>
      </c>
      <c r="G302" s="37">
        <f t="shared" si="4"/>
        <v>3.990950000000014</v>
      </c>
    </row>
    <row r="303" spans="1:7" ht="15" x14ac:dyDescent="0.25">
      <c r="A303" s="27" t="s">
        <v>549</v>
      </c>
      <c r="B303" s="27" t="s">
        <v>550</v>
      </c>
      <c r="C303" s="28">
        <v>0</v>
      </c>
      <c r="D303" s="28">
        <v>0</v>
      </c>
      <c r="E303" s="28">
        <v>0.25</v>
      </c>
      <c r="F303" s="33">
        <v>2.5666500000000099</v>
      </c>
      <c r="G303" s="37">
        <f t="shared" si="4"/>
        <v>2.8166500000000099</v>
      </c>
    </row>
    <row r="304" spans="1:7" ht="15" x14ac:dyDescent="0.25">
      <c r="A304" s="27" t="s">
        <v>896</v>
      </c>
      <c r="B304" s="27" t="s">
        <v>897</v>
      </c>
      <c r="C304" s="28">
        <v>0</v>
      </c>
      <c r="D304" s="28">
        <v>0</v>
      </c>
      <c r="E304" s="28">
        <v>0</v>
      </c>
      <c r="F304" s="33">
        <v>3.9186000000000263</v>
      </c>
      <c r="G304" s="37">
        <f t="shared" si="4"/>
        <v>3.9186000000000263</v>
      </c>
    </row>
    <row r="305" spans="1:7" ht="15" x14ac:dyDescent="0.25">
      <c r="A305" s="27" t="s">
        <v>898</v>
      </c>
      <c r="B305" s="27" t="s">
        <v>899</v>
      </c>
      <c r="C305" s="28">
        <v>0</v>
      </c>
      <c r="D305" s="28">
        <v>0</v>
      </c>
      <c r="E305" s="28">
        <v>0</v>
      </c>
      <c r="F305" s="33">
        <v>2.5987499999999955</v>
      </c>
      <c r="G305" s="37">
        <f t="shared" si="4"/>
        <v>2.5987499999999955</v>
      </c>
    </row>
    <row r="306" spans="1:7" ht="15" x14ac:dyDescent="0.25">
      <c r="A306" s="27" t="s">
        <v>900</v>
      </c>
      <c r="B306" s="27" t="s">
        <v>901</v>
      </c>
      <c r="C306" s="28">
        <v>0</v>
      </c>
      <c r="D306" s="28">
        <v>0</v>
      </c>
      <c r="E306" s="28">
        <v>0</v>
      </c>
      <c r="F306" s="33">
        <v>4.4633999999999787</v>
      </c>
      <c r="G306" s="37">
        <f t="shared" si="4"/>
        <v>4.4633999999999787</v>
      </c>
    </row>
    <row r="307" spans="1:7" ht="15" x14ac:dyDescent="0.25">
      <c r="A307" s="27" t="s">
        <v>902</v>
      </c>
      <c r="B307" s="27" t="s">
        <v>903</v>
      </c>
      <c r="C307" s="28">
        <v>0</v>
      </c>
      <c r="D307" s="28">
        <v>0</v>
      </c>
      <c r="E307" s="28">
        <v>0.17</v>
      </c>
      <c r="F307" s="33">
        <v>3.0001499999999908</v>
      </c>
      <c r="G307" s="37">
        <f t="shared" si="4"/>
        <v>3.1701499999999907</v>
      </c>
    </row>
    <row r="308" spans="1:7" ht="15" x14ac:dyDescent="0.25">
      <c r="A308" s="27" t="s">
        <v>597</v>
      </c>
      <c r="B308" s="27" t="s">
        <v>598</v>
      </c>
      <c r="C308" s="28">
        <v>0</v>
      </c>
      <c r="D308" s="28">
        <v>0</v>
      </c>
      <c r="E308" s="28">
        <v>0.43</v>
      </c>
      <c r="F308" s="33">
        <v>2.5097954136708154</v>
      </c>
      <c r="G308" s="37">
        <f t="shared" si="4"/>
        <v>2.9397954136708155</v>
      </c>
    </row>
    <row r="309" spans="1:7" ht="15" x14ac:dyDescent="0.25">
      <c r="A309" s="27" t="s">
        <v>575</v>
      </c>
      <c r="B309" s="27" t="s">
        <v>576</v>
      </c>
      <c r="C309" s="28">
        <v>0</v>
      </c>
      <c r="D309" s="28">
        <v>0</v>
      </c>
      <c r="E309" s="28">
        <v>0.48</v>
      </c>
      <c r="F309" s="33">
        <v>3.57614063873595</v>
      </c>
      <c r="G309" s="37">
        <f t="shared" si="4"/>
        <v>4.0561406387359504</v>
      </c>
    </row>
    <row r="310" spans="1:7" ht="15" x14ac:dyDescent="0.25">
      <c r="A310" s="27" t="s">
        <v>456</v>
      </c>
      <c r="B310" s="27" t="s">
        <v>457</v>
      </c>
      <c r="C310" s="28">
        <v>0</v>
      </c>
      <c r="D310" s="28">
        <v>0</v>
      </c>
      <c r="E310" s="28">
        <v>1.31</v>
      </c>
      <c r="F310" s="33">
        <v>3.2067000000000121</v>
      </c>
      <c r="G310" s="37">
        <f t="shared" si="4"/>
        <v>4.5167000000000126</v>
      </c>
    </row>
    <row r="311" spans="1:7" ht="15" x14ac:dyDescent="0.25">
      <c r="A311" s="27" t="s">
        <v>904</v>
      </c>
      <c r="B311" s="27" t="s">
        <v>905</v>
      </c>
      <c r="C311" s="28">
        <v>0</v>
      </c>
      <c r="D311" s="28">
        <v>0</v>
      </c>
      <c r="E311" s="28">
        <v>0</v>
      </c>
      <c r="F311" s="33">
        <v>3.3668999999999869</v>
      </c>
      <c r="G311" s="37">
        <f t="shared" si="4"/>
        <v>3.3668999999999869</v>
      </c>
    </row>
    <row r="312" spans="1:7" ht="15" x14ac:dyDescent="0.25">
      <c r="A312" s="27" t="s">
        <v>882</v>
      </c>
      <c r="B312" s="27" t="s">
        <v>883</v>
      </c>
      <c r="C312" s="28">
        <v>0</v>
      </c>
      <c r="D312" s="28">
        <v>0</v>
      </c>
      <c r="E312" s="28">
        <v>0.19</v>
      </c>
      <c r="F312" s="33">
        <v>2.9943000000000097</v>
      </c>
      <c r="G312" s="37">
        <f t="shared" si="4"/>
        <v>3.1843000000000097</v>
      </c>
    </row>
    <row r="313" spans="1:7" ht="15" x14ac:dyDescent="0.25">
      <c r="A313" s="27" t="s">
        <v>906</v>
      </c>
      <c r="B313" s="27" t="s">
        <v>907</v>
      </c>
      <c r="C313" s="28">
        <v>0</v>
      </c>
      <c r="D313" s="28">
        <v>0</v>
      </c>
      <c r="E313" s="28">
        <v>0</v>
      </c>
      <c r="F313" s="33">
        <v>3.2998499999999922</v>
      </c>
      <c r="G313" s="37">
        <f t="shared" si="4"/>
        <v>3.2998499999999922</v>
      </c>
    </row>
    <row r="314" spans="1:7" ht="15" x14ac:dyDescent="0.25">
      <c r="A314" s="27" t="s">
        <v>650</v>
      </c>
      <c r="B314" s="27" t="s">
        <v>651</v>
      </c>
      <c r="C314" s="28">
        <v>0</v>
      </c>
      <c r="D314" s="28">
        <v>0</v>
      </c>
      <c r="E314" s="28">
        <v>0.42</v>
      </c>
      <c r="F314" s="33">
        <v>3.4162499999999909</v>
      </c>
      <c r="G314" s="37">
        <f t="shared" si="4"/>
        <v>3.8362499999999908</v>
      </c>
    </row>
    <row r="315" spans="1:7" ht="15" x14ac:dyDescent="0.25">
      <c r="A315" s="27" t="s">
        <v>908</v>
      </c>
      <c r="B315" s="27" t="s">
        <v>909</v>
      </c>
      <c r="C315" s="28">
        <v>0</v>
      </c>
      <c r="D315" s="28">
        <v>0</v>
      </c>
      <c r="E315" s="28">
        <v>2.5650000000011719E-2</v>
      </c>
      <c r="F315" s="33">
        <v>2.9756999999999891</v>
      </c>
      <c r="G315" s="37">
        <f t="shared" si="4"/>
        <v>3.0013500000000009</v>
      </c>
    </row>
    <row r="316" spans="1:7" ht="15" x14ac:dyDescent="0.25">
      <c r="A316" s="27" t="s">
        <v>656</v>
      </c>
      <c r="B316" s="27" t="s">
        <v>657</v>
      </c>
      <c r="C316" s="28">
        <v>0</v>
      </c>
      <c r="D316" s="28">
        <v>0</v>
      </c>
      <c r="E316" s="28">
        <v>0.63465742195875219</v>
      </c>
      <c r="F316" s="33">
        <v>4.3733425780412745</v>
      </c>
      <c r="G316" s="37">
        <f t="shared" si="4"/>
        <v>5.0080000000000267</v>
      </c>
    </row>
    <row r="317" spans="1:7" ht="15" x14ac:dyDescent="0.25">
      <c r="A317" s="27" t="s">
        <v>220</v>
      </c>
      <c r="B317" s="27" t="s">
        <v>221</v>
      </c>
      <c r="C317" s="28">
        <v>0</v>
      </c>
      <c r="D317" s="28">
        <v>0</v>
      </c>
      <c r="E317" s="28">
        <v>1.47</v>
      </c>
      <c r="F317" s="33">
        <v>2.2492466735361063</v>
      </c>
      <c r="G317" s="37">
        <f t="shared" si="4"/>
        <v>3.7192466735361061</v>
      </c>
    </row>
    <row r="318" spans="1:7" ht="15" x14ac:dyDescent="0.25">
      <c r="A318" s="27" t="s">
        <v>335</v>
      </c>
      <c r="B318" s="27" t="s">
        <v>336</v>
      </c>
      <c r="C318" s="28">
        <v>0</v>
      </c>
      <c r="D318" s="28">
        <v>0</v>
      </c>
      <c r="E318" s="28">
        <v>0.58450000000000812</v>
      </c>
      <c r="F318" s="33">
        <v>3.6785999999999888</v>
      </c>
      <c r="G318" s="37">
        <f t="shared" si="4"/>
        <v>4.263099999999997</v>
      </c>
    </row>
    <row r="319" spans="1:7" ht="15" x14ac:dyDescent="0.25">
      <c r="A319" s="27" t="s">
        <v>716</v>
      </c>
      <c r="B319" s="27" t="s">
        <v>717</v>
      </c>
      <c r="C319" s="28">
        <v>0</v>
      </c>
      <c r="D319" s="28">
        <v>0</v>
      </c>
      <c r="E319" s="28">
        <v>5.5694463379289877E-2</v>
      </c>
      <c r="F319" s="33">
        <v>3.3410055366207132</v>
      </c>
      <c r="G319" s="37">
        <f t="shared" si="4"/>
        <v>3.3967000000000032</v>
      </c>
    </row>
    <row r="320" spans="1:7" ht="15" x14ac:dyDescent="0.25">
      <c r="A320" s="27" t="s">
        <v>691</v>
      </c>
      <c r="B320" s="27" t="s">
        <v>692</v>
      </c>
      <c r="C320" s="28">
        <v>0</v>
      </c>
      <c r="D320" s="28">
        <v>0</v>
      </c>
      <c r="E320" s="28">
        <v>7.0000000000000007E-2</v>
      </c>
      <c r="F320" s="33">
        <v>2.5174499999999966</v>
      </c>
      <c r="G320" s="37">
        <f t="shared" si="4"/>
        <v>2.5874499999999965</v>
      </c>
    </row>
    <row r="321" spans="1:7" ht="15" x14ac:dyDescent="0.25">
      <c r="A321" s="27" t="s">
        <v>204</v>
      </c>
      <c r="B321" s="27" t="s">
        <v>1226</v>
      </c>
      <c r="C321" s="28">
        <v>0</v>
      </c>
      <c r="D321" s="28">
        <v>0</v>
      </c>
      <c r="E321" s="28">
        <v>1.58</v>
      </c>
      <c r="F321" s="33">
        <v>2.7203618630021538</v>
      </c>
      <c r="G321" s="37">
        <f t="shared" si="4"/>
        <v>4.3003618630021538</v>
      </c>
    </row>
    <row r="322" spans="1:7" ht="15" x14ac:dyDescent="0.25">
      <c r="A322" s="27" t="s">
        <v>150</v>
      </c>
      <c r="B322" s="27" t="s">
        <v>151</v>
      </c>
      <c r="C322" s="28">
        <v>0</v>
      </c>
      <c r="D322" s="28">
        <v>0</v>
      </c>
      <c r="E322" s="28">
        <v>1.7</v>
      </c>
      <c r="F322" s="33">
        <v>3.6567000000000007</v>
      </c>
      <c r="G322" s="37">
        <f t="shared" si="4"/>
        <v>5.3567000000000009</v>
      </c>
    </row>
    <row r="323" spans="1:7" ht="15" x14ac:dyDescent="0.25">
      <c r="A323" s="27" t="s">
        <v>912</v>
      </c>
      <c r="B323" s="27" t="s">
        <v>913</v>
      </c>
      <c r="C323" s="28">
        <v>0</v>
      </c>
      <c r="D323" s="28">
        <v>0</v>
      </c>
      <c r="E323" s="28">
        <v>0</v>
      </c>
      <c r="F323" s="33">
        <v>2.8108499999999879</v>
      </c>
      <c r="G323" s="37">
        <f t="shared" si="4"/>
        <v>2.8108499999999879</v>
      </c>
    </row>
    <row r="324" spans="1:7" ht="15" x14ac:dyDescent="0.25">
      <c r="A324" s="27" t="s">
        <v>914</v>
      </c>
      <c r="B324" s="27" t="s">
        <v>915</v>
      </c>
      <c r="C324" s="28">
        <v>0</v>
      </c>
      <c r="D324" s="28">
        <v>0</v>
      </c>
      <c r="E324" s="28">
        <v>0</v>
      </c>
      <c r="F324" s="33">
        <v>3.7891500000000065</v>
      </c>
      <c r="G324" s="37">
        <f t="shared" si="4"/>
        <v>3.7891500000000065</v>
      </c>
    </row>
    <row r="325" spans="1:7" ht="15" x14ac:dyDescent="0.25">
      <c r="A325" s="27" t="s">
        <v>392</v>
      </c>
      <c r="B325" s="27" t="s">
        <v>393</v>
      </c>
      <c r="C325" s="28">
        <v>0</v>
      </c>
      <c r="D325" s="28">
        <v>-4.6900000000000004</v>
      </c>
      <c r="E325" s="28">
        <v>0.62</v>
      </c>
      <c r="F325" s="33">
        <v>3.0768908308529603</v>
      </c>
      <c r="G325" s="37">
        <f t="shared" si="4"/>
        <v>-0.99310916914703995</v>
      </c>
    </row>
    <row r="326" spans="1:7" ht="15" x14ac:dyDescent="0.25">
      <c r="A326" s="27" t="s">
        <v>244</v>
      </c>
      <c r="B326" s="27" t="s">
        <v>245</v>
      </c>
      <c r="C326" s="28">
        <v>0</v>
      </c>
      <c r="D326" s="28">
        <v>0</v>
      </c>
      <c r="E326" s="28">
        <v>1.3984594560190646</v>
      </c>
      <c r="F326" s="33">
        <v>3.5450905439809333</v>
      </c>
      <c r="G326" s="37">
        <f t="shared" ref="G326:G389" si="5">F326+E326+D326+C326</f>
        <v>4.9435499999999983</v>
      </c>
    </row>
    <row r="327" spans="1:7" ht="15" x14ac:dyDescent="0.25">
      <c r="A327" s="27" t="s">
        <v>916</v>
      </c>
      <c r="B327" s="27" t="s">
        <v>917</v>
      </c>
      <c r="C327" s="28">
        <v>0</v>
      </c>
      <c r="D327" s="28">
        <v>0</v>
      </c>
      <c r="E327" s="28">
        <v>0</v>
      </c>
      <c r="F327" s="33">
        <v>3.7792499999999905</v>
      </c>
      <c r="G327" s="37">
        <f t="shared" si="5"/>
        <v>3.7792499999999905</v>
      </c>
    </row>
    <row r="328" spans="1:7" ht="15" x14ac:dyDescent="0.25">
      <c r="A328" s="27" t="s">
        <v>1227</v>
      </c>
      <c r="B328" s="27" t="s">
        <v>1228</v>
      </c>
      <c r="C328" s="28">
        <v>0</v>
      </c>
      <c r="D328" s="28">
        <v>-4.7699999999999996</v>
      </c>
      <c r="E328" s="28">
        <v>0.88</v>
      </c>
      <c r="F328" s="33">
        <v>3.0214629371244541</v>
      </c>
      <c r="G328" s="37">
        <f t="shared" si="5"/>
        <v>-0.86853706287554555</v>
      </c>
    </row>
    <row r="329" spans="1:7" ht="15" x14ac:dyDescent="0.25">
      <c r="A329" s="27" t="s">
        <v>321</v>
      </c>
      <c r="B329" s="27" t="s">
        <v>322</v>
      </c>
      <c r="C329" s="28">
        <v>0</v>
      </c>
      <c r="D329" s="28">
        <v>0</v>
      </c>
      <c r="E329" s="28">
        <v>1.1299999999999999</v>
      </c>
      <c r="F329" s="33">
        <v>2.697211495060003</v>
      </c>
      <c r="G329" s="37">
        <f t="shared" si="5"/>
        <v>3.8272114950600029</v>
      </c>
    </row>
    <row r="330" spans="1:7" ht="15" x14ac:dyDescent="0.25">
      <c r="A330" s="27" t="s">
        <v>345</v>
      </c>
      <c r="B330" s="27" t="s">
        <v>346</v>
      </c>
      <c r="C330" s="28">
        <v>0</v>
      </c>
      <c r="D330" s="28">
        <v>0</v>
      </c>
      <c r="E330" s="28">
        <v>1.3792580697537369</v>
      </c>
      <c r="F330" s="33">
        <v>3.3275919302462569</v>
      </c>
      <c r="G330" s="37">
        <f t="shared" si="5"/>
        <v>4.706849999999994</v>
      </c>
    </row>
    <row r="331" spans="1:7" ht="15" x14ac:dyDescent="0.25">
      <c r="A331" s="27" t="s">
        <v>158</v>
      </c>
      <c r="B331" s="27" t="s">
        <v>159</v>
      </c>
      <c r="C331" s="28">
        <v>0</v>
      </c>
      <c r="D331" s="28">
        <v>0</v>
      </c>
      <c r="E331" s="28">
        <v>1.276401225142147</v>
      </c>
      <c r="F331" s="33">
        <v>4.1923487748578623</v>
      </c>
      <c r="G331" s="37">
        <f t="shared" si="5"/>
        <v>5.4687500000000089</v>
      </c>
    </row>
    <row r="332" spans="1:7" ht="15" x14ac:dyDescent="0.25">
      <c r="A332" s="27" t="s">
        <v>49</v>
      </c>
      <c r="B332" s="27" t="s">
        <v>50</v>
      </c>
      <c r="C332" s="28">
        <v>0</v>
      </c>
      <c r="D332" s="28">
        <v>0</v>
      </c>
      <c r="E332" s="28">
        <v>7.3726964496555372</v>
      </c>
      <c r="F332" s="33">
        <v>3.7787535503444474</v>
      </c>
      <c r="G332" s="37">
        <f t="shared" si="5"/>
        <v>11.151449999999985</v>
      </c>
    </row>
    <row r="333" spans="1:7" ht="15" x14ac:dyDescent="0.25">
      <c r="A333" s="27" t="s">
        <v>454</v>
      </c>
      <c r="B333" s="27" t="s">
        <v>455</v>
      </c>
      <c r="C333" s="28">
        <v>0</v>
      </c>
      <c r="D333" s="28">
        <v>0</v>
      </c>
      <c r="E333" s="28">
        <v>0.71465059116311003</v>
      </c>
      <c r="F333" s="33">
        <v>4.0136494088368408</v>
      </c>
      <c r="G333" s="37">
        <f t="shared" si="5"/>
        <v>4.7282999999999511</v>
      </c>
    </row>
    <row r="334" spans="1:7" ht="15" x14ac:dyDescent="0.25">
      <c r="A334" s="27" t="s">
        <v>918</v>
      </c>
      <c r="B334" s="27" t="s">
        <v>919</v>
      </c>
      <c r="C334" s="28">
        <v>0</v>
      </c>
      <c r="D334" s="28">
        <v>0</v>
      </c>
      <c r="E334" s="28">
        <v>0</v>
      </c>
      <c r="F334" s="33">
        <v>2.7757499999999879</v>
      </c>
      <c r="G334" s="37">
        <f t="shared" si="5"/>
        <v>2.7757499999999879</v>
      </c>
    </row>
    <row r="335" spans="1:7" ht="15" x14ac:dyDescent="0.25">
      <c r="A335" s="27" t="s">
        <v>212</v>
      </c>
      <c r="B335" s="27" t="s">
        <v>213</v>
      </c>
      <c r="C335" s="28">
        <v>0</v>
      </c>
      <c r="D335" s="28">
        <v>0</v>
      </c>
      <c r="E335" s="28">
        <v>2.06</v>
      </c>
      <c r="F335" s="33">
        <v>2.7689914884818734</v>
      </c>
      <c r="G335" s="37">
        <f t="shared" si="5"/>
        <v>4.8289914884818739</v>
      </c>
    </row>
    <row r="336" spans="1:7" ht="15" x14ac:dyDescent="0.25">
      <c r="A336" s="27" t="s">
        <v>677</v>
      </c>
      <c r="B336" s="27" t="s">
        <v>678</v>
      </c>
      <c r="C336" s="28">
        <v>0</v>
      </c>
      <c r="D336" s="28">
        <v>0</v>
      </c>
      <c r="E336" s="28">
        <v>0.42</v>
      </c>
      <c r="F336" s="33">
        <v>3.0311236710458331</v>
      </c>
      <c r="G336" s="37">
        <f t="shared" si="5"/>
        <v>3.4511236710458331</v>
      </c>
    </row>
    <row r="337" spans="1:7" ht="15" x14ac:dyDescent="0.25">
      <c r="A337" s="27" t="s">
        <v>238</v>
      </c>
      <c r="B337" s="27" t="s">
        <v>239</v>
      </c>
      <c r="C337" s="28">
        <v>0</v>
      </c>
      <c r="D337" s="28">
        <v>-3.97</v>
      </c>
      <c r="E337" s="28">
        <v>1.78</v>
      </c>
      <c r="F337" s="33">
        <v>2.965447712196152</v>
      </c>
      <c r="G337" s="37">
        <f t="shared" si="5"/>
        <v>0.77544771219615205</v>
      </c>
    </row>
    <row r="338" spans="1:7" ht="15" x14ac:dyDescent="0.25">
      <c r="A338" s="27" t="s">
        <v>168</v>
      </c>
      <c r="B338" s="27" t="s">
        <v>169</v>
      </c>
      <c r="C338" s="28">
        <v>0</v>
      </c>
      <c r="D338" s="28">
        <v>0</v>
      </c>
      <c r="E338" s="28">
        <v>2.0299999999999998</v>
      </c>
      <c r="F338" s="33">
        <v>3.0016574393395672</v>
      </c>
      <c r="G338" s="37">
        <f t="shared" si="5"/>
        <v>5.0316574393395666</v>
      </c>
    </row>
    <row r="339" spans="1:7" ht="15" x14ac:dyDescent="0.25">
      <c r="A339" s="27" t="s">
        <v>920</v>
      </c>
      <c r="B339" s="27" t="s">
        <v>921</v>
      </c>
      <c r="C339" s="28">
        <v>0</v>
      </c>
      <c r="D339" s="28">
        <v>0</v>
      </c>
      <c r="E339" s="28">
        <v>0</v>
      </c>
      <c r="F339" s="33">
        <v>3.7452000000000112</v>
      </c>
      <c r="G339" s="37">
        <f t="shared" si="5"/>
        <v>3.7452000000000112</v>
      </c>
    </row>
    <row r="340" spans="1:7" ht="15" x14ac:dyDescent="0.25">
      <c r="A340" s="27" t="s">
        <v>37</v>
      </c>
      <c r="B340" s="27" t="s">
        <v>38</v>
      </c>
      <c r="C340" s="28">
        <v>0</v>
      </c>
      <c r="D340" s="28">
        <v>0</v>
      </c>
      <c r="E340" s="28">
        <v>3.06</v>
      </c>
      <c r="F340" s="33">
        <v>2.9547907599602183</v>
      </c>
      <c r="G340" s="37">
        <f t="shared" si="5"/>
        <v>6.0147907599602188</v>
      </c>
    </row>
    <row r="341" spans="1:7" ht="15" x14ac:dyDescent="0.25">
      <c r="A341" s="27" t="s">
        <v>660</v>
      </c>
      <c r="B341" s="27" t="s">
        <v>661</v>
      </c>
      <c r="C341" s="28">
        <v>0</v>
      </c>
      <c r="D341" s="28">
        <v>0</v>
      </c>
      <c r="E341" s="28">
        <v>3.97</v>
      </c>
      <c r="F341" s="33">
        <v>3.4853106695051963</v>
      </c>
      <c r="G341" s="37">
        <f t="shared" si="5"/>
        <v>7.4553106695051969</v>
      </c>
    </row>
    <row r="342" spans="1:7" ht="15" x14ac:dyDescent="0.25">
      <c r="A342" s="27" t="s">
        <v>922</v>
      </c>
      <c r="B342" s="27" t="s">
        <v>923</v>
      </c>
      <c r="C342" s="28">
        <v>0</v>
      </c>
      <c r="D342" s="28">
        <v>0</v>
      </c>
      <c r="E342" s="28">
        <v>0</v>
      </c>
      <c r="F342" s="33">
        <v>2.8804499999999962</v>
      </c>
      <c r="G342" s="37">
        <f t="shared" si="5"/>
        <v>2.8804499999999962</v>
      </c>
    </row>
    <row r="343" spans="1:7" ht="15" x14ac:dyDescent="0.25">
      <c r="A343" s="27" t="s">
        <v>464</v>
      </c>
      <c r="B343" s="27" t="s">
        <v>465</v>
      </c>
      <c r="C343" s="28">
        <v>0</v>
      </c>
      <c r="D343" s="28">
        <v>0</v>
      </c>
      <c r="E343" s="28">
        <v>0.56020000000002246</v>
      </c>
      <c r="F343" s="33">
        <v>3.7946999999999775</v>
      </c>
      <c r="G343" s="37">
        <f t="shared" si="5"/>
        <v>4.3548999999999998</v>
      </c>
    </row>
    <row r="344" spans="1:7" ht="15" x14ac:dyDescent="0.25">
      <c r="A344" s="27" t="s">
        <v>210</v>
      </c>
      <c r="B344" s="27" t="s">
        <v>211</v>
      </c>
      <c r="C344" s="28">
        <v>0</v>
      </c>
      <c r="D344" s="28">
        <v>0</v>
      </c>
      <c r="E344" s="28">
        <v>1.29</v>
      </c>
      <c r="F344" s="33">
        <v>3.3679472865281923</v>
      </c>
      <c r="G344" s="37">
        <f t="shared" si="5"/>
        <v>4.6579472865281923</v>
      </c>
    </row>
    <row r="345" spans="1:7" ht="15" x14ac:dyDescent="0.25">
      <c r="A345" s="27" t="s">
        <v>439</v>
      </c>
      <c r="B345" s="27" t="s">
        <v>440</v>
      </c>
      <c r="C345" s="28">
        <v>0</v>
      </c>
      <c r="D345" s="28">
        <v>-5.15</v>
      </c>
      <c r="E345" s="28">
        <v>0.64</v>
      </c>
      <c r="F345" s="33">
        <v>3.3682581307884902</v>
      </c>
      <c r="G345" s="37">
        <f t="shared" si="5"/>
        <v>-1.1417418692115104</v>
      </c>
    </row>
    <row r="346" spans="1:7" ht="15" x14ac:dyDescent="0.25">
      <c r="A346" s="27" t="s">
        <v>351</v>
      </c>
      <c r="B346" s="27" t="s">
        <v>352</v>
      </c>
      <c r="C346" s="28">
        <v>0</v>
      </c>
      <c r="D346" s="28">
        <v>-5.18</v>
      </c>
      <c r="E346" s="28">
        <v>1.05</v>
      </c>
      <c r="F346" s="33">
        <v>3.3654842690983173</v>
      </c>
      <c r="G346" s="37">
        <f t="shared" si="5"/>
        <v>-0.76451573090168257</v>
      </c>
    </row>
    <row r="347" spans="1:7" ht="15" x14ac:dyDescent="0.25">
      <c r="A347" s="27" t="s">
        <v>924</v>
      </c>
      <c r="B347" s="27" t="s">
        <v>925</v>
      </c>
      <c r="C347" s="28">
        <v>0</v>
      </c>
      <c r="D347" s="28">
        <v>0</v>
      </c>
      <c r="E347" s="28">
        <v>0</v>
      </c>
      <c r="F347" s="33">
        <v>3.502049999999997</v>
      </c>
      <c r="G347" s="37">
        <f t="shared" si="5"/>
        <v>3.502049999999997</v>
      </c>
    </row>
    <row r="348" spans="1:7" ht="15" x14ac:dyDescent="0.25">
      <c r="A348" s="27" t="s">
        <v>248</v>
      </c>
      <c r="B348" s="27" t="s">
        <v>249</v>
      </c>
      <c r="C348" s="28">
        <v>0</v>
      </c>
      <c r="D348" s="28">
        <v>0</v>
      </c>
      <c r="E348" s="28">
        <v>5.9</v>
      </c>
      <c r="F348" s="33">
        <v>2.5453672000468259</v>
      </c>
      <c r="G348" s="37">
        <f t="shared" si="5"/>
        <v>8.4453672000468263</v>
      </c>
    </row>
    <row r="349" spans="1:7" ht="15" x14ac:dyDescent="0.25">
      <c r="A349" s="27" t="s">
        <v>222</v>
      </c>
      <c r="B349" s="27" t="s">
        <v>223</v>
      </c>
      <c r="C349" s="28">
        <v>0</v>
      </c>
      <c r="D349" s="28">
        <v>-5.63</v>
      </c>
      <c r="E349" s="28">
        <v>5.7648687195325525</v>
      </c>
      <c r="F349" s="33">
        <v>3.5995812804674472</v>
      </c>
      <c r="G349" s="37">
        <f t="shared" si="5"/>
        <v>3.7344499999999998</v>
      </c>
    </row>
    <row r="350" spans="1:7" ht="15" x14ac:dyDescent="0.25">
      <c r="A350" s="27" t="s">
        <v>192</v>
      </c>
      <c r="B350" s="27" t="s">
        <v>193</v>
      </c>
      <c r="C350" s="28">
        <v>0</v>
      </c>
      <c r="D350" s="28">
        <v>-4.26</v>
      </c>
      <c r="E350" s="28">
        <v>1.77</v>
      </c>
      <c r="F350" s="33">
        <v>3.1645680948910808</v>
      </c>
      <c r="G350" s="37">
        <f t="shared" si="5"/>
        <v>0.67456809489108061</v>
      </c>
    </row>
    <row r="351" spans="1:7" ht="15" x14ac:dyDescent="0.25">
      <c r="A351" s="27" t="s">
        <v>386</v>
      </c>
      <c r="B351" s="27" t="s">
        <v>387</v>
      </c>
      <c r="C351" s="28">
        <v>0</v>
      </c>
      <c r="D351" s="28">
        <v>0</v>
      </c>
      <c r="E351" s="28">
        <v>0.65</v>
      </c>
      <c r="F351" s="33">
        <v>2.4876255149204667</v>
      </c>
      <c r="G351" s="37">
        <f t="shared" si="5"/>
        <v>3.1376255149204666</v>
      </c>
    </row>
    <row r="352" spans="1:7" ht="15" x14ac:dyDescent="0.25">
      <c r="A352" s="27" t="s">
        <v>1229</v>
      </c>
      <c r="B352" s="27" t="s">
        <v>1230</v>
      </c>
      <c r="C352" s="28">
        <v>0</v>
      </c>
      <c r="D352" s="28">
        <v>-4.99</v>
      </c>
      <c r="E352" s="28">
        <v>0</v>
      </c>
      <c r="F352" s="33">
        <v>3.0760500000000093</v>
      </c>
      <c r="G352" s="37">
        <f t="shared" si="5"/>
        <v>-1.9139499999999909</v>
      </c>
    </row>
    <row r="353" spans="1:7" ht="15" x14ac:dyDescent="0.25">
      <c r="A353" s="27" t="s">
        <v>747</v>
      </c>
      <c r="B353" s="27" t="s">
        <v>748</v>
      </c>
      <c r="C353" s="28">
        <v>0</v>
      </c>
      <c r="D353" s="28">
        <v>0</v>
      </c>
      <c r="E353" s="28">
        <v>0.25</v>
      </c>
      <c r="F353" s="33">
        <v>2.8925836854939462</v>
      </c>
      <c r="G353" s="37">
        <f t="shared" si="5"/>
        <v>3.1425836854939462</v>
      </c>
    </row>
    <row r="354" spans="1:7" ht="15" x14ac:dyDescent="0.25">
      <c r="A354" s="27" t="s">
        <v>910</v>
      </c>
      <c r="B354" s="27" t="s">
        <v>911</v>
      </c>
      <c r="C354" s="28">
        <v>0</v>
      </c>
      <c r="D354" s="28">
        <v>0</v>
      </c>
      <c r="E354" s="28">
        <v>0</v>
      </c>
      <c r="F354" s="33">
        <v>2.8546499999999924</v>
      </c>
      <c r="G354" s="37">
        <f t="shared" si="5"/>
        <v>2.8546499999999924</v>
      </c>
    </row>
    <row r="355" spans="1:7" ht="15" x14ac:dyDescent="0.25">
      <c r="A355" t="s">
        <v>1295</v>
      </c>
      <c r="B355" t="s">
        <v>1296</v>
      </c>
      <c r="C355" s="28">
        <v>0</v>
      </c>
      <c r="D355" s="28">
        <v>0</v>
      </c>
      <c r="E355" s="28">
        <v>0</v>
      </c>
      <c r="F355" s="33">
        <v>2.6332500000000039</v>
      </c>
      <c r="G355" s="37">
        <f t="shared" si="5"/>
        <v>2.6332500000000039</v>
      </c>
    </row>
    <row r="356" spans="1:7" ht="15" x14ac:dyDescent="0.25">
      <c r="A356" s="27" t="s">
        <v>926</v>
      </c>
      <c r="B356" s="27" t="s">
        <v>927</v>
      </c>
      <c r="C356" s="28">
        <v>0</v>
      </c>
      <c r="D356" s="28">
        <v>0</v>
      </c>
      <c r="E356" s="28">
        <v>0</v>
      </c>
      <c r="F356" s="33">
        <v>3.0355500000000006</v>
      </c>
      <c r="G356" s="37">
        <f t="shared" si="5"/>
        <v>3.0355500000000006</v>
      </c>
    </row>
    <row r="357" spans="1:7" ht="15" x14ac:dyDescent="0.25">
      <c r="A357" s="27" t="s">
        <v>460</v>
      </c>
      <c r="B357" s="27" t="s">
        <v>461</v>
      </c>
      <c r="C357" s="28">
        <v>0</v>
      </c>
      <c r="D357" s="28">
        <v>0</v>
      </c>
      <c r="E357" s="28">
        <v>1.02</v>
      </c>
      <c r="F357" s="33">
        <v>3.4956263489833077</v>
      </c>
      <c r="G357" s="37">
        <f t="shared" si="5"/>
        <v>4.5156263489833073</v>
      </c>
    </row>
    <row r="358" spans="1:7" ht="15" x14ac:dyDescent="0.25">
      <c r="A358" s="27" t="s">
        <v>214</v>
      </c>
      <c r="B358" s="27" t="s">
        <v>215</v>
      </c>
      <c r="C358" s="28">
        <v>0</v>
      </c>
      <c r="D358" s="28">
        <v>0</v>
      </c>
      <c r="E358" s="28">
        <v>0.96897214948853438</v>
      </c>
      <c r="F358" s="33">
        <v>3.5539778505114441</v>
      </c>
      <c r="G358" s="37">
        <f t="shared" si="5"/>
        <v>4.5229499999999785</v>
      </c>
    </row>
    <row r="359" spans="1:7" ht="15" x14ac:dyDescent="0.25">
      <c r="A359" s="27" t="s">
        <v>1231</v>
      </c>
      <c r="B359" s="27" t="s">
        <v>1232</v>
      </c>
      <c r="C359" s="28">
        <v>0</v>
      </c>
      <c r="D359" s="28">
        <v>0</v>
      </c>
      <c r="E359" s="28">
        <v>1.59</v>
      </c>
      <c r="F359" s="33">
        <v>2.9045999999999879</v>
      </c>
      <c r="G359" s="37">
        <f t="shared" si="5"/>
        <v>4.4945999999999877</v>
      </c>
    </row>
    <row r="360" spans="1:7" ht="15" x14ac:dyDescent="0.25">
      <c r="A360" s="27" t="s">
        <v>565</v>
      </c>
      <c r="B360" s="27" t="s">
        <v>566</v>
      </c>
      <c r="C360" s="28">
        <v>0</v>
      </c>
      <c r="D360" s="28">
        <v>0</v>
      </c>
      <c r="E360" s="28">
        <v>0.32</v>
      </c>
      <c r="F360" s="33">
        <v>3.0980994303866964</v>
      </c>
      <c r="G360" s="37">
        <f t="shared" si="5"/>
        <v>3.4180994303866963</v>
      </c>
    </row>
    <row r="361" spans="1:7" ht="15" x14ac:dyDescent="0.25">
      <c r="A361" s="27" t="s">
        <v>1070</v>
      </c>
      <c r="B361" s="27" t="s">
        <v>1069</v>
      </c>
      <c r="C361" s="28">
        <v>0</v>
      </c>
      <c r="D361" s="28">
        <v>-4.9000000000000004</v>
      </c>
      <c r="E361" s="28">
        <v>3.31</v>
      </c>
      <c r="F361" s="33">
        <v>2.7176615072968957</v>
      </c>
      <c r="G361" s="37">
        <f t="shared" si="5"/>
        <v>1.1276615072968958</v>
      </c>
    </row>
    <row r="362" spans="1:7" ht="15" x14ac:dyDescent="0.25">
      <c r="A362" s="27" t="s">
        <v>299</v>
      </c>
      <c r="B362" s="27" t="s">
        <v>300</v>
      </c>
      <c r="C362" s="28">
        <v>0</v>
      </c>
      <c r="D362" s="28">
        <v>0</v>
      </c>
      <c r="E362" s="28">
        <v>0.9</v>
      </c>
      <c r="F362" s="33">
        <v>3.1841239219633906</v>
      </c>
      <c r="G362" s="37">
        <f t="shared" si="5"/>
        <v>4.0841239219633909</v>
      </c>
    </row>
    <row r="363" spans="1:7" ht="15" x14ac:dyDescent="0.25">
      <c r="A363" s="27" t="s">
        <v>1270</v>
      </c>
      <c r="B363" s="27" t="s">
        <v>1271</v>
      </c>
      <c r="C363" s="28">
        <v>0</v>
      </c>
      <c r="D363" s="28">
        <v>0</v>
      </c>
      <c r="E363" s="28">
        <v>1.71</v>
      </c>
      <c r="F363" s="33">
        <v>2.9055539463281264</v>
      </c>
      <c r="G363" s="37">
        <f t="shared" si="5"/>
        <v>4.6155539463281263</v>
      </c>
    </row>
    <row r="364" spans="1:7" ht="15" x14ac:dyDescent="0.25">
      <c r="A364" s="27" t="s">
        <v>928</v>
      </c>
      <c r="B364" s="27" t="s">
        <v>929</v>
      </c>
      <c r="C364" s="28">
        <v>0</v>
      </c>
      <c r="D364" s="28">
        <v>0</v>
      </c>
      <c r="E364" s="28">
        <v>0</v>
      </c>
      <c r="F364" s="33">
        <v>3.7971000000000004</v>
      </c>
      <c r="G364" s="37">
        <f t="shared" si="5"/>
        <v>3.7971000000000004</v>
      </c>
    </row>
    <row r="365" spans="1:7" ht="15" x14ac:dyDescent="0.25">
      <c r="A365" s="27" t="s">
        <v>626</v>
      </c>
      <c r="B365" s="27" t="s">
        <v>627</v>
      </c>
      <c r="C365" s="28">
        <v>0</v>
      </c>
      <c r="D365" s="28">
        <v>0</v>
      </c>
      <c r="E365" s="28">
        <v>0.47</v>
      </c>
      <c r="F365" s="33">
        <v>2.8804499999999962</v>
      </c>
      <c r="G365" s="37">
        <f t="shared" si="5"/>
        <v>3.3504499999999959</v>
      </c>
    </row>
    <row r="366" spans="1:7" ht="15" x14ac:dyDescent="0.25">
      <c r="A366" s="27" t="s">
        <v>529</v>
      </c>
      <c r="B366" s="27" t="s">
        <v>530</v>
      </c>
      <c r="C366" s="28">
        <v>0</v>
      </c>
      <c r="D366" s="28">
        <v>0</v>
      </c>
      <c r="E366" s="28">
        <v>0.38</v>
      </c>
      <c r="F366" s="33">
        <v>2.8429547020995756</v>
      </c>
      <c r="G366" s="37">
        <f t="shared" si="5"/>
        <v>3.2229547020995755</v>
      </c>
    </row>
    <row r="367" spans="1:7" ht="15" x14ac:dyDescent="0.25">
      <c r="A367" s="27" t="s">
        <v>466</v>
      </c>
      <c r="B367" s="27" t="s">
        <v>467</v>
      </c>
      <c r="C367" s="28">
        <v>0</v>
      </c>
      <c r="D367" s="28">
        <v>0</v>
      </c>
      <c r="E367" s="28">
        <v>1.5687037177603456</v>
      </c>
      <c r="F367" s="33">
        <v>3.8309462822396654</v>
      </c>
      <c r="G367" s="37">
        <f t="shared" si="5"/>
        <v>5.3996500000000109</v>
      </c>
    </row>
    <row r="368" spans="1:7" ht="15" x14ac:dyDescent="0.25">
      <c r="A368" s="27" t="s">
        <v>714</v>
      </c>
      <c r="B368" s="27" t="s">
        <v>715</v>
      </c>
      <c r="C368" s="28">
        <v>0</v>
      </c>
      <c r="D368" s="28">
        <v>0</v>
      </c>
      <c r="E368" s="28">
        <v>0.15148465928910582</v>
      </c>
      <c r="F368" s="33">
        <v>3.9328153407109312</v>
      </c>
      <c r="G368" s="37">
        <f t="shared" si="5"/>
        <v>4.0843000000000371</v>
      </c>
    </row>
    <row r="369" spans="1:7" ht="15" x14ac:dyDescent="0.25">
      <c r="A369" s="27" t="s">
        <v>272</v>
      </c>
      <c r="B369" s="27" t="s">
        <v>273</v>
      </c>
      <c r="C369" s="28">
        <v>0</v>
      </c>
      <c r="D369" s="28">
        <v>0</v>
      </c>
      <c r="E369" s="28">
        <v>1.1399999999999999</v>
      </c>
      <c r="F369" s="33">
        <v>2.8701000000000079</v>
      </c>
      <c r="G369" s="37">
        <f t="shared" si="5"/>
        <v>4.0101000000000075</v>
      </c>
    </row>
    <row r="370" spans="1:7" ht="15" x14ac:dyDescent="0.25">
      <c r="A370" s="27" t="s">
        <v>930</v>
      </c>
      <c r="B370" s="27" t="s">
        <v>931</v>
      </c>
      <c r="C370" s="28">
        <v>0</v>
      </c>
      <c r="D370" s="28">
        <v>0</v>
      </c>
      <c r="E370" s="28">
        <v>0</v>
      </c>
      <c r="F370" s="33">
        <v>3.7643999999999949</v>
      </c>
      <c r="G370" s="37">
        <f t="shared" si="5"/>
        <v>3.7643999999999949</v>
      </c>
    </row>
    <row r="371" spans="1:7" ht="15" x14ac:dyDescent="0.25">
      <c r="A371" s="27" t="s">
        <v>932</v>
      </c>
      <c r="B371" s="27" t="s">
        <v>933</v>
      </c>
      <c r="C371" s="28">
        <v>0</v>
      </c>
      <c r="D371" s="28">
        <v>0</v>
      </c>
      <c r="E371" s="28">
        <v>0</v>
      </c>
      <c r="F371" s="33">
        <v>3.7612499999999898</v>
      </c>
      <c r="G371" s="37">
        <f t="shared" si="5"/>
        <v>3.7612499999999898</v>
      </c>
    </row>
    <row r="372" spans="1:7" ht="15" x14ac:dyDescent="0.25">
      <c r="A372" s="27" t="s">
        <v>474</v>
      </c>
      <c r="B372" s="27" t="s">
        <v>475</v>
      </c>
      <c r="C372" s="28">
        <v>0</v>
      </c>
      <c r="D372" s="28">
        <v>0</v>
      </c>
      <c r="E372" s="28">
        <v>1.8649138521046722</v>
      </c>
      <c r="F372" s="33">
        <v>3.7457861478953021</v>
      </c>
      <c r="G372" s="37">
        <f t="shared" si="5"/>
        <v>5.6106999999999747</v>
      </c>
    </row>
    <row r="373" spans="1:7" ht="15" x14ac:dyDescent="0.25">
      <c r="A373" s="27" t="s">
        <v>202</v>
      </c>
      <c r="B373" s="27" t="s">
        <v>203</v>
      </c>
      <c r="C373" s="28">
        <v>0</v>
      </c>
      <c r="D373" s="28">
        <v>0</v>
      </c>
      <c r="E373" s="28">
        <v>1.0082142324954351</v>
      </c>
      <c r="F373" s="33">
        <v>3.2896857675045794</v>
      </c>
      <c r="G373" s="37">
        <f t="shared" si="5"/>
        <v>4.2979000000000145</v>
      </c>
    </row>
    <row r="374" spans="1:7" ht="15" x14ac:dyDescent="0.25">
      <c r="A374" s="27" t="s">
        <v>723</v>
      </c>
      <c r="B374" s="27" t="s">
        <v>724</v>
      </c>
      <c r="C374" s="28">
        <v>0</v>
      </c>
      <c r="D374" s="28">
        <v>0</v>
      </c>
      <c r="E374" s="28">
        <v>0.01</v>
      </c>
      <c r="F374" s="33">
        <v>3.2227499999999907</v>
      </c>
      <c r="G374" s="37">
        <f t="shared" si="5"/>
        <v>3.2327499999999905</v>
      </c>
    </row>
    <row r="375" spans="1:7" ht="15" x14ac:dyDescent="0.25">
      <c r="A375" s="27" t="s">
        <v>422</v>
      </c>
      <c r="B375" s="27" t="s">
        <v>423</v>
      </c>
      <c r="C375" s="28">
        <v>0</v>
      </c>
      <c r="D375" s="28">
        <v>-6.21</v>
      </c>
      <c r="E375" s="28">
        <v>7.8444494322104337</v>
      </c>
      <c r="F375" s="33">
        <v>4.2652005677895772</v>
      </c>
      <c r="G375" s="37">
        <f t="shared" si="5"/>
        <v>5.8996500000000109</v>
      </c>
    </row>
    <row r="376" spans="1:7" ht="15" x14ac:dyDescent="0.25">
      <c r="A376" s="27" t="s">
        <v>934</v>
      </c>
      <c r="B376" s="27" t="s">
        <v>935</v>
      </c>
      <c r="C376" s="28">
        <v>0</v>
      </c>
      <c r="D376" s="28">
        <v>0</v>
      </c>
      <c r="E376" s="28">
        <v>0</v>
      </c>
      <c r="F376" s="33">
        <v>4.2189000000000192</v>
      </c>
      <c r="G376" s="37">
        <f t="shared" si="5"/>
        <v>4.2189000000000192</v>
      </c>
    </row>
    <row r="377" spans="1:7" ht="15" x14ac:dyDescent="0.25">
      <c r="A377" s="27" t="s">
        <v>718</v>
      </c>
      <c r="B377" s="27" t="s">
        <v>719</v>
      </c>
      <c r="C377" s="28">
        <v>0</v>
      </c>
      <c r="D377" s="28">
        <v>0</v>
      </c>
      <c r="E377" s="28">
        <v>0.03</v>
      </c>
      <c r="F377" s="33">
        <v>3.6069540227547634</v>
      </c>
      <c r="G377" s="37">
        <f t="shared" si="5"/>
        <v>3.6369540227547632</v>
      </c>
    </row>
    <row r="378" spans="1:7" ht="15" x14ac:dyDescent="0.25">
      <c r="A378" s="27" t="s">
        <v>583</v>
      </c>
      <c r="B378" s="27" t="s">
        <v>584</v>
      </c>
      <c r="C378" s="28">
        <v>0</v>
      </c>
      <c r="D378" s="28">
        <v>0</v>
      </c>
      <c r="E378" s="28">
        <v>0.90434758242961266</v>
      </c>
      <c r="F378" s="33">
        <v>3.6890524175703945</v>
      </c>
      <c r="G378" s="37">
        <f t="shared" si="5"/>
        <v>4.593400000000007</v>
      </c>
    </row>
    <row r="379" spans="1:7" ht="15" x14ac:dyDescent="0.25">
      <c r="A379" s="27" t="s">
        <v>936</v>
      </c>
      <c r="B379" s="27" t="s">
        <v>937</v>
      </c>
      <c r="C379" s="28">
        <v>0</v>
      </c>
      <c r="D379" s="28">
        <v>0</v>
      </c>
      <c r="E379" s="28">
        <v>0</v>
      </c>
      <c r="F379" s="33">
        <v>3.4123500000000035</v>
      </c>
      <c r="G379" s="37">
        <f t="shared" si="5"/>
        <v>3.4123500000000035</v>
      </c>
    </row>
    <row r="380" spans="1:7" ht="15" x14ac:dyDescent="0.25">
      <c r="A380" s="27" t="s">
        <v>938</v>
      </c>
      <c r="B380" s="27" t="s">
        <v>939</v>
      </c>
      <c r="C380" s="28">
        <v>0</v>
      </c>
      <c r="D380" s="28">
        <v>0</v>
      </c>
      <c r="E380" s="28">
        <v>7.2150000000008152E-2</v>
      </c>
      <c r="F380" s="33">
        <v>3.2571000000000083</v>
      </c>
      <c r="G380" s="37">
        <f t="shared" si="5"/>
        <v>3.3292500000000165</v>
      </c>
    </row>
    <row r="381" spans="1:7" ht="15" x14ac:dyDescent="0.25">
      <c r="A381" s="27" t="s">
        <v>390</v>
      </c>
      <c r="B381" s="27" t="s">
        <v>391</v>
      </c>
      <c r="C381" s="28">
        <v>0</v>
      </c>
      <c r="D381" s="28">
        <v>0</v>
      </c>
      <c r="E381" s="28">
        <v>0.57999999999999996</v>
      </c>
      <c r="F381" s="33">
        <v>3.3632985817438339</v>
      </c>
      <c r="G381" s="37">
        <f t="shared" si="5"/>
        <v>3.943298581743834</v>
      </c>
    </row>
    <row r="382" spans="1:7" ht="15" x14ac:dyDescent="0.25">
      <c r="A382" s="27" t="s">
        <v>398</v>
      </c>
      <c r="B382" s="27" t="s">
        <v>399</v>
      </c>
      <c r="C382" s="28">
        <v>0</v>
      </c>
      <c r="D382" s="28">
        <v>0</v>
      </c>
      <c r="E382" s="28">
        <v>1.41</v>
      </c>
      <c r="F382" s="33">
        <v>2.696764324900073</v>
      </c>
      <c r="G382" s="37">
        <f t="shared" si="5"/>
        <v>4.1067643249000731</v>
      </c>
    </row>
    <row r="383" spans="1:7" ht="15" x14ac:dyDescent="0.25">
      <c r="A383" s="27" t="s">
        <v>697</v>
      </c>
      <c r="B383" s="27" t="s">
        <v>698</v>
      </c>
      <c r="C383" s="28">
        <v>0</v>
      </c>
      <c r="D383" s="28">
        <v>-6.28</v>
      </c>
      <c r="E383" s="28">
        <v>0.31439597151612408</v>
      </c>
      <c r="F383" s="33">
        <v>4.0567540284838515</v>
      </c>
      <c r="G383" s="37">
        <f t="shared" si="5"/>
        <v>-1.908850000000025</v>
      </c>
    </row>
    <row r="384" spans="1:7" ht="15" x14ac:dyDescent="0.25">
      <c r="A384" s="27" t="s">
        <v>493</v>
      </c>
      <c r="B384" s="27" t="s">
        <v>494</v>
      </c>
      <c r="C384" s="28">
        <v>0</v>
      </c>
      <c r="D384" s="28">
        <v>0</v>
      </c>
      <c r="E384" s="28">
        <v>0.25</v>
      </c>
      <c r="F384" s="33">
        <v>1.934370816399678</v>
      </c>
      <c r="G384" s="37">
        <f t="shared" si="5"/>
        <v>2.184370816399678</v>
      </c>
    </row>
    <row r="385" spans="1:7" ht="15" x14ac:dyDescent="0.25">
      <c r="A385" s="27" t="s">
        <v>940</v>
      </c>
      <c r="B385" s="27" t="s">
        <v>941</v>
      </c>
      <c r="C385" s="28">
        <v>0</v>
      </c>
      <c r="D385" s="28">
        <v>0</v>
      </c>
      <c r="E385" s="28">
        <v>0.31</v>
      </c>
      <c r="F385" s="33">
        <v>3.5814000000000021</v>
      </c>
      <c r="G385" s="37">
        <f t="shared" si="5"/>
        <v>3.8914000000000022</v>
      </c>
    </row>
    <row r="386" spans="1:7" ht="15" x14ac:dyDescent="0.25">
      <c r="A386" s="27" t="s">
        <v>681</v>
      </c>
      <c r="B386" s="27" t="s">
        <v>682</v>
      </c>
      <c r="C386" s="28">
        <v>0</v>
      </c>
      <c r="D386" s="28">
        <v>0</v>
      </c>
      <c r="E386" s="28">
        <v>0.15</v>
      </c>
      <c r="F386" s="33">
        <v>3.5986655729265919</v>
      </c>
      <c r="G386" s="37">
        <f t="shared" si="5"/>
        <v>3.7486655729265919</v>
      </c>
    </row>
    <row r="387" spans="1:7" ht="15" x14ac:dyDescent="0.25">
      <c r="A387" s="27" t="s">
        <v>198</v>
      </c>
      <c r="B387" s="27" t="s">
        <v>199</v>
      </c>
      <c r="C387" s="28">
        <v>0</v>
      </c>
      <c r="D387" s="28">
        <v>0</v>
      </c>
      <c r="E387" s="28">
        <v>1.81</v>
      </c>
      <c r="F387" s="33">
        <v>2.5105542920024675</v>
      </c>
      <c r="G387" s="37">
        <f t="shared" si="5"/>
        <v>4.320554292002468</v>
      </c>
    </row>
    <row r="388" spans="1:7" ht="15" x14ac:dyDescent="0.25">
      <c r="A388" s="27" t="s">
        <v>162</v>
      </c>
      <c r="B388" s="27" t="s">
        <v>163</v>
      </c>
      <c r="C388" s="28">
        <v>0</v>
      </c>
      <c r="D388" s="28">
        <v>0</v>
      </c>
      <c r="E388" s="28">
        <v>1.52</v>
      </c>
      <c r="F388" s="33">
        <v>2.1699270154798853</v>
      </c>
      <c r="G388" s="37">
        <f t="shared" si="5"/>
        <v>3.6899270154798853</v>
      </c>
    </row>
    <row r="389" spans="1:7" ht="15" x14ac:dyDescent="0.25">
      <c r="A389" s="27" t="s">
        <v>942</v>
      </c>
      <c r="B389" s="27" t="s">
        <v>943</v>
      </c>
      <c r="C389" s="28">
        <v>0</v>
      </c>
      <c r="D389" s="28">
        <v>0</v>
      </c>
      <c r="E389" s="28">
        <v>0.13</v>
      </c>
      <c r="F389" s="33">
        <v>3.0614999999999952</v>
      </c>
      <c r="G389" s="37">
        <f t="shared" si="5"/>
        <v>3.1914999999999951</v>
      </c>
    </row>
    <row r="390" spans="1:7" ht="15" x14ac:dyDescent="0.25">
      <c r="A390" s="27" t="s">
        <v>120</v>
      </c>
      <c r="B390" s="27" t="s">
        <v>121</v>
      </c>
      <c r="C390" s="28">
        <v>0</v>
      </c>
      <c r="D390" s="28">
        <v>0</v>
      </c>
      <c r="E390" s="28">
        <v>2.93</v>
      </c>
      <c r="F390" s="33">
        <v>2.507154963040449</v>
      </c>
      <c r="G390" s="37">
        <f t="shared" ref="G390:G453" si="6">F390+E390+D390+C390</f>
        <v>5.4371549630404488</v>
      </c>
    </row>
    <row r="391" spans="1:7" ht="15" x14ac:dyDescent="0.25">
      <c r="A391" s="27" t="s">
        <v>115</v>
      </c>
      <c r="B391" s="27" t="s">
        <v>116</v>
      </c>
      <c r="C391" s="28">
        <v>0</v>
      </c>
      <c r="D391" s="28">
        <v>-4.4800000000000004</v>
      </c>
      <c r="E391" s="28">
        <v>4.0283329564120187</v>
      </c>
      <c r="F391" s="33">
        <v>3.3489670435880043</v>
      </c>
      <c r="G391" s="37">
        <f t="shared" si="6"/>
        <v>2.8973000000000226</v>
      </c>
    </row>
    <row r="392" spans="1:7" ht="15" x14ac:dyDescent="0.25">
      <c r="A392" s="27" t="s">
        <v>725</v>
      </c>
      <c r="B392" s="27" t="s">
        <v>726</v>
      </c>
      <c r="C392" s="28">
        <v>0</v>
      </c>
      <c r="D392" s="28">
        <v>0</v>
      </c>
      <c r="E392" s="28">
        <v>0.10530000000000571</v>
      </c>
      <c r="F392" s="33">
        <v>3.4606499999999869</v>
      </c>
      <c r="G392" s="37">
        <f t="shared" si="6"/>
        <v>3.5659499999999924</v>
      </c>
    </row>
    <row r="393" spans="1:7" ht="15" x14ac:dyDescent="0.25">
      <c r="A393" s="27" t="s">
        <v>358</v>
      </c>
      <c r="B393" s="27" t="s">
        <v>359</v>
      </c>
      <c r="C393" s="28">
        <v>0</v>
      </c>
      <c r="D393" s="28">
        <v>0</v>
      </c>
      <c r="E393" s="28">
        <v>2.12</v>
      </c>
      <c r="F393" s="33">
        <v>3.039449999999988</v>
      </c>
      <c r="G393" s="37">
        <f t="shared" si="6"/>
        <v>5.1594499999999881</v>
      </c>
    </row>
    <row r="394" spans="1:7" ht="15" x14ac:dyDescent="0.25">
      <c r="A394" s="27" t="s">
        <v>205</v>
      </c>
      <c r="B394" s="27" t="s">
        <v>206</v>
      </c>
      <c r="C394" s="28">
        <v>0</v>
      </c>
      <c r="D394" s="28">
        <v>0</v>
      </c>
      <c r="E394" s="28">
        <v>1.81</v>
      </c>
      <c r="F394" s="33">
        <v>3.3330848387280412</v>
      </c>
      <c r="G394" s="37">
        <f t="shared" si="6"/>
        <v>5.1430848387280417</v>
      </c>
    </row>
    <row r="395" spans="1:7" ht="15" x14ac:dyDescent="0.25">
      <c r="A395" s="27" t="s">
        <v>1233</v>
      </c>
      <c r="B395" s="27" t="s">
        <v>1234</v>
      </c>
      <c r="C395" s="28">
        <v>0</v>
      </c>
      <c r="D395" s="28">
        <v>0</v>
      </c>
      <c r="E395" s="28">
        <v>7.0000000000000007E-2</v>
      </c>
      <c r="F395" s="33">
        <v>3.0139499999999941</v>
      </c>
      <c r="G395" s="37">
        <f t="shared" si="6"/>
        <v>3.083949999999994</v>
      </c>
    </row>
    <row r="396" spans="1:7" ht="15" x14ac:dyDescent="0.25">
      <c r="A396" s="27" t="s">
        <v>256</v>
      </c>
      <c r="B396" s="27" t="s">
        <v>257</v>
      </c>
      <c r="C396" s="28">
        <v>0</v>
      </c>
      <c r="D396" s="28">
        <v>0</v>
      </c>
      <c r="E396" s="28">
        <v>1.6312898702971459</v>
      </c>
      <c r="F396" s="33">
        <v>2.8841101297028615</v>
      </c>
      <c r="G396" s="37">
        <f t="shared" si="6"/>
        <v>4.5154000000000076</v>
      </c>
    </row>
    <row r="397" spans="1:7" ht="15" x14ac:dyDescent="0.25">
      <c r="A397" s="27" t="s">
        <v>95</v>
      </c>
      <c r="B397" s="27" t="s">
        <v>96</v>
      </c>
      <c r="C397" s="28">
        <v>0</v>
      </c>
      <c r="D397" s="28">
        <v>0</v>
      </c>
      <c r="E397" s="28">
        <v>7.2886727982126001</v>
      </c>
      <c r="F397" s="33">
        <v>3.5954772017874177</v>
      </c>
      <c r="G397" s="37">
        <f t="shared" si="6"/>
        <v>10.884150000000018</v>
      </c>
    </row>
    <row r="398" spans="1:7" ht="15" x14ac:dyDescent="0.25">
      <c r="A398" s="27" t="s">
        <v>374</v>
      </c>
      <c r="B398" s="27" t="s">
        <v>375</v>
      </c>
      <c r="C398" s="28">
        <v>0</v>
      </c>
      <c r="D398" s="28">
        <v>0</v>
      </c>
      <c r="E398" s="28">
        <v>2.2842803976172696</v>
      </c>
      <c r="F398" s="33">
        <v>3.8418196023827704</v>
      </c>
      <c r="G398" s="37">
        <f t="shared" si="6"/>
        <v>6.1261000000000401</v>
      </c>
    </row>
    <row r="399" spans="1:7" ht="15" x14ac:dyDescent="0.25">
      <c r="A399" s="27" t="s">
        <v>704</v>
      </c>
      <c r="B399" s="27" t="s">
        <v>705</v>
      </c>
      <c r="C399" s="28">
        <v>0</v>
      </c>
      <c r="D399" s="28">
        <v>0</v>
      </c>
      <c r="E399" s="28">
        <v>0.10419999999999739</v>
      </c>
      <c r="F399" s="33">
        <v>3.7101000000000113</v>
      </c>
      <c r="G399" s="37">
        <f t="shared" si="6"/>
        <v>3.8143000000000087</v>
      </c>
    </row>
    <row r="400" spans="1:7" ht="15" x14ac:dyDescent="0.25">
      <c r="A400" s="27" t="s">
        <v>944</v>
      </c>
      <c r="B400" s="27" t="s">
        <v>945</v>
      </c>
      <c r="C400" s="28">
        <v>0</v>
      </c>
      <c r="D400" s="28">
        <v>0</v>
      </c>
      <c r="E400" s="28">
        <v>0</v>
      </c>
      <c r="F400" s="33">
        <v>3.3853499999999883</v>
      </c>
      <c r="G400" s="37">
        <f t="shared" si="6"/>
        <v>3.3853499999999883</v>
      </c>
    </row>
    <row r="401" spans="1:7" ht="15" x14ac:dyDescent="0.25">
      <c r="A401" s="27" t="s">
        <v>543</v>
      </c>
      <c r="B401" s="27" t="s">
        <v>544</v>
      </c>
      <c r="C401" s="28">
        <v>0</v>
      </c>
      <c r="D401" s="28">
        <v>0</v>
      </c>
      <c r="E401" s="28">
        <v>0.24035666844665027</v>
      </c>
      <c r="F401" s="33">
        <v>4.4913433315533098</v>
      </c>
      <c r="G401" s="37">
        <f t="shared" si="6"/>
        <v>4.73169999999996</v>
      </c>
    </row>
    <row r="402" spans="1:7" ht="15" x14ac:dyDescent="0.25">
      <c r="A402" s="27" t="s">
        <v>319</v>
      </c>
      <c r="B402" s="27" t="s">
        <v>320</v>
      </c>
      <c r="C402" s="28">
        <v>0</v>
      </c>
      <c r="D402" s="28">
        <v>0</v>
      </c>
      <c r="E402" s="28">
        <v>0.75</v>
      </c>
      <c r="F402" s="33">
        <v>3.6574194456479177</v>
      </c>
      <c r="G402" s="37">
        <f t="shared" si="6"/>
        <v>4.4074194456479177</v>
      </c>
    </row>
    <row r="403" spans="1:7" ht="15" x14ac:dyDescent="0.25">
      <c r="A403" s="27" t="s">
        <v>311</v>
      </c>
      <c r="B403" s="27" t="s">
        <v>312</v>
      </c>
      <c r="C403" s="28">
        <v>0</v>
      </c>
      <c r="D403" s="28">
        <v>0</v>
      </c>
      <c r="E403" s="28">
        <v>2.8600309324688853</v>
      </c>
      <c r="F403" s="33">
        <v>3.3065190675310987</v>
      </c>
      <c r="G403" s="37">
        <f t="shared" si="6"/>
        <v>6.166549999999984</v>
      </c>
    </row>
    <row r="404" spans="1:7" ht="15" x14ac:dyDescent="0.25">
      <c r="A404" t="s">
        <v>1297</v>
      </c>
      <c r="B404" t="s">
        <v>615</v>
      </c>
      <c r="C404" s="28">
        <v>0</v>
      </c>
      <c r="D404" s="28">
        <v>-4.03</v>
      </c>
      <c r="E404" s="28">
        <v>0.22</v>
      </c>
      <c r="F404" s="33">
        <v>2.5474499999999978</v>
      </c>
      <c r="G404" s="37">
        <f t="shared" si="6"/>
        <v>-1.2625500000000023</v>
      </c>
    </row>
    <row r="405" spans="1:7" ht="15" x14ac:dyDescent="0.25">
      <c r="A405" s="27" t="s">
        <v>279</v>
      </c>
      <c r="B405" s="27" t="s">
        <v>280</v>
      </c>
      <c r="C405" s="28">
        <v>0</v>
      </c>
      <c r="D405" s="28">
        <v>-4.55</v>
      </c>
      <c r="E405" s="28">
        <v>1.6493708536754137</v>
      </c>
      <c r="F405" s="33">
        <v>3.3873291463245891</v>
      </c>
      <c r="G405" s="37">
        <f t="shared" si="6"/>
        <v>0.48670000000000346</v>
      </c>
    </row>
    <row r="406" spans="1:7" ht="15" x14ac:dyDescent="0.25">
      <c r="A406" s="27" t="s">
        <v>17</v>
      </c>
      <c r="B406" s="27" t="s">
        <v>18</v>
      </c>
      <c r="C406" s="28">
        <v>0</v>
      </c>
      <c r="D406" s="28">
        <v>0</v>
      </c>
      <c r="E406" s="28">
        <v>10.222355275619943</v>
      </c>
      <c r="F406" s="33">
        <v>4.5753447243800451</v>
      </c>
      <c r="G406" s="37">
        <f t="shared" si="6"/>
        <v>14.797699999999988</v>
      </c>
    </row>
    <row r="407" spans="1:7" ht="15" x14ac:dyDescent="0.25">
      <c r="A407" s="27" t="s">
        <v>418</v>
      </c>
      <c r="B407" s="27" t="s">
        <v>419</v>
      </c>
      <c r="C407" s="28">
        <v>0</v>
      </c>
      <c r="D407" s="28">
        <v>0</v>
      </c>
      <c r="E407" s="28">
        <v>1.0900000000000001</v>
      </c>
      <c r="F407" s="33">
        <v>3.0897505794341384</v>
      </c>
      <c r="G407" s="37">
        <f t="shared" si="6"/>
        <v>4.1797505794341383</v>
      </c>
    </row>
    <row r="408" spans="1:7" ht="15" x14ac:dyDescent="0.25">
      <c r="A408" t="s">
        <v>1298</v>
      </c>
      <c r="B408" t="s">
        <v>1299</v>
      </c>
      <c r="C408" s="28">
        <v>0</v>
      </c>
      <c r="D408" s="28">
        <v>0</v>
      </c>
      <c r="E408" s="28">
        <v>1.26</v>
      </c>
      <c r="F408" s="33">
        <v>2.6785500000000013</v>
      </c>
      <c r="G408" s="37">
        <f t="shared" si="6"/>
        <v>3.9385500000000011</v>
      </c>
    </row>
    <row r="409" spans="1:7" ht="15" x14ac:dyDescent="0.25">
      <c r="A409" s="27" t="s">
        <v>402</v>
      </c>
      <c r="B409" s="27" t="s">
        <v>403</v>
      </c>
      <c r="C409" s="28">
        <v>0</v>
      </c>
      <c r="D409" s="28">
        <v>0</v>
      </c>
      <c r="E409" s="28">
        <v>0.66414999999999158</v>
      </c>
      <c r="F409" s="33">
        <v>3.6896999999999878</v>
      </c>
      <c r="G409" s="37">
        <f t="shared" si="6"/>
        <v>4.3538499999999791</v>
      </c>
    </row>
    <row r="410" spans="1:7" ht="15" x14ac:dyDescent="0.25">
      <c r="A410" s="27" t="s">
        <v>382</v>
      </c>
      <c r="B410" s="27" t="s">
        <v>383</v>
      </c>
      <c r="C410" s="28">
        <v>0</v>
      </c>
      <c r="D410" s="28">
        <v>0</v>
      </c>
      <c r="E410" s="28">
        <v>0.77</v>
      </c>
      <c r="F410" s="33">
        <v>2.3078910229162659</v>
      </c>
      <c r="G410" s="37">
        <f t="shared" si="6"/>
        <v>3.0778910229162659</v>
      </c>
    </row>
    <row r="411" spans="1:7" ht="15" x14ac:dyDescent="0.25">
      <c r="A411" s="27" t="s">
        <v>285</v>
      </c>
      <c r="B411" s="27" t="s">
        <v>286</v>
      </c>
      <c r="C411" s="28">
        <v>0</v>
      </c>
      <c r="D411" s="28">
        <v>0</v>
      </c>
      <c r="E411" s="28">
        <v>1.03</v>
      </c>
      <c r="F411" s="33">
        <v>3.1837173684474465</v>
      </c>
      <c r="G411" s="37">
        <f t="shared" si="6"/>
        <v>4.2137173684474467</v>
      </c>
    </row>
    <row r="412" spans="1:7" ht="15" x14ac:dyDescent="0.25">
      <c r="A412" t="s">
        <v>1300</v>
      </c>
      <c r="B412" t="s">
        <v>1301</v>
      </c>
      <c r="C412" s="28">
        <v>0</v>
      </c>
      <c r="D412" s="28">
        <v>0</v>
      </c>
      <c r="E412" s="28">
        <v>3.52</v>
      </c>
      <c r="F412" s="33">
        <v>2.4730187999504096</v>
      </c>
      <c r="G412" s="37">
        <f t="shared" si="6"/>
        <v>5.9930187999504092</v>
      </c>
    </row>
    <row r="413" spans="1:7" ht="15" x14ac:dyDescent="0.25">
      <c r="A413" s="27" t="s">
        <v>216</v>
      </c>
      <c r="B413" s="27" t="s">
        <v>217</v>
      </c>
      <c r="C413" s="28">
        <v>0</v>
      </c>
      <c r="D413" s="28">
        <v>0</v>
      </c>
      <c r="E413" s="28">
        <v>0.95684999999999043</v>
      </c>
      <c r="F413" s="33">
        <v>3.09344999999999</v>
      </c>
      <c r="G413" s="37">
        <f t="shared" si="6"/>
        <v>4.0502999999999805</v>
      </c>
    </row>
    <row r="414" spans="1:7" ht="15" x14ac:dyDescent="0.25">
      <c r="A414" s="27" t="s">
        <v>468</v>
      </c>
      <c r="B414" s="27" t="s">
        <v>469</v>
      </c>
      <c r="C414" s="28">
        <v>0</v>
      </c>
      <c r="D414" s="28">
        <v>0</v>
      </c>
      <c r="E414" s="28">
        <v>0.72</v>
      </c>
      <c r="F414" s="33">
        <v>4.0305780616233164</v>
      </c>
      <c r="G414" s="37">
        <f t="shared" si="6"/>
        <v>4.7505780616233162</v>
      </c>
    </row>
    <row r="415" spans="1:7" ht="15" x14ac:dyDescent="0.25">
      <c r="A415" s="27" t="s">
        <v>946</v>
      </c>
      <c r="B415" s="27" t="s">
        <v>947</v>
      </c>
      <c r="C415" s="28">
        <v>0</v>
      </c>
      <c r="D415" s="28">
        <v>0</v>
      </c>
      <c r="E415" s="28">
        <v>0.08</v>
      </c>
      <c r="F415" s="33">
        <v>2.5862999999999943</v>
      </c>
      <c r="G415" s="37">
        <f t="shared" si="6"/>
        <v>2.6662999999999943</v>
      </c>
    </row>
    <row r="416" spans="1:7" ht="15" x14ac:dyDescent="0.25">
      <c r="A416" s="27" t="s">
        <v>948</v>
      </c>
      <c r="B416" s="27" t="s">
        <v>949</v>
      </c>
      <c r="C416" s="28">
        <v>0</v>
      </c>
      <c r="D416" s="28">
        <v>0</v>
      </c>
      <c r="E416" s="28">
        <v>0.28999999999999998</v>
      </c>
      <c r="F416" s="33">
        <v>2.861549999999994</v>
      </c>
      <c r="G416" s="37">
        <f t="shared" si="6"/>
        <v>3.1515499999999941</v>
      </c>
    </row>
    <row r="417" spans="1:7" ht="15" x14ac:dyDescent="0.25">
      <c r="A417" s="27" t="s">
        <v>1272</v>
      </c>
      <c r="B417" s="27" t="s">
        <v>1273</v>
      </c>
      <c r="C417" s="28">
        <v>0</v>
      </c>
      <c r="D417" s="28">
        <v>0</v>
      </c>
      <c r="E417" s="28">
        <v>0.52</v>
      </c>
      <c r="F417" s="33">
        <v>2.5413923349639163</v>
      </c>
      <c r="G417" s="37">
        <f t="shared" si="6"/>
        <v>3.0613923349639163</v>
      </c>
    </row>
    <row r="418" spans="1:7" ht="15" x14ac:dyDescent="0.25">
      <c r="A418" s="27" t="s">
        <v>950</v>
      </c>
      <c r="B418" s="27" t="s">
        <v>951</v>
      </c>
      <c r="C418" s="28">
        <v>0</v>
      </c>
      <c r="D418" s="28">
        <v>-4.3600000000000003</v>
      </c>
      <c r="E418" s="28">
        <v>9.1099999999987302E-2</v>
      </c>
      <c r="F418" s="33">
        <v>3.2554499999999962</v>
      </c>
      <c r="G418" s="37">
        <f t="shared" si="6"/>
        <v>-1.0134500000000166</v>
      </c>
    </row>
    <row r="419" spans="1:7" ht="15" x14ac:dyDescent="0.25">
      <c r="A419" s="27" t="s">
        <v>952</v>
      </c>
      <c r="B419" s="27" t="s">
        <v>953</v>
      </c>
      <c r="C419" s="28">
        <v>0</v>
      </c>
      <c r="D419" s="28">
        <v>0</v>
      </c>
      <c r="E419" s="28">
        <v>0</v>
      </c>
      <c r="F419" s="33">
        <v>3.9995999999999867</v>
      </c>
      <c r="G419" s="37">
        <f t="shared" si="6"/>
        <v>3.9995999999999867</v>
      </c>
    </row>
    <row r="420" spans="1:7" ht="15" x14ac:dyDescent="0.25">
      <c r="A420" s="27" t="s">
        <v>2</v>
      </c>
      <c r="B420" s="27" t="s">
        <v>3</v>
      </c>
      <c r="C420" s="28">
        <v>0</v>
      </c>
      <c r="D420" s="28">
        <v>0</v>
      </c>
      <c r="E420" s="28">
        <v>0.77520000000001232</v>
      </c>
      <c r="F420" s="33">
        <v>4.4692499999999882</v>
      </c>
      <c r="G420" s="37">
        <f t="shared" si="6"/>
        <v>5.2444500000000005</v>
      </c>
    </row>
    <row r="421" spans="1:7" ht="15" x14ac:dyDescent="0.25">
      <c r="A421" s="27" t="s">
        <v>954</v>
      </c>
      <c r="B421" s="27" t="s">
        <v>955</v>
      </c>
      <c r="C421" s="28">
        <v>0</v>
      </c>
      <c r="D421" s="28">
        <v>-4.42</v>
      </c>
      <c r="E421" s="28">
        <v>0.6</v>
      </c>
      <c r="F421" s="33">
        <v>3.0406499999999994</v>
      </c>
      <c r="G421" s="37">
        <f t="shared" si="6"/>
        <v>-0.77935000000000043</v>
      </c>
    </row>
    <row r="422" spans="1:7" ht="15" x14ac:dyDescent="0.25">
      <c r="A422" s="27" t="s">
        <v>956</v>
      </c>
      <c r="B422" s="27" t="s">
        <v>957</v>
      </c>
      <c r="C422" s="28">
        <v>0</v>
      </c>
      <c r="D422" s="28">
        <v>0</v>
      </c>
      <c r="E422" s="28">
        <v>0.65</v>
      </c>
      <c r="F422" s="33">
        <v>3.1612499999999955</v>
      </c>
      <c r="G422" s="37">
        <f t="shared" si="6"/>
        <v>3.8112499999999954</v>
      </c>
    </row>
    <row r="423" spans="1:7" ht="15" x14ac:dyDescent="0.25">
      <c r="A423" s="27" t="s">
        <v>958</v>
      </c>
      <c r="B423" s="27" t="s">
        <v>959</v>
      </c>
      <c r="C423" s="28">
        <v>0</v>
      </c>
      <c r="D423" s="28">
        <v>0</v>
      </c>
      <c r="E423" s="28">
        <v>0</v>
      </c>
      <c r="F423" s="33">
        <v>3.6972000000000094</v>
      </c>
      <c r="G423" s="37">
        <f t="shared" si="6"/>
        <v>3.6972000000000094</v>
      </c>
    </row>
    <row r="424" spans="1:7" ht="15" x14ac:dyDescent="0.25">
      <c r="A424" s="27" t="s">
        <v>960</v>
      </c>
      <c r="B424" s="27" t="s">
        <v>961</v>
      </c>
      <c r="C424" s="28">
        <v>0</v>
      </c>
      <c r="D424" s="28">
        <v>0</v>
      </c>
      <c r="E424" s="28">
        <v>0.06</v>
      </c>
      <c r="F424" s="33">
        <v>3.6594000000000051</v>
      </c>
      <c r="G424" s="37">
        <f t="shared" si="6"/>
        <v>3.7194000000000051</v>
      </c>
    </row>
    <row r="425" spans="1:7" ht="15" x14ac:dyDescent="0.25">
      <c r="A425" s="27" t="s">
        <v>364</v>
      </c>
      <c r="B425" s="27" t="s">
        <v>365</v>
      </c>
      <c r="C425" s="28">
        <v>0</v>
      </c>
      <c r="D425" s="28">
        <v>0</v>
      </c>
      <c r="E425" s="28">
        <v>1.05</v>
      </c>
      <c r="F425" s="33">
        <v>2.8374954663215988</v>
      </c>
      <c r="G425" s="37">
        <f t="shared" si="6"/>
        <v>3.8874954663215986</v>
      </c>
    </row>
    <row r="426" spans="1:7" ht="15" x14ac:dyDescent="0.25">
      <c r="A426" s="27" t="s">
        <v>246</v>
      </c>
      <c r="B426" s="27" t="s">
        <v>247</v>
      </c>
      <c r="C426" s="28">
        <v>0</v>
      </c>
      <c r="D426" s="28">
        <v>0</v>
      </c>
      <c r="E426" s="28">
        <v>1.37</v>
      </c>
      <c r="F426" s="33">
        <v>2.9473273822294459</v>
      </c>
      <c r="G426" s="37">
        <f t="shared" si="6"/>
        <v>4.317327382229446</v>
      </c>
    </row>
    <row r="427" spans="1:7" ht="15" x14ac:dyDescent="0.25">
      <c r="A427" s="27" t="s">
        <v>962</v>
      </c>
      <c r="B427" s="27" t="s">
        <v>963</v>
      </c>
      <c r="C427" s="28">
        <v>0</v>
      </c>
      <c r="D427" s="28">
        <v>0</v>
      </c>
      <c r="E427" s="28">
        <v>0</v>
      </c>
      <c r="F427" s="33">
        <v>3.3004500000000121</v>
      </c>
      <c r="G427" s="37">
        <f t="shared" si="6"/>
        <v>3.3004500000000121</v>
      </c>
    </row>
    <row r="428" spans="1:7" ht="15" x14ac:dyDescent="0.25">
      <c r="A428" s="27" t="s">
        <v>964</v>
      </c>
      <c r="B428" s="27" t="s">
        <v>965</v>
      </c>
      <c r="C428" s="28">
        <v>0</v>
      </c>
      <c r="D428" s="28">
        <v>0</v>
      </c>
      <c r="E428" s="28">
        <v>0</v>
      </c>
      <c r="F428" s="33">
        <v>3.7028999999999996</v>
      </c>
      <c r="G428" s="37">
        <f t="shared" si="6"/>
        <v>3.7028999999999996</v>
      </c>
    </row>
    <row r="429" spans="1:7" ht="15" x14ac:dyDescent="0.25">
      <c r="A429" s="27" t="s">
        <v>966</v>
      </c>
      <c r="B429" s="27" t="s">
        <v>967</v>
      </c>
      <c r="C429" s="28">
        <v>0</v>
      </c>
      <c r="D429" s="28">
        <v>-5.43</v>
      </c>
      <c r="E429" s="28">
        <v>0.23</v>
      </c>
      <c r="F429" s="33">
        <v>3.6574500000000114</v>
      </c>
      <c r="G429" s="37">
        <f t="shared" si="6"/>
        <v>-1.5425499999999883</v>
      </c>
    </row>
    <row r="430" spans="1:7" ht="15" x14ac:dyDescent="0.25">
      <c r="A430" s="27" t="s">
        <v>666</v>
      </c>
      <c r="B430" s="27" t="s">
        <v>667</v>
      </c>
      <c r="C430" s="28">
        <v>0</v>
      </c>
      <c r="D430" s="28">
        <v>0</v>
      </c>
      <c r="E430" s="28">
        <v>4.2949999999986908E-2</v>
      </c>
      <c r="F430" s="33">
        <v>4.2513000000000147</v>
      </c>
      <c r="G430" s="37">
        <f t="shared" si="6"/>
        <v>4.2942500000000017</v>
      </c>
    </row>
    <row r="431" spans="1:7" ht="15" x14ac:dyDescent="0.25">
      <c r="A431" s="27" t="s">
        <v>1235</v>
      </c>
      <c r="B431" s="27" t="s">
        <v>1236</v>
      </c>
      <c r="C431" s="28">
        <v>0</v>
      </c>
      <c r="D431" s="28">
        <v>0</v>
      </c>
      <c r="E431" s="28">
        <v>0.11</v>
      </c>
      <c r="F431" s="33">
        <v>3.449937336984874</v>
      </c>
      <c r="G431" s="37">
        <f t="shared" si="6"/>
        <v>3.5599373369848739</v>
      </c>
    </row>
    <row r="432" spans="1:7" ht="15" x14ac:dyDescent="0.25">
      <c r="A432" s="27" t="s">
        <v>1237</v>
      </c>
      <c r="B432" s="27" t="s">
        <v>1238</v>
      </c>
      <c r="C432" s="28">
        <v>0</v>
      </c>
      <c r="D432" s="28">
        <v>0</v>
      </c>
      <c r="E432" s="28">
        <v>0.2</v>
      </c>
      <c r="F432" s="33">
        <v>3.1751489313302272</v>
      </c>
      <c r="G432" s="37">
        <f t="shared" si="6"/>
        <v>3.3751489313302274</v>
      </c>
    </row>
    <row r="433" spans="1:7" ht="15" x14ac:dyDescent="0.25">
      <c r="A433" s="27" t="s">
        <v>1239</v>
      </c>
      <c r="B433" s="27" t="s">
        <v>1240</v>
      </c>
      <c r="C433" s="28">
        <v>0</v>
      </c>
      <c r="D433" s="28">
        <v>-4.62</v>
      </c>
      <c r="E433" s="28">
        <v>0.48</v>
      </c>
      <c r="F433" s="33">
        <v>3.0847500000000139</v>
      </c>
      <c r="G433" s="37">
        <f t="shared" si="6"/>
        <v>-1.0552499999999863</v>
      </c>
    </row>
    <row r="434" spans="1:7" ht="15" x14ac:dyDescent="0.25">
      <c r="A434" s="27" t="s">
        <v>968</v>
      </c>
      <c r="B434" s="27" t="s">
        <v>969</v>
      </c>
      <c r="C434" s="28">
        <v>0</v>
      </c>
      <c r="D434" s="28">
        <v>0</v>
      </c>
      <c r="E434" s="28">
        <v>0</v>
      </c>
      <c r="F434" s="33">
        <v>2.9558999999999855</v>
      </c>
      <c r="G434" s="37">
        <f t="shared" si="6"/>
        <v>2.9558999999999855</v>
      </c>
    </row>
    <row r="435" spans="1:7" ht="15" x14ac:dyDescent="0.25">
      <c r="A435" s="27" t="s">
        <v>970</v>
      </c>
      <c r="B435" s="27" t="s">
        <v>971</v>
      </c>
      <c r="C435" s="28">
        <v>0</v>
      </c>
      <c r="D435" s="28">
        <v>0</v>
      </c>
      <c r="E435" s="28">
        <v>0</v>
      </c>
      <c r="F435" s="33">
        <v>3.4692000000000007</v>
      </c>
      <c r="G435" s="37">
        <f t="shared" si="6"/>
        <v>3.4692000000000007</v>
      </c>
    </row>
    <row r="436" spans="1:7" ht="15" x14ac:dyDescent="0.25">
      <c r="A436" s="27" t="s">
        <v>1241</v>
      </c>
      <c r="B436" s="27" t="s">
        <v>1242</v>
      </c>
      <c r="C436" s="28">
        <v>0</v>
      </c>
      <c r="D436" s="28">
        <v>0</v>
      </c>
      <c r="E436" s="28">
        <v>2.2000000000000002</v>
      </c>
      <c r="F436" s="33">
        <v>2.9502392974165446</v>
      </c>
      <c r="G436" s="37">
        <f t="shared" si="6"/>
        <v>5.1502392974165447</v>
      </c>
    </row>
    <row r="437" spans="1:7" ht="15" x14ac:dyDescent="0.25">
      <c r="A437" s="27" t="s">
        <v>1243</v>
      </c>
      <c r="B437" s="27" t="s">
        <v>564</v>
      </c>
      <c r="C437" s="28">
        <v>0</v>
      </c>
      <c r="D437" s="28">
        <v>0</v>
      </c>
      <c r="E437" s="28">
        <v>0.12699999999997325</v>
      </c>
      <c r="F437" s="33">
        <v>4.0452000000000226</v>
      </c>
      <c r="G437" s="37">
        <f t="shared" si="6"/>
        <v>4.1721999999999957</v>
      </c>
    </row>
    <row r="438" spans="1:7" ht="15" x14ac:dyDescent="0.25">
      <c r="A438" s="27" t="s">
        <v>972</v>
      </c>
      <c r="B438" s="27" t="s">
        <v>973</v>
      </c>
      <c r="C438" s="28">
        <v>0</v>
      </c>
      <c r="D438" s="28">
        <v>0</v>
      </c>
      <c r="E438" s="28">
        <v>0</v>
      </c>
      <c r="F438" s="33">
        <v>3.2298000000000116</v>
      </c>
      <c r="G438" s="37">
        <f t="shared" si="6"/>
        <v>3.2298000000000116</v>
      </c>
    </row>
    <row r="439" spans="1:7" ht="15" x14ac:dyDescent="0.25">
      <c r="A439" s="27" t="s">
        <v>974</v>
      </c>
      <c r="B439" s="27" t="s">
        <v>975</v>
      </c>
      <c r="C439" s="28">
        <v>0</v>
      </c>
      <c r="D439" s="28">
        <v>0</v>
      </c>
      <c r="E439" s="28">
        <v>0</v>
      </c>
      <c r="F439" s="33">
        <v>3.0109500000000082</v>
      </c>
      <c r="G439" s="37">
        <f t="shared" si="6"/>
        <v>3.0109500000000082</v>
      </c>
    </row>
    <row r="440" spans="1:7" ht="15" x14ac:dyDescent="0.25">
      <c r="A440" s="27" t="s">
        <v>551</v>
      </c>
      <c r="B440" s="27" t="s">
        <v>552</v>
      </c>
      <c r="C440" s="28">
        <v>0</v>
      </c>
      <c r="D440" s="28">
        <v>0</v>
      </c>
      <c r="E440" s="28">
        <v>0.67</v>
      </c>
      <c r="F440" s="33">
        <v>2.6476499999999987</v>
      </c>
      <c r="G440" s="37">
        <f t="shared" si="6"/>
        <v>3.3176499999999987</v>
      </c>
    </row>
    <row r="441" spans="1:7" ht="15" x14ac:dyDescent="0.25">
      <c r="A441" s="27" t="s">
        <v>976</v>
      </c>
      <c r="B441" s="27" t="s">
        <v>977</v>
      </c>
      <c r="C441" s="28">
        <v>0</v>
      </c>
      <c r="D441" s="28">
        <v>0</v>
      </c>
      <c r="E441" s="28">
        <v>0</v>
      </c>
      <c r="F441" s="33">
        <v>3.944849999999974</v>
      </c>
      <c r="G441" s="37">
        <f t="shared" si="6"/>
        <v>3.944849999999974</v>
      </c>
    </row>
    <row r="442" spans="1:7" ht="15" x14ac:dyDescent="0.25">
      <c r="A442" s="27" t="s">
        <v>978</v>
      </c>
      <c r="B442" s="27" t="s">
        <v>979</v>
      </c>
      <c r="C442" s="28">
        <v>0</v>
      </c>
      <c r="D442" s="28">
        <v>0</v>
      </c>
      <c r="E442" s="28">
        <v>0</v>
      </c>
      <c r="F442" s="33">
        <v>2.2600500000000068</v>
      </c>
      <c r="G442" s="37">
        <f t="shared" si="6"/>
        <v>2.2600500000000068</v>
      </c>
    </row>
    <row r="443" spans="1:7" ht="15" x14ac:dyDescent="0.25">
      <c r="A443" s="27" t="s">
        <v>632</v>
      </c>
      <c r="B443" s="27" t="s">
        <v>633</v>
      </c>
      <c r="C443" s="28">
        <v>0</v>
      </c>
      <c r="D443" s="28">
        <v>-5.87</v>
      </c>
      <c r="E443" s="28">
        <v>0.42804204292993975</v>
      </c>
      <c r="F443" s="33">
        <v>4.1813079570700893</v>
      </c>
      <c r="G443" s="37">
        <f t="shared" si="6"/>
        <v>-1.2606499999999707</v>
      </c>
    </row>
    <row r="444" spans="1:7" ht="15" x14ac:dyDescent="0.25">
      <c r="A444" s="27" t="s">
        <v>980</v>
      </c>
      <c r="B444" s="27" t="s">
        <v>981</v>
      </c>
      <c r="C444" s="28">
        <v>0</v>
      </c>
      <c r="D444" s="28">
        <v>0</v>
      </c>
      <c r="E444" s="28">
        <v>0</v>
      </c>
      <c r="F444" s="33">
        <v>4.0760999999999967</v>
      </c>
      <c r="G444" s="37">
        <f t="shared" si="6"/>
        <v>4.0760999999999967</v>
      </c>
    </row>
    <row r="445" spans="1:7" ht="15" x14ac:dyDescent="0.25">
      <c r="A445" s="27" t="s">
        <v>517</v>
      </c>
      <c r="B445" s="27" t="s">
        <v>518</v>
      </c>
      <c r="C445" s="28">
        <v>0</v>
      </c>
      <c r="D445" s="28">
        <v>0</v>
      </c>
      <c r="E445" s="28">
        <v>0.21409999999998935</v>
      </c>
      <c r="F445" s="33">
        <v>5.0688000000000102</v>
      </c>
      <c r="G445" s="37">
        <f t="shared" si="6"/>
        <v>5.2828999999999997</v>
      </c>
    </row>
    <row r="446" spans="1:7" ht="15" x14ac:dyDescent="0.25">
      <c r="A446" s="27" t="s">
        <v>186</v>
      </c>
      <c r="B446" s="27" t="s">
        <v>187</v>
      </c>
      <c r="C446" s="28">
        <v>0</v>
      </c>
      <c r="D446" s="28">
        <v>0</v>
      </c>
      <c r="E446" s="28">
        <v>1.74</v>
      </c>
      <c r="F446" s="33">
        <v>2.9737823643251886</v>
      </c>
      <c r="G446" s="37">
        <f t="shared" si="6"/>
        <v>4.7137823643251888</v>
      </c>
    </row>
    <row r="447" spans="1:7" ht="15" x14ac:dyDescent="0.25">
      <c r="A447" s="27" t="s">
        <v>495</v>
      </c>
      <c r="B447" s="27" t="s">
        <v>496</v>
      </c>
      <c r="C447" s="28">
        <v>0</v>
      </c>
      <c r="D447" s="28">
        <v>0</v>
      </c>
      <c r="E447" s="28">
        <v>0.42</v>
      </c>
      <c r="F447" s="33">
        <v>2.531470512557064</v>
      </c>
      <c r="G447" s="37">
        <f t="shared" si="6"/>
        <v>2.9514705125570639</v>
      </c>
    </row>
    <row r="448" spans="1:7" ht="15" x14ac:dyDescent="0.25">
      <c r="A448" s="27" t="s">
        <v>182</v>
      </c>
      <c r="B448" s="27" t="s">
        <v>183</v>
      </c>
      <c r="C448" s="28">
        <v>0</v>
      </c>
      <c r="D448" s="28">
        <v>-3.94</v>
      </c>
      <c r="E448" s="28">
        <v>2.16</v>
      </c>
      <c r="F448" s="33">
        <v>2.483390895813983</v>
      </c>
      <c r="G448" s="37">
        <f t="shared" si="6"/>
        <v>0.70339089581398317</v>
      </c>
    </row>
    <row r="449" spans="1:7" ht="15" x14ac:dyDescent="0.25">
      <c r="A449" s="27" t="s">
        <v>706</v>
      </c>
      <c r="B449" s="27" t="s">
        <v>707</v>
      </c>
      <c r="C449" s="28">
        <v>0</v>
      </c>
      <c r="D449" s="28">
        <v>0</v>
      </c>
      <c r="E449" s="28">
        <v>0.32</v>
      </c>
      <c r="F449" s="33">
        <v>2.8720500000000015</v>
      </c>
      <c r="G449" s="37">
        <f t="shared" si="6"/>
        <v>3.1920500000000014</v>
      </c>
    </row>
    <row r="450" spans="1:7" ht="15" x14ac:dyDescent="0.25">
      <c r="A450" s="27" t="s">
        <v>39</v>
      </c>
      <c r="B450" s="27" t="s">
        <v>40</v>
      </c>
      <c r="C450" s="28">
        <v>0</v>
      </c>
      <c r="D450" s="28">
        <v>0</v>
      </c>
      <c r="E450" s="28">
        <v>5.6660357916034894</v>
      </c>
      <c r="F450" s="33">
        <v>4.3180642083965495</v>
      </c>
      <c r="G450" s="37">
        <f t="shared" si="6"/>
        <v>9.9841000000000388</v>
      </c>
    </row>
    <row r="451" spans="1:7" ht="15" x14ac:dyDescent="0.25">
      <c r="A451" s="27" t="s">
        <v>599</v>
      </c>
      <c r="B451" s="27" t="s">
        <v>600</v>
      </c>
      <c r="C451" s="28">
        <v>0</v>
      </c>
      <c r="D451" s="28">
        <v>-5.77</v>
      </c>
      <c r="E451" s="28">
        <v>0.35073108100237982</v>
      </c>
      <c r="F451" s="33">
        <v>4.1084689189976302</v>
      </c>
      <c r="G451" s="37">
        <f t="shared" si="6"/>
        <v>-1.3107999999999898</v>
      </c>
    </row>
    <row r="452" spans="1:7" ht="15" x14ac:dyDescent="0.25">
      <c r="A452" s="27" t="s">
        <v>591</v>
      </c>
      <c r="B452" s="27" t="s">
        <v>592</v>
      </c>
      <c r="C452" s="28">
        <v>0</v>
      </c>
      <c r="D452" s="28">
        <v>0</v>
      </c>
      <c r="E452" s="28">
        <v>9.8549999999987842E-2</v>
      </c>
      <c r="F452" s="33">
        <v>3.6418500000000051</v>
      </c>
      <c r="G452" s="37">
        <f t="shared" si="6"/>
        <v>3.7403999999999931</v>
      </c>
    </row>
    <row r="453" spans="1:7" ht="15" x14ac:dyDescent="0.25">
      <c r="A453" s="27" t="s">
        <v>982</v>
      </c>
      <c r="B453" s="27" t="s">
        <v>983</v>
      </c>
      <c r="C453" s="28">
        <v>0</v>
      </c>
      <c r="D453" s="28">
        <v>0</v>
      </c>
      <c r="E453" s="28">
        <v>0</v>
      </c>
      <c r="F453" s="33">
        <v>4.2802500000000236</v>
      </c>
      <c r="G453" s="37">
        <f t="shared" si="6"/>
        <v>4.2802500000000236</v>
      </c>
    </row>
    <row r="454" spans="1:7" ht="15" x14ac:dyDescent="0.25">
      <c r="A454" s="27" t="s">
        <v>601</v>
      </c>
      <c r="B454" s="27" t="s">
        <v>602</v>
      </c>
      <c r="C454" s="28">
        <v>0</v>
      </c>
      <c r="D454" s="28">
        <v>0</v>
      </c>
      <c r="E454" s="28">
        <v>0.13</v>
      </c>
      <c r="F454" s="33">
        <v>3.6042817808678933</v>
      </c>
      <c r="G454" s="37">
        <f t="shared" ref="G454:G517" si="7">F454+E454+D454+C454</f>
        <v>3.7342817808678932</v>
      </c>
    </row>
    <row r="455" spans="1:7" ht="15" x14ac:dyDescent="0.25">
      <c r="A455" s="27" t="s">
        <v>1244</v>
      </c>
      <c r="B455" s="27" t="s">
        <v>1245</v>
      </c>
      <c r="C455" s="28">
        <v>0</v>
      </c>
      <c r="D455" s="28">
        <v>-4.1100000000000003</v>
      </c>
      <c r="E455" s="28">
        <v>2.09</v>
      </c>
      <c r="F455" s="33">
        <v>2.8392723351611835</v>
      </c>
      <c r="G455" s="37">
        <f t="shared" si="7"/>
        <v>0.81927233516118303</v>
      </c>
    </row>
    <row r="456" spans="1:7" ht="15" x14ac:dyDescent="0.25">
      <c r="A456" s="27" t="s">
        <v>984</v>
      </c>
      <c r="B456" s="27" t="s">
        <v>985</v>
      </c>
      <c r="C456" s="28">
        <v>0</v>
      </c>
      <c r="D456" s="28">
        <v>0</v>
      </c>
      <c r="E456" s="28">
        <v>0</v>
      </c>
      <c r="F456" s="33">
        <v>3.7540500000000065</v>
      </c>
      <c r="G456" s="37">
        <f t="shared" si="7"/>
        <v>3.7540500000000065</v>
      </c>
    </row>
    <row r="457" spans="1:7" ht="15" x14ac:dyDescent="0.25">
      <c r="A457" s="27" t="s">
        <v>315</v>
      </c>
      <c r="B457" s="27" t="s">
        <v>316</v>
      </c>
      <c r="C457" s="28">
        <v>0</v>
      </c>
      <c r="D457" s="28">
        <v>-3.81</v>
      </c>
      <c r="E457" s="28">
        <v>1.22</v>
      </c>
      <c r="F457" s="33">
        <v>2.745959108484584</v>
      </c>
      <c r="G457" s="37">
        <f t="shared" si="7"/>
        <v>0.15595910848458372</v>
      </c>
    </row>
    <row r="458" spans="1:7" ht="15" x14ac:dyDescent="0.25">
      <c r="A458" s="27" t="s">
        <v>509</v>
      </c>
      <c r="B458" s="27" t="s">
        <v>510</v>
      </c>
      <c r="C458" s="28">
        <v>0</v>
      </c>
      <c r="D458" s="28">
        <v>0</v>
      </c>
      <c r="E458" s="28">
        <v>0.34</v>
      </c>
      <c r="F458" s="33">
        <v>2.1509893375863385</v>
      </c>
      <c r="G458" s="37">
        <f t="shared" si="7"/>
        <v>2.4909893375863383</v>
      </c>
    </row>
    <row r="459" spans="1:7" ht="15" x14ac:dyDescent="0.25">
      <c r="A459" s="27" t="s">
        <v>727</v>
      </c>
      <c r="B459" s="27" t="s">
        <v>728</v>
      </c>
      <c r="C459" s="28">
        <v>0</v>
      </c>
      <c r="D459" s="28">
        <v>0</v>
      </c>
      <c r="E459" s="28">
        <v>0.21950000000001002</v>
      </c>
      <c r="F459" s="33">
        <v>4.020150000000001</v>
      </c>
      <c r="G459" s="37">
        <f t="shared" si="7"/>
        <v>4.2396500000000108</v>
      </c>
    </row>
    <row r="460" spans="1:7" ht="15" x14ac:dyDescent="0.25">
      <c r="A460" s="27" t="s">
        <v>101</v>
      </c>
      <c r="B460" s="27" t="s">
        <v>102</v>
      </c>
      <c r="C460" s="28">
        <v>0</v>
      </c>
      <c r="D460" s="28">
        <v>0</v>
      </c>
      <c r="E460" s="28">
        <v>4.3151934213683756</v>
      </c>
      <c r="F460" s="33">
        <v>3.9241565786315959</v>
      </c>
      <c r="G460" s="37">
        <f t="shared" si="7"/>
        <v>8.2393499999999715</v>
      </c>
    </row>
    <row r="461" spans="1:7" ht="15" x14ac:dyDescent="0.25">
      <c r="A461" s="27" t="s">
        <v>90</v>
      </c>
      <c r="B461" s="27" t="s">
        <v>91</v>
      </c>
      <c r="C461" s="28">
        <v>0</v>
      </c>
      <c r="D461" s="28">
        <v>0</v>
      </c>
      <c r="E461" s="28">
        <v>3.07</v>
      </c>
      <c r="F461" s="33">
        <v>3.9925723362889585</v>
      </c>
      <c r="G461" s="37">
        <f t="shared" si="7"/>
        <v>7.0625723362889588</v>
      </c>
    </row>
    <row r="462" spans="1:7" ht="15" x14ac:dyDescent="0.25">
      <c r="A462" s="27" t="s">
        <v>503</v>
      </c>
      <c r="B462" s="27" t="s">
        <v>504</v>
      </c>
      <c r="C462" s="28">
        <v>0</v>
      </c>
      <c r="D462" s="28">
        <v>0</v>
      </c>
      <c r="E462" s="28">
        <v>1.3216788592397324</v>
      </c>
      <c r="F462" s="33">
        <v>4.3121211407602686</v>
      </c>
      <c r="G462" s="37">
        <f t="shared" si="7"/>
        <v>5.6338000000000008</v>
      </c>
    </row>
    <row r="463" spans="1:7" ht="15" x14ac:dyDescent="0.25">
      <c r="A463" s="27" t="s">
        <v>4</v>
      </c>
      <c r="B463" s="27" t="s">
        <v>5</v>
      </c>
      <c r="C463" s="28">
        <v>0</v>
      </c>
      <c r="D463" s="28">
        <v>0</v>
      </c>
      <c r="E463" s="28">
        <v>0.23</v>
      </c>
      <c r="F463" s="33">
        <v>3.5096782226455332</v>
      </c>
      <c r="G463" s="37">
        <f t="shared" si="7"/>
        <v>3.7396782226455332</v>
      </c>
    </row>
    <row r="464" spans="1:7" ht="15" x14ac:dyDescent="0.25">
      <c r="A464" s="27" t="s">
        <v>741</v>
      </c>
      <c r="B464" s="27" t="s">
        <v>742</v>
      </c>
      <c r="C464" s="28">
        <v>0</v>
      </c>
      <c r="D464" s="28">
        <v>0</v>
      </c>
      <c r="E464" s="28">
        <v>0.01</v>
      </c>
      <c r="F464" s="33">
        <v>2.9597929011442261</v>
      </c>
      <c r="G464" s="37">
        <f t="shared" si="7"/>
        <v>2.9697929011442259</v>
      </c>
    </row>
    <row r="465" spans="1:7" ht="15" x14ac:dyDescent="0.25">
      <c r="A465" s="27" t="s">
        <v>987</v>
      </c>
      <c r="B465" s="27" t="s">
        <v>988</v>
      </c>
      <c r="C465" s="28">
        <v>0</v>
      </c>
      <c r="D465" s="28">
        <v>0</v>
      </c>
      <c r="E465" s="28">
        <v>0</v>
      </c>
      <c r="F465" s="33">
        <v>3.7051500000000033</v>
      </c>
      <c r="G465" s="37">
        <f t="shared" si="7"/>
        <v>3.7051500000000033</v>
      </c>
    </row>
    <row r="466" spans="1:7" ht="15" x14ac:dyDescent="0.25">
      <c r="A466" s="27" t="s">
        <v>242</v>
      </c>
      <c r="B466" s="27" t="s">
        <v>243</v>
      </c>
      <c r="C466" s="28">
        <v>0</v>
      </c>
      <c r="D466" s="28">
        <v>0</v>
      </c>
      <c r="E466" s="28">
        <v>1.6</v>
      </c>
      <c r="F466" s="33">
        <v>2.6001689033663524</v>
      </c>
      <c r="G466" s="37">
        <f t="shared" si="7"/>
        <v>4.2001689033663521</v>
      </c>
    </row>
    <row r="467" spans="1:7" ht="15" x14ac:dyDescent="0.25">
      <c r="A467" s="27" t="s">
        <v>989</v>
      </c>
      <c r="B467" s="27" t="s">
        <v>990</v>
      </c>
      <c r="C467" s="28">
        <v>0</v>
      </c>
      <c r="D467" s="28">
        <v>0</v>
      </c>
      <c r="E467" s="28">
        <v>0.06</v>
      </c>
      <c r="F467" s="33">
        <v>3.1876499999999908</v>
      </c>
      <c r="G467" s="37">
        <f t="shared" si="7"/>
        <v>3.2476499999999908</v>
      </c>
    </row>
    <row r="468" spans="1:7" ht="15" x14ac:dyDescent="0.25">
      <c r="A468" s="27" t="s">
        <v>991</v>
      </c>
      <c r="B468" s="27" t="s">
        <v>992</v>
      </c>
      <c r="C468" s="28">
        <v>0</v>
      </c>
      <c r="D468" s="28">
        <v>0</v>
      </c>
      <c r="E468" s="28">
        <v>0</v>
      </c>
      <c r="F468" s="33">
        <v>3.8670000000000186</v>
      </c>
      <c r="G468" s="37">
        <f t="shared" si="7"/>
        <v>3.8670000000000186</v>
      </c>
    </row>
    <row r="469" spans="1:7" ht="15" x14ac:dyDescent="0.25">
      <c r="A469" s="27" t="s">
        <v>753</v>
      </c>
      <c r="B469" s="27" t="s">
        <v>754</v>
      </c>
      <c r="C469" s="28">
        <v>0</v>
      </c>
      <c r="D469" s="28">
        <v>0</v>
      </c>
      <c r="E469" s="28">
        <v>0</v>
      </c>
      <c r="F469" s="33">
        <v>3.8261261595075382</v>
      </c>
      <c r="G469" s="37">
        <f t="shared" si="7"/>
        <v>3.8261261595075382</v>
      </c>
    </row>
    <row r="470" spans="1:7" ht="15" x14ac:dyDescent="0.25">
      <c r="A470" s="27" t="s">
        <v>993</v>
      </c>
      <c r="B470" s="27" t="s">
        <v>994</v>
      </c>
      <c r="C470" s="28">
        <v>0</v>
      </c>
      <c r="D470" s="28">
        <v>0</v>
      </c>
      <c r="E470" s="28">
        <v>0</v>
      </c>
      <c r="F470" s="33">
        <v>3.5015999999999963</v>
      </c>
      <c r="G470" s="37">
        <f t="shared" si="7"/>
        <v>3.5015999999999963</v>
      </c>
    </row>
    <row r="471" spans="1:7" ht="15" x14ac:dyDescent="0.25">
      <c r="A471" s="27" t="s">
        <v>593</v>
      </c>
      <c r="B471" s="27" t="s">
        <v>594</v>
      </c>
      <c r="C471" s="28">
        <v>0</v>
      </c>
      <c r="D471" s="28">
        <v>0</v>
      </c>
      <c r="E471" s="28">
        <v>0.12</v>
      </c>
      <c r="F471" s="33">
        <v>3.0986811498322027</v>
      </c>
      <c r="G471" s="37">
        <f t="shared" si="7"/>
        <v>3.2186811498322028</v>
      </c>
    </row>
    <row r="472" spans="1:7" ht="15" x14ac:dyDescent="0.25">
      <c r="A472" s="27" t="s">
        <v>995</v>
      </c>
      <c r="B472" s="27" t="s">
        <v>996</v>
      </c>
      <c r="C472" s="28">
        <v>0</v>
      </c>
      <c r="D472" s="28">
        <v>0</v>
      </c>
      <c r="E472" s="28">
        <v>0</v>
      </c>
      <c r="F472" s="33">
        <v>2.311649999999986</v>
      </c>
      <c r="G472" s="37">
        <f t="shared" si="7"/>
        <v>2.311649999999986</v>
      </c>
    </row>
    <row r="473" spans="1:7" ht="15" x14ac:dyDescent="0.25">
      <c r="A473" s="27" t="s">
        <v>176</v>
      </c>
      <c r="B473" s="27" t="s">
        <v>177</v>
      </c>
      <c r="C473" s="28">
        <v>0</v>
      </c>
      <c r="D473" s="28">
        <v>0</v>
      </c>
      <c r="E473" s="28">
        <v>1.61</v>
      </c>
      <c r="F473" s="33">
        <v>2.6612321921387547</v>
      </c>
      <c r="G473" s="37">
        <f t="shared" si="7"/>
        <v>4.271232192138755</v>
      </c>
    </row>
    <row r="474" spans="1:7" ht="15" x14ac:dyDescent="0.25">
      <c r="A474" s="27" t="s">
        <v>258</v>
      </c>
      <c r="B474" s="27" t="s">
        <v>259</v>
      </c>
      <c r="C474" s="28">
        <v>0</v>
      </c>
      <c r="D474" s="28">
        <v>0</v>
      </c>
      <c r="E474" s="28">
        <v>1.29</v>
      </c>
      <c r="F474" s="33">
        <v>2.1197702044636628</v>
      </c>
      <c r="G474" s="37">
        <f t="shared" si="7"/>
        <v>3.4097702044636629</v>
      </c>
    </row>
    <row r="475" spans="1:7" ht="15" x14ac:dyDescent="0.25">
      <c r="A475" s="27" t="s">
        <v>997</v>
      </c>
      <c r="B475" s="27" t="s">
        <v>998</v>
      </c>
      <c r="C475" s="28">
        <v>0</v>
      </c>
      <c r="D475" s="28">
        <v>0</v>
      </c>
      <c r="E475" s="28">
        <v>7.0000000000000007E-2</v>
      </c>
      <c r="F475" s="33">
        <v>2.9094000000000051</v>
      </c>
      <c r="G475" s="37">
        <f t="shared" si="7"/>
        <v>2.9794000000000049</v>
      </c>
    </row>
    <row r="476" spans="1:7" ht="15" x14ac:dyDescent="0.25">
      <c r="A476" s="27" t="s">
        <v>999</v>
      </c>
      <c r="B476" s="27" t="s">
        <v>1000</v>
      </c>
      <c r="C476" s="28">
        <v>0</v>
      </c>
      <c r="D476" s="28">
        <v>0</v>
      </c>
      <c r="E476" s="28">
        <v>0</v>
      </c>
      <c r="F476" s="33">
        <v>3.853650000000016</v>
      </c>
      <c r="G476" s="37">
        <f t="shared" si="7"/>
        <v>3.853650000000016</v>
      </c>
    </row>
    <row r="477" spans="1:7" ht="15" x14ac:dyDescent="0.25">
      <c r="A477" s="27" t="s">
        <v>51</v>
      </c>
      <c r="B477" s="27" t="s">
        <v>52</v>
      </c>
      <c r="C477" s="28">
        <v>0</v>
      </c>
      <c r="D477" s="28">
        <v>0</v>
      </c>
      <c r="E477" s="28">
        <v>2.65</v>
      </c>
      <c r="F477" s="33">
        <v>2.4467234710477328</v>
      </c>
      <c r="G477" s="37">
        <f t="shared" si="7"/>
        <v>5.0967234710477332</v>
      </c>
    </row>
    <row r="478" spans="1:7" ht="15" x14ac:dyDescent="0.25">
      <c r="A478" s="27" t="s">
        <v>1001</v>
      </c>
      <c r="B478" s="27" t="s">
        <v>1002</v>
      </c>
      <c r="C478" s="28">
        <v>0</v>
      </c>
      <c r="D478" s="28">
        <v>0</v>
      </c>
      <c r="E478" s="28">
        <v>2.8799999999999937E-2</v>
      </c>
      <c r="F478" s="33">
        <v>3.4186500000000137</v>
      </c>
      <c r="G478" s="37">
        <f t="shared" si="7"/>
        <v>3.4474500000000137</v>
      </c>
    </row>
    <row r="479" spans="1:7" ht="15" x14ac:dyDescent="0.25">
      <c r="A479" s="27" t="s">
        <v>668</v>
      </c>
      <c r="B479" s="27" t="s">
        <v>669</v>
      </c>
      <c r="C479" s="28">
        <v>0</v>
      </c>
      <c r="D479" s="28">
        <v>0</v>
      </c>
      <c r="E479" s="28">
        <v>0.05</v>
      </c>
      <c r="F479" s="33">
        <v>2.8798500000000047</v>
      </c>
      <c r="G479" s="37">
        <f t="shared" si="7"/>
        <v>2.9298500000000045</v>
      </c>
    </row>
    <row r="480" spans="1:7" ht="15" x14ac:dyDescent="0.25">
      <c r="A480" s="27" t="s">
        <v>448</v>
      </c>
      <c r="B480" s="27" t="s">
        <v>449</v>
      </c>
      <c r="C480" s="28">
        <v>0</v>
      </c>
      <c r="D480" s="28">
        <v>0</v>
      </c>
      <c r="E480" s="28">
        <v>1.0999471932986966</v>
      </c>
      <c r="F480" s="33">
        <v>3.5454028067013041</v>
      </c>
      <c r="G480" s="37">
        <f t="shared" si="7"/>
        <v>4.6453500000000005</v>
      </c>
    </row>
    <row r="481" spans="1:7" ht="15" x14ac:dyDescent="0.25">
      <c r="A481" s="27" t="s">
        <v>45</v>
      </c>
      <c r="B481" s="27" t="s">
        <v>46</v>
      </c>
      <c r="C481" s="28">
        <v>0</v>
      </c>
      <c r="D481" s="28">
        <v>0</v>
      </c>
      <c r="E481" s="28">
        <v>5.6000326577598276</v>
      </c>
      <c r="F481" s="33">
        <v>4.1890173422401631</v>
      </c>
      <c r="G481" s="37">
        <f t="shared" si="7"/>
        <v>9.7890499999999907</v>
      </c>
    </row>
    <row r="482" spans="1:7" ht="15" x14ac:dyDescent="0.25">
      <c r="A482" s="27" t="s">
        <v>458</v>
      </c>
      <c r="B482" s="27" t="s">
        <v>459</v>
      </c>
      <c r="C482" s="28">
        <v>0</v>
      </c>
      <c r="D482" s="28">
        <v>0</v>
      </c>
      <c r="E482" s="28">
        <v>0.89</v>
      </c>
      <c r="F482" s="33">
        <v>3.5210503550794954</v>
      </c>
      <c r="G482" s="37">
        <f t="shared" si="7"/>
        <v>4.4110503550794951</v>
      </c>
    </row>
    <row r="483" spans="1:7" ht="15" x14ac:dyDescent="0.25">
      <c r="A483" s="27" t="s">
        <v>61</v>
      </c>
      <c r="B483" s="27" t="s">
        <v>62</v>
      </c>
      <c r="C483" s="28">
        <v>0</v>
      </c>
      <c r="D483" s="28">
        <v>-5.5</v>
      </c>
      <c r="E483" s="28">
        <v>3.46</v>
      </c>
      <c r="F483" s="33">
        <v>3.6353810537868867</v>
      </c>
      <c r="G483" s="37">
        <f t="shared" si="7"/>
        <v>1.5953810537868867</v>
      </c>
    </row>
    <row r="484" spans="1:7" ht="15" x14ac:dyDescent="0.25">
      <c r="A484" s="27" t="s">
        <v>1003</v>
      </c>
      <c r="B484" s="27" t="s">
        <v>1004</v>
      </c>
      <c r="C484" s="28">
        <v>0</v>
      </c>
      <c r="D484" s="28">
        <v>0</v>
      </c>
      <c r="E484" s="28">
        <v>0</v>
      </c>
      <c r="F484" s="33">
        <v>2.6050500000000056</v>
      </c>
      <c r="G484" s="37">
        <f t="shared" si="7"/>
        <v>2.6050500000000056</v>
      </c>
    </row>
    <row r="485" spans="1:7" ht="15" x14ac:dyDescent="0.25">
      <c r="A485" s="27" t="s">
        <v>1005</v>
      </c>
      <c r="B485" s="27" t="s">
        <v>1006</v>
      </c>
      <c r="C485" s="28">
        <v>0</v>
      </c>
      <c r="D485" s="28">
        <v>-5.3</v>
      </c>
      <c r="E485" s="28">
        <v>0</v>
      </c>
      <c r="F485" s="33">
        <v>3.4608000000000061</v>
      </c>
      <c r="G485" s="37">
        <f t="shared" si="7"/>
        <v>-1.8391999999999937</v>
      </c>
    </row>
    <row r="486" spans="1:7" ht="15" x14ac:dyDescent="0.25">
      <c r="A486" s="27" t="s">
        <v>400</v>
      </c>
      <c r="B486" s="27" t="s">
        <v>401</v>
      </c>
      <c r="C486" s="28">
        <v>0</v>
      </c>
      <c r="D486" s="28">
        <v>-3.69</v>
      </c>
      <c r="E486" s="28">
        <v>0.43</v>
      </c>
      <c r="F486" s="33">
        <v>2.6424422496905038</v>
      </c>
      <c r="G486" s="37">
        <f t="shared" si="7"/>
        <v>-0.617557750309496</v>
      </c>
    </row>
    <row r="487" spans="1:7" ht="15" x14ac:dyDescent="0.25">
      <c r="A487" s="27" t="s">
        <v>1007</v>
      </c>
      <c r="B487" s="27" t="s">
        <v>1008</v>
      </c>
      <c r="C487" s="28">
        <v>0</v>
      </c>
      <c r="D487" s="28">
        <v>0</v>
      </c>
      <c r="E487" s="28">
        <v>0.01</v>
      </c>
      <c r="F487" s="33">
        <v>3.8491500000000087</v>
      </c>
      <c r="G487" s="37">
        <f t="shared" si="7"/>
        <v>3.8591500000000085</v>
      </c>
    </row>
    <row r="488" spans="1:7" ht="15" x14ac:dyDescent="0.25">
      <c r="A488" s="27" t="s">
        <v>47</v>
      </c>
      <c r="B488" s="27" t="s">
        <v>48</v>
      </c>
      <c r="C488" s="28">
        <v>0</v>
      </c>
      <c r="D488" s="28">
        <v>0</v>
      </c>
      <c r="E488" s="28">
        <v>4.6900000000000004</v>
      </c>
      <c r="F488" s="33">
        <v>2.1534711077924555</v>
      </c>
      <c r="G488" s="37">
        <f t="shared" si="7"/>
        <v>6.8434711077924559</v>
      </c>
    </row>
    <row r="489" spans="1:7" ht="15" x14ac:dyDescent="0.25">
      <c r="A489" s="27" t="s">
        <v>1246</v>
      </c>
      <c r="B489" s="27" t="s">
        <v>1247</v>
      </c>
      <c r="C489" s="28">
        <v>0</v>
      </c>
      <c r="D489" s="28">
        <v>0</v>
      </c>
      <c r="E489" s="28">
        <v>0.42</v>
      </c>
      <c r="F489" s="33">
        <v>3.0241559206172326</v>
      </c>
      <c r="G489" s="37">
        <f t="shared" si="7"/>
        <v>3.4441559206172325</v>
      </c>
    </row>
    <row r="490" spans="1:7" ht="15" x14ac:dyDescent="0.25">
      <c r="A490" s="27" t="s">
        <v>607</v>
      </c>
      <c r="B490" s="27" t="s">
        <v>608</v>
      </c>
      <c r="C490" s="28">
        <v>0</v>
      </c>
      <c r="D490" s="28">
        <v>0</v>
      </c>
      <c r="E490" s="28">
        <v>0.49</v>
      </c>
      <c r="F490" s="33">
        <v>3.0849008015775325</v>
      </c>
      <c r="G490" s="37">
        <f t="shared" si="7"/>
        <v>3.5749008015775328</v>
      </c>
    </row>
    <row r="491" spans="1:7" ht="15" x14ac:dyDescent="0.25">
      <c r="A491" s="27" t="s">
        <v>513</v>
      </c>
      <c r="B491" s="27" t="s">
        <v>514</v>
      </c>
      <c r="C491" s="28">
        <v>0</v>
      </c>
      <c r="D491" s="28">
        <v>0</v>
      </c>
      <c r="E491" s="28">
        <v>0.51</v>
      </c>
      <c r="F491" s="33">
        <v>3.1173155666454306</v>
      </c>
      <c r="G491" s="37">
        <f t="shared" si="7"/>
        <v>3.6273155666454304</v>
      </c>
    </row>
    <row r="492" spans="1:7" ht="15" x14ac:dyDescent="0.25">
      <c r="A492" s="27" t="s">
        <v>437</v>
      </c>
      <c r="B492" s="27" t="s">
        <v>438</v>
      </c>
      <c r="C492" s="28">
        <v>0</v>
      </c>
      <c r="D492" s="28">
        <v>0</v>
      </c>
      <c r="E492" s="28">
        <v>0.5</v>
      </c>
      <c r="F492" s="33">
        <v>2.4826500000000067</v>
      </c>
      <c r="G492" s="37">
        <f t="shared" si="7"/>
        <v>2.9826500000000067</v>
      </c>
    </row>
    <row r="493" spans="1:7" ht="15" x14ac:dyDescent="0.25">
      <c r="A493" s="27" t="s">
        <v>9</v>
      </c>
      <c r="B493" s="27" t="s">
        <v>10</v>
      </c>
      <c r="C493" s="28">
        <v>0</v>
      </c>
      <c r="D493" s="28">
        <v>0</v>
      </c>
      <c r="E493" s="28">
        <v>7.3</v>
      </c>
      <c r="F493" s="33">
        <v>3.4272349333667762</v>
      </c>
      <c r="G493" s="37">
        <f t="shared" si="7"/>
        <v>10.727234933366777</v>
      </c>
    </row>
    <row r="494" spans="1:7" ht="15" x14ac:dyDescent="0.25">
      <c r="A494" t="s">
        <v>1309</v>
      </c>
      <c r="B494" t="s">
        <v>1310</v>
      </c>
      <c r="C494" s="28">
        <v>0</v>
      </c>
      <c r="D494" s="28">
        <v>0</v>
      </c>
      <c r="E494" s="28">
        <v>1.73</v>
      </c>
      <c r="F494" s="33">
        <v>2.989200000000011</v>
      </c>
      <c r="G494" s="37">
        <f t="shared" si="7"/>
        <v>4.7192000000000114</v>
      </c>
    </row>
    <row r="495" spans="1:7" ht="15" x14ac:dyDescent="0.25">
      <c r="A495" s="27" t="s">
        <v>646</v>
      </c>
      <c r="B495" s="27" t="s">
        <v>647</v>
      </c>
      <c r="C495" s="28">
        <v>0</v>
      </c>
      <c r="D495" s="28">
        <v>0</v>
      </c>
      <c r="E495" s="28">
        <v>8.9932377420743975E-2</v>
      </c>
      <c r="F495" s="33">
        <v>4.3315176225792129</v>
      </c>
      <c r="G495" s="37">
        <f t="shared" si="7"/>
        <v>4.4214499999999566</v>
      </c>
    </row>
    <row r="496" spans="1:7" ht="15" x14ac:dyDescent="0.25">
      <c r="A496" s="27" t="s">
        <v>384</v>
      </c>
      <c r="B496" s="27" t="s">
        <v>385</v>
      </c>
      <c r="C496" s="28">
        <v>0</v>
      </c>
      <c r="D496" s="28">
        <v>0</v>
      </c>
      <c r="E496" s="28">
        <v>1.1200000000000001</v>
      </c>
      <c r="F496" s="33">
        <v>2.7540260651512369</v>
      </c>
      <c r="G496" s="37">
        <f t="shared" si="7"/>
        <v>3.874026065151237</v>
      </c>
    </row>
    <row r="497" spans="1:7" ht="15" x14ac:dyDescent="0.25">
      <c r="A497" s="27" t="s">
        <v>427</v>
      </c>
      <c r="B497" s="27" t="s">
        <v>428</v>
      </c>
      <c r="C497" s="28">
        <v>0</v>
      </c>
      <c r="D497" s="28">
        <v>0</v>
      </c>
      <c r="E497" s="28">
        <v>0.3928000000000148</v>
      </c>
      <c r="F497" s="33">
        <v>3.78479999999999</v>
      </c>
      <c r="G497" s="37">
        <f t="shared" si="7"/>
        <v>4.1776000000000044</v>
      </c>
    </row>
    <row r="498" spans="1:7" ht="15" x14ac:dyDescent="0.25">
      <c r="A498" s="27" t="s">
        <v>1009</v>
      </c>
      <c r="B498" s="27" t="s">
        <v>1010</v>
      </c>
      <c r="C498" s="28">
        <v>0</v>
      </c>
      <c r="D498" s="28">
        <v>0</v>
      </c>
      <c r="E498" s="28">
        <v>0</v>
      </c>
      <c r="F498" s="33">
        <v>3.0022500000000036</v>
      </c>
      <c r="G498" s="37">
        <f t="shared" si="7"/>
        <v>3.0022500000000036</v>
      </c>
    </row>
    <row r="499" spans="1:7" ht="15" x14ac:dyDescent="0.25">
      <c r="A499" s="27" t="s">
        <v>431</v>
      </c>
      <c r="B499" s="27" t="s">
        <v>432</v>
      </c>
      <c r="C499" s="28">
        <v>0</v>
      </c>
      <c r="D499" s="28">
        <v>0</v>
      </c>
      <c r="E499" s="28">
        <v>0.41</v>
      </c>
      <c r="F499" s="33">
        <v>2.8271831584994516</v>
      </c>
      <c r="G499" s="37">
        <f t="shared" si="7"/>
        <v>3.2371831584994517</v>
      </c>
    </row>
    <row r="500" spans="1:7" ht="15" x14ac:dyDescent="0.25">
      <c r="A500" s="27" t="s">
        <v>442</v>
      </c>
      <c r="B500" s="27" t="s">
        <v>443</v>
      </c>
      <c r="C500" s="28">
        <v>0</v>
      </c>
      <c r="D500" s="28">
        <v>-4.3600000000000003</v>
      </c>
      <c r="E500" s="28">
        <v>1.18</v>
      </c>
      <c r="F500" s="33">
        <v>2.8582571841648701</v>
      </c>
      <c r="G500" s="37">
        <f t="shared" si="7"/>
        <v>-0.32174281583513054</v>
      </c>
    </row>
    <row r="501" spans="1:7" ht="15" x14ac:dyDescent="0.25">
      <c r="A501" s="27" t="s">
        <v>55</v>
      </c>
      <c r="B501" s="27" t="s">
        <v>56</v>
      </c>
      <c r="C501" s="28">
        <v>0</v>
      </c>
      <c r="D501" s="28">
        <v>0</v>
      </c>
      <c r="E501" s="28">
        <v>2.2576522526014777</v>
      </c>
      <c r="F501" s="33">
        <v>2.6283477473985215</v>
      </c>
      <c r="G501" s="37">
        <f t="shared" si="7"/>
        <v>4.8859999999999992</v>
      </c>
    </row>
    <row r="502" spans="1:7" ht="15" x14ac:dyDescent="0.25">
      <c r="A502" s="27" t="s">
        <v>1248</v>
      </c>
      <c r="B502" s="27" t="s">
        <v>1249</v>
      </c>
      <c r="C502" s="28">
        <v>0</v>
      </c>
      <c r="D502" s="28">
        <v>0</v>
      </c>
      <c r="E502" s="28">
        <v>0.9049196979810612</v>
      </c>
      <c r="F502" s="33">
        <v>3.4708803020189407</v>
      </c>
      <c r="G502" s="37">
        <f t="shared" si="7"/>
        <v>4.3758000000000017</v>
      </c>
    </row>
    <row r="503" spans="1:7" ht="15" x14ac:dyDescent="0.25">
      <c r="A503" s="27" t="s">
        <v>200</v>
      </c>
      <c r="B503" s="27" t="s">
        <v>201</v>
      </c>
      <c r="C503" s="28">
        <v>0</v>
      </c>
      <c r="D503" s="28">
        <v>0</v>
      </c>
      <c r="E503" s="28">
        <v>1.2448961975885395</v>
      </c>
      <c r="F503" s="33">
        <v>4.2549038024114338</v>
      </c>
      <c r="G503" s="37">
        <f t="shared" si="7"/>
        <v>5.4997999999999738</v>
      </c>
    </row>
    <row r="504" spans="1:7" ht="15" x14ac:dyDescent="0.25">
      <c r="A504" s="27" t="s">
        <v>353</v>
      </c>
      <c r="B504" s="27" t="s">
        <v>1250</v>
      </c>
      <c r="C504" s="28">
        <v>0</v>
      </c>
      <c r="D504" s="28">
        <v>0</v>
      </c>
      <c r="E504" s="28">
        <v>0.86</v>
      </c>
      <c r="F504" s="33">
        <v>2.9663183426737305</v>
      </c>
      <c r="G504" s="37">
        <f t="shared" si="7"/>
        <v>3.8263183426737304</v>
      </c>
    </row>
    <row r="505" spans="1:7" ht="15" x14ac:dyDescent="0.25">
      <c r="A505" s="27" t="s">
        <v>1011</v>
      </c>
      <c r="B505" s="27" t="s">
        <v>1012</v>
      </c>
      <c r="C505" s="28">
        <v>0</v>
      </c>
      <c r="D505" s="28">
        <v>0</v>
      </c>
      <c r="E505" s="28">
        <v>0.26</v>
      </c>
      <c r="F505" s="33">
        <v>2.7682499999999948</v>
      </c>
      <c r="G505" s="37">
        <f t="shared" si="7"/>
        <v>3.0282499999999946</v>
      </c>
    </row>
    <row r="506" spans="1:7" ht="15" x14ac:dyDescent="0.25">
      <c r="A506" s="27" t="s">
        <v>89</v>
      </c>
      <c r="B506" s="27" t="s">
        <v>1251</v>
      </c>
      <c r="C506" s="28">
        <v>0</v>
      </c>
      <c r="D506" s="28">
        <v>0</v>
      </c>
      <c r="E506" s="28">
        <v>2.5892541879363762</v>
      </c>
      <c r="F506" s="33">
        <v>2.6359958120636122</v>
      </c>
      <c r="G506" s="37">
        <f t="shared" si="7"/>
        <v>5.2252499999999884</v>
      </c>
    </row>
    <row r="507" spans="1:7" ht="15" x14ac:dyDescent="0.25">
      <c r="A507" s="27" t="s">
        <v>1013</v>
      </c>
      <c r="B507" s="27" t="s">
        <v>1014</v>
      </c>
      <c r="C507" s="28">
        <v>0</v>
      </c>
      <c r="D507" s="28">
        <v>0</v>
      </c>
      <c r="E507" s="28">
        <v>0.01</v>
      </c>
      <c r="F507" s="33">
        <v>3.7563000000000102</v>
      </c>
      <c r="G507" s="37">
        <f t="shared" si="7"/>
        <v>3.76630000000001</v>
      </c>
    </row>
    <row r="508" spans="1:7" ht="15" x14ac:dyDescent="0.25">
      <c r="A508" s="27" t="s">
        <v>1015</v>
      </c>
      <c r="B508" s="27" t="s">
        <v>1016</v>
      </c>
      <c r="C508" s="28">
        <v>0</v>
      </c>
      <c r="D508" s="28">
        <v>0</v>
      </c>
      <c r="E508" s="28">
        <v>0.02</v>
      </c>
      <c r="F508" s="33">
        <v>3.3502499999999884</v>
      </c>
      <c r="G508" s="37">
        <f t="shared" si="7"/>
        <v>3.3702499999999884</v>
      </c>
    </row>
    <row r="509" spans="1:7" ht="15" x14ac:dyDescent="0.25">
      <c r="A509" s="27" t="s">
        <v>557</v>
      </c>
      <c r="B509" s="27" t="s">
        <v>1074</v>
      </c>
      <c r="C509" s="28">
        <v>0</v>
      </c>
      <c r="D509" s="28">
        <v>0</v>
      </c>
      <c r="E509" s="28">
        <v>0.15991366493402906</v>
      </c>
      <c r="F509" s="33">
        <v>4.5353863350659935</v>
      </c>
      <c r="G509" s="37">
        <f t="shared" si="7"/>
        <v>4.6953000000000227</v>
      </c>
    </row>
    <row r="510" spans="1:7" ht="15" x14ac:dyDescent="0.25">
      <c r="A510" s="27" t="s">
        <v>541</v>
      </c>
      <c r="B510" s="27" t="s">
        <v>542</v>
      </c>
      <c r="C510" s="28">
        <v>0</v>
      </c>
      <c r="D510" s="28">
        <v>0</v>
      </c>
      <c r="E510" s="28">
        <v>0.3</v>
      </c>
      <c r="F510" s="33">
        <v>2.8603500000000111</v>
      </c>
      <c r="G510" s="37">
        <f t="shared" si="7"/>
        <v>3.1603500000000109</v>
      </c>
    </row>
    <row r="511" spans="1:7" ht="15" x14ac:dyDescent="0.25">
      <c r="A511" s="27" t="s">
        <v>388</v>
      </c>
      <c r="B511" s="27" t="s">
        <v>389</v>
      </c>
      <c r="C511" s="28">
        <v>0</v>
      </c>
      <c r="D511" s="28">
        <v>0</v>
      </c>
      <c r="E511" s="28">
        <v>0.45</v>
      </c>
      <c r="F511" s="33">
        <v>4.01400000000001</v>
      </c>
      <c r="G511" s="37">
        <f t="shared" si="7"/>
        <v>4.4640000000000102</v>
      </c>
    </row>
    <row r="512" spans="1:7" ht="15" x14ac:dyDescent="0.25">
      <c r="A512" s="27" t="s">
        <v>1071</v>
      </c>
      <c r="B512" s="27" t="s">
        <v>1252</v>
      </c>
      <c r="C512" s="28">
        <v>0</v>
      </c>
      <c r="D512" s="28">
        <v>-4.1399999999999997</v>
      </c>
      <c r="E512" s="28">
        <v>1.74</v>
      </c>
      <c r="F512" s="33">
        <v>3.0436500000000137</v>
      </c>
      <c r="G512" s="37">
        <f t="shared" si="7"/>
        <v>0.64365000000001427</v>
      </c>
    </row>
    <row r="513" spans="1:7" ht="15" x14ac:dyDescent="0.25">
      <c r="A513" t="s">
        <v>1279</v>
      </c>
      <c r="B513" t="s">
        <v>1280</v>
      </c>
      <c r="C513" s="28">
        <v>0</v>
      </c>
      <c r="D513" s="28">
        <v>0</v>
      </c>
      <c r="E513" s="28">
        <v>4.82</v>
      </c>
      <c r="F513" s="33">
        <v>2.4793843129830577</v>
      </c>
      <c r="G513" s="37">
        <f t="shared" si="7"/>
        <v>7.299384312983058</v>
      </c>
    </row>
    <row r="514" spans="1:7" ht="15" x14ac:dyDescent="0.25">
      <c r="A514" s="27" t="s">
        <v>63</v>
      </c>
      <c r="B514" s="27" t="s">
        <v>64</v>
      </c>
      <c r="C514" s="28">
        <v>0</v>
      </c>
      <c r="D514" s="28">
        <v>0</v>
      </c>
      <c r="E514" s="28">
        <v>3.41</v>
      </c>
      <c r="F514" s="33">
        <v>2.6517423687008943</v>
      </c>
      <c r="G514" s="37">
        <f t="shared" si="7"/>
        <v>6.0617423687008944</v>
      </c>
    </row>
    <row r="515" spans="1:7" ht="15" x14ac:dyDescent="0.25">
      <c r="A515" t="s">
        <v>1284</v>
      </c>
      <c r="B515" t="s">
        <v>1285</v>
      </c>
      <c r="C515" s="28">
        <v>0</v>
      </c>
      <c r="D515" s="28">
        <v>0</v>
      </c>
      <c r="E515" s="28">
        <v>8.5999999999875065E-3</v>
      </c>
      <c r="F515" s="33">
        <v>3.8119500000000244</v>
      </c>
      <c r="G515" s="37">
        <f t="shared" si="7"/>
        <v>3.8205500000000119</v>
      </c>
    </row>
    <row r="516" spans="1:7" ht="15" x14ac:dyDescent="0.25">
      <c r="A516" s="27" t="s">
        <v>41</v>
      </c>
      <c r="B516" s="27" t="s">
        <v>42</v>
      </c>
      <c r="C516" s="28">
        <v>0</v>
      </c>
      <c r="D516" s="28">
        <v>-4.32</v>
      </c>
      <c r="E516" s="28">
        <v>8.0399999999999991</v>
      </c>
      <c r="F516" s="33">
        <v>2.9507021857832001</v>
      </c>
      <c r="G516" s="37">
        <f t="shared" si="7"/>
        <v>6.670702185783199</v>
      </c>
    </row>
    <row r="517" spans="1:7" ht="15" x14ac:dyDescent="0.25">
      <c r="A517" t="s">
        <v>1291</v>
      </c>
      <c r="B517" t="s">
        <v>1292</v>
      </c>
      <c r="C517" s="28">
        <v>0</v>
      </c>
      <c r="D517" s="28">
        <v>-4.0599999999999996</v>
      </c>
      <c r="E517" s="28">
        <v>3.02</v>
      </c>
      <c r="F517" s="33">
        <v>2.9033960636787413</v>
      </c>
      <c r="G517" s="37">
        <f t="shared" si="7"/>
        <v>1.8633960636787412</v>
      </c>
    </row>
    <row r="518" spans="1:7" ht="15" x14ac:dyDescent="0.25">
      <c r="A518" s="27" t="s">
        <v>313</v>
      </c>
      <c r="B518" s="27" t="s">
        <v>314</v>
      </c>
      <c r="C518" s="28">
        <v>0</v>
      </c>
      <c r="D518" s="28">
        <v>0</v>
      </c>
      <c r="E518" s="28">
        <v>1.29</v>
      </c>
      <c r="F518" s="33">
        <v>3.2862039959213121</v>
      </c>
      <c r="G518" s="37">
        <f t="shared" ref="G518:G581" si="8">F518+E518+D518+C518</f>
        <v>4.5762039959213121</v>
      </c>
    </row>
    <row r="519" spans="1:7" ht="15" x14ac:dyDescent="0.25">
      <c r="A519" s="27" t="s">
        <v>224</v>
      </c>
      <c r="B519" s="27" t="s">
        <v>225</v>
      </c>
      <c r="C519" s="28">
        <v>0</v>
      </c>
      <c r="D519" s="28">
        <v>-5.52</v>
      </c>
      <c r="E519" s="28">
        <v>0.92275635706086312</v>
      </c>
      <c r="F519" s="33">
        <v>3.649893642939162</v>
      </c>
      <c r="G519" s="37">
        <f t="shared" si="8"/>
        <v>-0.94734999999997438</v>
      </c>
    </row>
    <row r="520" spans="1:7" ht="15" x14ac:dyDescent="0.25">
      <c r="A520" s="27" t="s">
        <v>1017</v>
      </c>
      <c r="B520" s="27" t="s">
        <v>1018</v>
      </c>
      <c r="C520" s="28">
        <v>0</v>
      </c>
      <c r="D520" s="28">
        <v>0</v>
      </c>
      <c r="E520" s="28">
        <v>0.28999999999999998</v>
      </c>
      <c r="F520" s="33">
        <v>2.9278500000000065</v>
      </c>
      <c r="G520" s="37">
        <f t="shared" si="8"/>
        <v>3.2178500000000065</v>
      </c>
    </row>
    <row r="521" spans="1:7" ht="15" x14ac:dyDescent="0.25">
      <c r="A521" s="27" t="s">
        <v>194</v>
      </c>
      <c r="B521" s="27" t="s">
        <v>195</v>
      </c>
      <c r="C521" s="28">
        <v>0</v>
      </c>
      <c r="D521" s="28">
        <v>-4.28</v>
      </c>
      <c r="E521" s="28">
        <v>2.2599999999999998</v>
      </c>
      <c r="F521" s="33">
        <v>2.9819468695719138</v>
      </c>
      <c r="G521" s="37">
        <f t="shared" si="8"/>
        <v>0.96194686957191333</v>
      </c>
    </row>
    <row r="522" spans="1:7" ht="15" x14ac:dyDescent="0.25">
      <c r="A522" t="s">
        <v>1305</v>
      </c>
      <c r="B522" t="s">
        <v>1306</v>
      </c>
      <c r="C522" s="28">
        <v>0</v>
      </c>
      <c r="D522" s="28">
        <v>0</v>
      </c>
      <c r="E522" s="28">
        <v>0.41</v>
      </c>
      <c r="F522" s="33">
        <v>3.7204499999999996</v>
      </c>
      <c r="G522" s="37">
        <f t="shared" si="8"/>
        <v>4.1304499999999997</v>
      </c>
    </row>
    <row r="523" spans="1:7" ht="15" x14ac:dyDescent="0.25">
      <c r="A523" t="s">
        <v>1286</v>
      </c>
      <c r="B523" t="s">
        <v>1287</v>
      </c>
      <c r="C523" s="28">
        <v>0</v>
      </c>
      <c r="D523" s="28">
        <v>-3.88</v>
      </c>
      <c r="E523" s="28">
        <v>2.85</v>
      </c>
      <c r="F523" s="33">
        <v>2.9069143428016559</v>
      </c>
      <c r="G523" s="37">
        <f t="shared" si="8"/>
        <v>1.8769143428016557</v>
      </c>
    </row>
    <row r="524" spans="1:7" ht="15" x14ac:dyDescent="0.25">
      <c r="A524" s="27" t="s">
        <v>1019</v>
      </c>
      <c r="B524" s="27" t="s">
        <v>1020</v>
      </c>
      <c r="C524" s="28">
        <v>0</v>
      </c>
      <c r="D524" s="28">
        <v>0</v>
      </c>
      <c r="E524" s="28">
        <v>0</v>
      </c>
      <c r="F524" s="33">
        <v>4.1467499999999973</v>
      </c>
      <c r="G524" s="37">
        <f t="shared" si="8"/>
        <v>4.1467499999999973</v>
      </c>
    </row>
    <row r="525" spans="1:7" ht="15" x14ac:dyDescent="0.25">
      <c r="A525" t="s">
        <v>1293</v>
      </c>
      <c r="B525" t="s">
        <v>1294</v>
      </c>
      <c r="C525" s="28">
        <v>0</v>
      </c>
      <c r="D525" s="28">
        <v>-5.75</v>
      </c>
      <c r="E525" s="28">
        <v>0.02</v>
      </c>
      <c r="F525" s="33">
        <v>3.7758997429259296</v>
      </c>
      <c r="G525" s="37">
        <f t="shared" si="8"/>
        <v>-1.9541002570740704</v>
      </c>
    </row>
    <row r="526" spans="1:7" ht="15" x14ac:dyDescent="0.25">
      <c r="A526" s="27" t="s">
        <v>1021</v>
      </c>
      <c r="B526" s="27" t="s">
        <v>1022</v>
      </c>
      <c r="C526" s="28">
        <v>0</v>
      </c>
      <c r="D526" s="28">
        <v>0</v>
      </c>
      <c r="E526" s="28">
        <v>0</v>
      </c>
      <c r="F526" s="33">
        <v>3.8932500000000232</v>
      </c>
      <c r="G526" s="37">
        <f t="shared" si="8"/>
        <v>3.8932500000000232</v>
      </c>
    </row>
    <row r="527" spans="1:7" ht="15" x14ac:dyDescent="0.25">
      <c r="A527" s="27" t="s">
        <v>1023</v>
      </c>
      <c r="B527" s="27" t="s">
        <v>1024</v>
      </c>
      <c r="C527" s="28">
        <v>0</v>
      </c>
      <c r="D527" s="28">
        <v>0</v>
      </c>
      <c r="E527" s="28">
        <v>0</v>
      </c>
      <c r="F527" s="33">
        <v>3.5830500000000143</v>
      </c>
      <c r="G527" s="37">
        <f t="shared" si="8"/>
        <v>3.5830500000000143</v>
      </c>
    </row>
    <row r="528" spans="1:7" ht="15" x14ac:dyDescent="0.25">
      <c r="A528" s="27" t="s">
        <v>638</v>
      </c>
      <c r="B528" s="27" t="s">
        <v>639</v>
      </c>
      <c r="C528" s="28">
        <v>0</v>
      </c>
      <c r="D528" s="28">
        <v>0</v>
      </c>
      <c r="E528" s="28">
        <v>0.35</v>
      </c>
      <c r="F528" s="33">
        <v>2.8717811446113899</v>
      </c>
      <c r="G528" s="37">
        <f t="shared" si="8"/>
        <v>3.22178114461139</v>
      </c>
    </row>
    <row r="529" spans="1:7" ht="15" x14ac:dyDescent="0.25">
      <c r="A529" s="27" t="s">
        <v>562</v>
      </c>
      <c r="B529" s="27" t="s">
        <v>563</v>
      </c>
      <c r="C529" s="28">
        <v>0</v>
      </c>
      <c r="D529" s="28">
        <v>0</v>
      </c>
      <c r="E529" s="28">
        <v>0.4</v>
      </c>
      <c r="F529" s="33">
        <v>2.8740422207656593</v>
      </c>
      <c r="G529" s="37">
        <f t="shared" si="8"/>
        <v>3.2740422207656592</v>
      </c>
    </row>
    <row r="530" spans="1:7" ht="15" x14ac:dyDescent="0.25">
      <c r="A530" s="27" t="s">
        <v>122</v>
      </c>
      <c r="B530" s="27" t="s">
        <v>123</v>
      </c>
      <c r="C530" s="28">
        <v>0</v>
      </c>
      <c r="D530" s="28">
        <v>0</v>
      </c>
      <c r="E530" s="28">
        <v>2.82</v>
      </c>
      <c r="F530" s="33">
        <v>2.6295875546136358</v>
      </c>
      <c r="G530" s="37">
        <f t="shared" si="8"/>
        <v>5.4495875546136361</v>
      </c>
    </row>
    <row r="531" spans="1:7" ht="15" x14ac:dyDescent="0.25">
      <c r="A531" s="27" t="s">
        <v>1025</v>
      </c>
      <c r="B531" s="27" t="s">
        <v>1026</v>
      </c>
      <c r="C531" s="28">
        <v>0</v>
      </c>
      <c r="D531" s="28">
        <v>0</v>
      </c>
      <c r="E531" s="28">
        <v>0</v>
      </c>
      <c r="F531" s="33">
        <v>2.9199000000000126</v>
      </c>
      <c r="G531" s="37">
        <f t="shared" si="8"/>
        <v>2.9199000000000126</v>
      </c>
    </row>
    <row r="532" spans="1:7" ht="15" x14ac:dyDescent="0.25">
      <c r="A532" s="27" t="s">
        <v>450</v>
      </c>
      <c r="B532" s="27" t="s">
        <v>451</v>
      </c>
      <c r="C532" s="28">
        <v>0</v>
      </c>
      <c r="D532" s="28">
        <v>0</v>
      </c>
      <c r="E532" s="28">
        <v>0.33101076912257887</v>
      </c>
      <c r="F532" s="33">
        <v>4.4189392308774131</v>
      </c>
      <c r="G532" s="37">
        <f t="shared" si="8"/>
        <v>4.7499499999999921</v>
      </c>
    </row>
    <row r="533" spans="1:7" ht="15" x14ac:dyDescent="0.25">
      <c r="A533" s="27" t="s">
        <v>729</v>
      </c>
      <c r="B533" s="27" t="s">
        <v>730</v>
      </c>
      <c r="C533" s="28">
        <v>0</v>
      </c>
      <c r="D533" s="28">
        <v>0</v>
      </c>
      <c r="E533" s="28">
        <v>1.4799999999972826E-2</v>
      </c>
      <c r="F533" s="33">
        <v>4.126199999999983</v>
      </c>
      <c r="G533" s="37">
        <f t="shared" si="8"/>
        <v>4.1409999999999556</v>
      </c>
    </row>
    <row r="534" spans="1:7" ht="15" x14ac:dyDescent="0.25">
      <c r="A534" s="27" t="s">
        <v>986</v>
      </c>
      <c r="B534" s="27" t="s">
        <v>1253</v>
      </c>
      <c r="C534" s="28">
        <v>0</v>
      </c>
      <c r="D534" s="28">
        <v>0</v>
      </c>
      <c r="E534" s="28">
        <v>0</v>
      </c>
      <c r="F534" s="33">
        <v>3.9300000000000068</v>
      </c>
      <c r="G534" s="37">
        <f t="shared" si="8"/>
        <v>3.9300000000000068</v>
      </c>
    </row>
    <row r="535" spans="1:7" ht="15" x14ac:dyDescent="0.25">
      <c r="A535" s="27" t="s">
        <v>1254</v>
      </c>
      <c r="B535" s="27" t="s">
        <v>476</v>
      </c>
      <c r="C535" s="28">
        <v>0</v>
      </c>
      <c r="D535" s="28">
        <v>0</v>
      </c>
      <c r="E535" s="28">
        <v>2.1428791139158356</v>
      </c>
      <c r="F535" s="33">
        <v>4.7898708860842021</v>
      </c>
      <c r="G535" s="37">
        <f t="shared" si="8"/>
        <v>6.9327500000000377</v>
      </c>
    </row>
    <row r="536" spans="1:7" ht="15" x14ac:dyDescent="0.25">
      <c r="A536" s="27" t="s">
        <v>444</v>
      </c>
      <c r="B536" s="27" t="s">
        <v>445</v>
      </c>
      <c r="C536" s="28">
        <v>0</v>
      </c>
      <c r="D536" s="28">
        <v>0</v>
      </c>
      <c r="E536" s="28">
        <v>0.35249999999999593</v>
      </c>
      <c r="F536" s="33">
        <v>4.0186499999999796</v>
      </c>
      <c r="G536" s="37">
        <f t="shared" si="8"/>
        <v>4.3711499999999752</v>
      </c>
    </row>
    <row r="537" spans="1:7" ht="15" x14ac:dyDescent="0.25">
      <c r="A537" s="27" t="s">
        <v>1031</v>
      </c>
      <c r="B537" s="27" t="s">
        <v>1032</v>
      </c>
      <c r="C537" s="28">
        <v>0</v>
      </c>
      <c r="D537" s="28">
        <v>0</v>
      </c>
      <c r="E537" s="28">
        <v>0.79</v>
      </c>
      <c r="F537" s="33">
        <v>3.2089499999999873</v>
      </c>
      <c r="G537" s="37">
        <f t="shared" si="8"/>
        <v>3.9989499999999873</v>
      </c>
    </row>
    <row r="538" spans="1:7" ht="15" x14ac:dyDescent="0.25">
      <c r="A538" s="27" t="s">
        <v>708</v>
      </c>
      <c r="B538" s="27" t="s">
        <v>709</v>
      </c>
      <c r="C538" s="28">
        <v>0</v>
      </c>
      <c r="D538" s="28">
        <v>0</v>
      </c>
      <c r="E538" s="28">
        <v>0.36</v>
      </c>
      <c r="F538" s="33">
        <v>2.8305000000000007</v>
      </c>
      <c r="G538" s="37">
        <f t="shared" si="8"/>
        <v>3.1905000000000006</v>
      </c>
    </row>
    <row r="539" spans="1:7" ht="15" x14ac:dyDescent="0.25">
      <c r="A539" s="27" t="s">
        <v>1033</v>
      </c>
      <c r="B539" s="27" t="s">
        <v>1034</v>
      </c>
      <c r="C539" s="28">
        <v>0</v>
      </c>
      <c r="D539" s="28">
        <v>0</v>
      </c>
      <c r="E539" s="28">
        <v>0.64</v>
      </c>
      <c r="F539" s="33">
        <v>3.0305999999999926</v>
      </c>
      <c r="G539" s="37">
        <f t="shared" si="8"/>
        <v>3.6705999999999928</v>
      </c>
    </row>
    <row r="540" spans="1:7" ht="15" x14ac:dyDescent="0.25">
      <c r="A540" s="27" t="s">
        <v>378</v>
      </c>
      <c r="B540" s="27" t="s">
        <v>379</v>
      </c>
      <c r="C540" s="28">
        <v>0</v>
      </c>
      <c r="D540" s="28">
        <v>0</v>
      </c>
      <c r="E540" s="28">
        <v>0.99</v>
      </c>
      <c r="F540" s="33">
        <v>2.8571723105262095</v>
      </c>
      <c r="G540" s="37">
        <f t="shared" si="8"/>
        <v>3.8471723105262097</v>
      </c>
    </row>
    <row r="541" spans="1:7" ht="15" x14ac:dyDescent="0.25">
      <c r="A541" s="27" t="s">
        <v>1027</v>
      </c>
      <c r="B541" s="27" t="s">
        <v>1028</v>
      </c>
      <c r="C541" s="28">
        <v>0</v>
      </c>
      <c r="D541" s="28">
        <v>0</v>
      </c>
      <c r="E541" s="28">
        <v>0.01</v>
      </c>
      <c r="F541" s="33">
        <v>2.9096999999999866</v>
      </c>
      <c r="G541" s="37">
        <f t="shared" si="8"/>
        <v>2.9196999999999864</v>
      </c>
    </row>
    <row r="542" spans="1:7" ht="15" x14ac:dyDescent="0.25">
      <c r="A542" s="27" t="s">
        <v>1029</v>
      </c>
      <c r="B542" s="27" t="s">
        <v>1030</v>
      </c>
      <c r="C542" s="28">
        <v>0</v>
      </c>
      <c r="D542" s="28">
        <v>0</v>
      </c>
      <c r="E542" s="28">
        <v>0</v>
      </c>
      <c r="F542" s="33">
        <v>2.7326999999999941</v>
      </c>
      <c r="G542" s="37">
        <f t="shared" si="8"/>
        <v>2.7326999999999941</v>
      </c>
    </row>
    <row r="543" spans="1:7" ht="15" x14ac:dyDescent="0.25">
      <c r="A543" s="27" t="s">
        <v>603</v>
      </c>
      <c r="B543" s="27" t="s">
        <v>604</v>
      </c>
      <c r="C543" s="28">
        <v>0</v>
      </c>
      <c r="D543" s="28">
        <v>0</v>
      </c>
      <c r="E543" s="28">
        <v>0.45573985551034857</v>
      </c>
      <c r="F543" s="33">
        <v>4.5215101444896959</v>
      </c>
      <c r="G543" s="37">
        <f t="shared" si="8"/>
        <v>4.9772500000000441</v>
      </c>
    </row>
    <row r="544" spans="1:7" ht="15" x14ac:dyDescent="0.25">
      <c r="A544" s="27" t="s">
        <v>505</v>
      </c>
      <c r="B544" s="27" t="s">
        <v>506</v>
      </c>
      <c r="C544" s="28">
        <v>0</v>
      </c>
      <c r="D544" s="28">
        <v>0</v>
      </c>
      <c r="E544" s="28">
        <v>0.24</v>
      </c>
      <c r="F544" s="33">
        <v>4.175102821330654</v>
      </c>
      <c r="G544" s="37">
        <f t="shared" si="8"/>
        <v>4.4151028213306542</v>
      </c>
    </row>
    <row r="545" spans="1:7" ht="15" x14ac:dyDescent="0.25">
      <c r="A545" s="27" t="s">
        <v>111</v>
      </c>
      <c r="B545" s="27" t="s">
        <v>112</v>
      </c>
      <c r="C545" s="28">
        <v>0</v>
      </c>
      <c r="D545" s="28">
        <v>-3.49</v>
      </c>
      <c r="E545" s="28">
        <v>3.19</v>
      </c>
      <c r="F545" s="33">
        <v>2.4433618252633948</v>
      </c>
      <c r="G545" s="37">
        <f t="shared" si="8"/>
        <v>2.1433618252633941</v>
      </c>
    </row>
    <row r="546" spans="1:7" ht="15" x14ac:dyDescent="0.25">
      <c r="A546" s="27" t="s">
        <v>1035</v>
      </c>
      <c r="B546" s="27" t="s">
        <v>1036</v>
      </c>
      <c r="C546" s="28">
        <v>0</v>
      </c>
      <c r="D546" s="28">
        <v>0</v>
      </c>
      <c r="E546" s="28">
        <v>0</v>
      </c>
      <c r="F546" s="33">
        <v>3.9568499999999744</v>
      </c>
      <c r="G546" s="37">
        <f t="shared" si="8"/>
        <v>3.9568499999999744</v>
      </c>
    </row>
    <row r="547" spans="1:7" ht="15" x14ac:dyDescent="0.25">
      <c r="A547" s="27" t="s">
        <v>1037</v>
      </c>
      <c r="B547" s="27" t="s">
        <v>1038</v>
      </c>
      <c r="C547" s="28">
        <v>0</v>
      </c>
      <c r="D547" s="28">
        <v>0</v>
      </c>
      <c r="E547" s="28">
        <v>0.49</v>
      </c>
      <c r="F547" s="33">
        <v>3.0734999999999957</v>
      </c>
      <c r="G547" s="37">
        <f t="shared" si="8"/>
        <v>3.5634999999999959</v>
      </c>
    </row>
    <row r="548" spans="1:7" ht="15" x14ac:dyDescent="0.25">
      <c r="A548" s="27" t="s">
        <v>1039</v>
      </c>
      <c r="B548" s="27" t="s">
        <v>1040</v>
      </c>
      <c r="C548" s="28">
        <v>0</v>
      </c>
      <c r="D548" s="28">
        <v>0</v>
      </c>
      <c r="E548" s="28">
        <v>0.05</v>
      </c>
      <c r="F548" s="33">
        <v>3.575099999999992</v>
      </c>
      <c r="G548" s="37">
        <f t="shared" si="8"/>
        <v>3.6250999999999918</v>
      </c>
    </row>
    <row r="549" spans="1:7" ht="15" x14ac:dyDescent="0.25">
      <c r="A549" s="27" t="s">
        <v>731</v>
      </c>
      <c r="B549" s="27" t="s">
        <v>732</v>
      </c>
      <c r="C549" s="28">
        <v>0</v>
      </c>
      <c r="D549" s="28">
        <v>0</v>
      </c>
      <c r="E549" s="28">
        <v>0.01</v>
      </c>
      <c r="F549" s="33">
        <v>3.9114000000000146</v>
      </c>
      <c r="G549" s="37">
        <f t="shared" si="8"/>
        <v>3.9214000000000144</v>
      </c>
    </row>
    <row r="550" spans="1:7" ht="15" x14ac:dyDescent="0.25">
      <c r="A550" s="27" t="s">
        <v>376</v>
      </c>
      <c r="B550" s="27" t="s">
        <v>377</v>
      </c>
      <c r="C550" s="28">
        <v>0</v>
      </c>
      <c r="D550" s="28">
        <v>0</v>
      </c>
      <c r="E550" s="28">
        <v>0.46881435840360786</v>
      </c>
      <c r="F550" s="33">
        <v>3.7885856415963985</v>
      </c>
      <c r="G550" s="37">
        <f t="shared" si="8"/>
        <v>4.2574000000000067</v>
      </c>
    </row>
    <row r="551" spans="1:7" ht="15" x14ac:dyDescent="0.25">
      <c r="A551" s="27" t="s">
        <v>1041</v>
      </c>
      <c r="B551" s="27" t="s">
        <v>1042</v>
      </c>
      <c r="C551" s="28">
        <v>0</v>
      </c>
      <c r="D551" s="28">
        <v>0</v>
      </c>
      <c r="E551" s="28">
        <v>0</v>
      </c>
      <c r="F551" s="33">
        <v>2.6093999999999937</v>
      </c>
      <c r="G551" s="37">
        <f t="shared" si="8"/>
        <v>2.6093999999999937</v>
      </c>
    </row>
    <row r="552" spans="1:7" ht="15" x14ac:dyDescent="0.25">
      <c r="A552" s="27" t="s">
        <v>1043</v>
      </c>
      <c r="B552" s="27" t="s">
        <v>1044</v>
      </c>
      <c r="C552" s="28">
        <v>0</v>
      </c>
      <c r="D552" s="28">
        <v>0</v>
      </c>
      <c r="E552" s="28">
        <v>0.21</v>
      </c>
      <c r="F552" s="33">
        <v>3.888149999999996</v>
      </c>
      <c r="G552" s="37">
        <f t="shared" si="8"/>
        <v>4.098149999999996</v>
      </c>
    </row>
    <row r="553" spans="1:7" ht="15" x14ac:dyDescent="0.25">
      <c r="A553" s="27" t="s">
        <v>7</v>
      </c>
      <c r="B553" s="27" t="s">
        <v>8</v>
      </c>
      <c r="C553" s="28">
        <v>0</v>
      </c>
      <c r="D553" s="28">
        <v>0</v>
      </c>
      <c r="E553" s="28">
        <v>17.353230504440706</v>
      </c>
      <c r="F553" s="33">
        <v>4.3473194955593044</v>
      </c>
      <c r="G553" s="37">
        <f t="shared" si="8"/>
        <v>21.70055000000001</v>
      </c>
    </row>
    <row r="554" spans="1:7" ht="15" x14ac:dyDescent="0.25">
      <c r="A554" s="27" t="s">
        <v>1255</v>
      </c>
      <c r="B554" s="27" t="s">
        <v>1256</v>
      </c>
      <c r="C554" s="28">
        <v>0</v>
      </c>
      <c r="D554" s="28">
        <v>0</v>
      </c>
      <c r="E554" s="28">
        <v>2.4500000000000002</v>
      </c>
      <c r="F554" s="33">
        <v>3.0541690882805312</v>
      </c>
      <c r="G554" s="37">
        <f t="shared" si="8"/>
        <v>5.5041690882805314</v>
      </c>
    </row>
    <row r="555" spans="1:7" ht="15" x14ac:dyDescent="0.25">
      <c r="A555" s="27" t="s">
        <v>679</v>
      </c>
      <c r="B555" s="27" t="s">
        <v>680</v>
      </c>
      <c r="C555" s="28">
        <v>0</v>
      </c>
      <c r="D555" s="28">
        <v>0</v>
      </c>
      <c r="E555" s="28">
        <v>3.6541640456074602E-2</v>
      </c>
      <c r="F555" s="33">
        <v>3.7941583595439567</v>
      </c>
      <c r="G555" s="37">
        <f t="shared" si="8"/>
        <v>3.8307000000000313</v>
      </c>
    </row>
    <row r="556" spans="1:7" ht="15" x14ac:dyDescent="0.25">
      <c r="A556" s="27" t="s">
        <v>695</v>
      </c>
      <c r="B556" s="27" t="s">
        <v>696</v>
      </c>
      <c r="C556" s="28">
        <v>0</v>
      </c>
      <c r="D556" s="28">
        <v>0</v>
      </c>
      <c r="E556" s="28">
        <v>0.05</v>
      </c>
      <c r="F556" s="33">
        <v>3.5314738513748125</v>
      </c>
      <c r="G556" s="37">
        <f t="shared" si="8"/>
        <v>3.5814738513748123</v>
      </c>
    </row>
    <row r="557" spans="1:7" ht="15" x14ac:dyDescent="0.25">
      <c r="A557" s="27" t="s">
        <v>1045</v>
      </c>
      <c r="B557" s="27" t="s">
        <v>1046</v>
      </c>
      <c r="C557" s="28">
        <v>0</v>
      </c>
      <c r="D557" s="28">
        <v>-4.59</v>
      </c>
      <c r="E557" s="28">
        <v>0.02</v>
      </c>
      <c r="F557" s="33">
        <v>2.7413999999999987</v>
      </c>
      <c r="G557" s="37">
        <f t="shared" si="8"/>
        <v>-1.8286000000000011</v>
      </c>
    </row>
    <row r="558" spans="1:7" ht="15" x14ac:dyDescent="0.25">
      <c r="A558" s="27" t="s">
        <v>11</v>
      </c>
      <c r="B558" s="27" t="s">
        <v>12</v>
      </c>
      <c r="C558" s="28">
        <v>0</v>
      </c>
      <c r="D558" s="28">
        <v>0</v>
      </c>
      <c r="E558" s="28">
        <v>8.110186753033636</v>
      </c>
      <c r="F558" s="33">
        <v>3.8409632469663393</v>
      </c>
      <c r="G558" s="37">
        <f t="shared" si="8"/>
        <v>11.951149999999975</v>
      </c>
    </row>
    <row r="559" spans="1:7" ht="15" x14ac:dyDescent="0.25">
      <c r="A559" s="27" t="s">
        <v>1047</v>
      </c>
      <c r="B559" s="27" t="s">
        <v>1048</v>
      </c>
      <c r="C559" s="28">
        <v>0</v>
      </c>
      <c r="D559" s="28">
        <v>0</v>
      </c>
      <c r="E559" s="28">
        <v>0.29684999999999473</v>
      </c>
      <c r="F559" s="33">
        <v>4.4588999999999714</v>
      </c>
      <c r="G559" s="37">
        <f t="shared" si="8"/>
        <v>4.7557499999999662</v>
      </c>
    </row>
    <row r="560" spans="1:7" ht="15" x14ac:dyDescent="0.25">
      <c r="A560" s="27" t="s">
        <v>234</v>
      </c>
      <c r="B560" s="27" t="s">
        <v>235</v>
      </c>
      <c r="C560" s="28">
        <v>0</v>
      </c>
      <c r="D560" s="28">
        <v>0</v>
      </c>
      <c r="E560" s="28">
        <v>1.9</v>
      </c>
      <c r="F560" s="33">
        <v>2.8593443003437642</v>
      </c>
      <c r="G560" s="37">
        <f t="shared" si="8"/>
        <v>4.7593443003437645</v>
      </c>
    </row>
    <row r="561" spans="1:7" ht="15" x14ac:dyDescent="0.25">
      <c r="A561" s="27" t="s">
        <v>190</v>
      </c>
      <c r="B561" s="27" t="s">
        <v>191</v>
      </c>
      <c r="C561" s="28">
        <v>0</v>
      </c>
      <c r="D561" s="28">
        <v>0</v>
      </c>
      <c r="E561" s="28">
        <v>2.2400000000000002</v>
      </c>
      <c r="F561" s="33">
        <v>2.3962383090363346</v>
      </c>
      <c r="G561" s="37">
        <f t="shared" si="8"/>
        <v>4.6362383090363348</v>
      </c>
    </row>
    <row r="562" spans="1:7" ht="15" x14ac:dyDescent="0.25">
      <c r="A562" s="27" t="s">
        <v>404</v>
      </c>
      <c r="B562" s="27" t="s">
        <v>405</v>
      </c>
      <c r="C562" s="28">
        <v>0</v>
      </c>
      <c r="D562" s="28">
        <v>0</v>
      </c>
      <c r="E562" s="28">
        <v>1.62</v>
      </c>
      <c r="F562" s="33">
        <v>2.690100000000001</v>
      </c>
      <c r="G562" s="37">
        <f t="shared" si="8"/>
        <v>4.3101000000000012</v>
      </c>
    </row>
    <row r="563" spans="1:7" ht="15" x14ac:dyDescent="0.25">
      <c r="A563" s="27" t="s">
        <v>533</v>
      </c>
      <c r="B563" s="27" t="s">
        <v>534</v>
      </c>
      <c r="C563" s="28">
        <v>0</v>
      </c>
      <c r="D563" s="28">
        <v>-4.49</v>
      </c>
      <c r="E563" s="28">
        <v>0.45</v>
      </c>
      <c r="F563" s="33">
        <v>3.0360305988883454</v>
      </c>
      <c r="G563" s="37">
        <f t="shared" si="8"/>
        <v>-1.0039694011116547</v>
      </c>
    </row>
    <row r="564" spans="1:7" ht="15" x14ac:dyDescent="0.25">
      <c r="A564" s="27" t="s">
        <v>1049</v>
      </c>
      <c r="B564" s="27" t="s">
        <v>1050</v>
      </c>
      <c r="C564" s="28">
        <v>0</v>
      </c>
      <c r="D564" s="28">
        <v>0</v>
      </c>
      <c r="E564" s="28">
        <v>0</v>
      </c>
      <c r="F564" s="33">
        <v>3.3418499999999938</v>
      </c>
      <c r="G564" s="37">
        <f t="shared" si="8"/>
        <v>3.3418499999999938</v>
      </c>
    </row>
    <row r="565" spans="1:7" ht="15" x14ac:dyDescent="0.25">
      <c r="A565" s="27" t="s">
        <v>585</v>
      </c>
      <c r="B565" s="27" t="s">
        <v>586</v>
      </c>
      <c r="C565" s="28">
        <v>0</v>
      </c>
      <c r="D565" s="28">
        <v>0</v>
      </c>
      <c r="E565" s="28">
        <v>0.53801700412576337</v>
      </c>
      <c r="F565" s="33">
        <v>3.2897329958742603</v>
      </c>
      <c r="G565" s="37">
        <f t="shared" si="8"/>
        <v>3.8277500000000235</v>
      </c>
    </row>
    <row r="566" spans="1:7" ht="15" x14ac:dyDescent="0.25">
      <c r="A566" s="27" t="s">
        <v>254</v>
      </c>
      <c r="B566" s="27" t="s">
        <v>255</v>
      </c>
      <c r="C566" s="28">
        <v>0</v>
      </c>
      <c r="D566" s="28">
        <v>0</v>
      </c>
      <c r="E566" s="28">
        <v>1.63</v>
      </c>
      <c r="F566" s="33">
        <v>2.6613998382798627</v>
      </c>
      <c r="G566" s="37">
        <f t="shared" si="8"/>
        <v>4.2913998382798626</v>
      </c>
    </row>
    <row r="567" spans="1:7" ht="15" x14ac:dyDescent="0.25">
      <c r="A567" s="27" t="s">
        <v>1051</v>
      </c>
      <c r="B567" s="27" t="s">
        <v>1052</v>
      </c>
      <c r="C567" s="28">
        <v>0</v>
      </c>
      <c r="D567" s="28">
        <v>0</v>
      </c>
      <c r="E567" s="28">
        <v>0</v>
      </c>
      <c r="F567" s="33">
        <v>3.216149999999999</v>
      </c>
      <c r="G567" s="37">
        <f t="shared" si="8"/>
        <v>3.216149999999999</v>
      </c>
    </row>
    <row r="568" spans="1:7" ht="15" x14ac:dyDescent="0.25">
      <c r="A568" s="27" t="s">
        <v>1053</v>
      </c>
      <c r="B568" s="27" t="s">
        <v>1054</v>
      </c>
      <c r="C568" s="28">
        <v>0</v>
      </c>
      <c r="D568" s="28">
        <v>0</v>
      </c>
      <c r="E568" s="28">
        <v>0.78694999999999737</v>
      </c>
      <c r="F568" s="33">
        <v>3.9975000000000023</v>
      </c>
      <c r="G568" s="37">
        <f t="shared" si="8"/>
        <v>4.7844499999999996</v>
      </c>
    </row>
    <row r="569" spans="1:7" ht="15" x14ac:dyDescent="0.25">
      <c r="A569" s="27" t="s">
        <v>560</v>
      </c>
      <c r="B569" s="27" t="s">
        <v>561</v>
      </c>
      <c r="C569" s="28">
        <v>0</v>
      </c>
      <c r="D569" s="28">
        <v>0</v>
      </c>
      <c r="E569" s="28">
        <v>0.75</v>
      </c>
      <c r="F569" s="33">
        <v>2.8591038295504916</v>
      </c>
      <c r="G569" s="37">
        <f t="shared" si="8"/>
        <v>3.6091038295504916</v>
      </c>
    </row>
    <row r="570" spans="1:7" ht="15" x14ac:dyDescent="0.25">
      <c r="A570" s="27" t="s">
        <v>230</v>
      </c>
      <c r="B570" s="27" t="s">
        <v>231</v>
      </c>
      <c r="C570" s="28">
        <v>0</v>
      </c>
      <c r="D570" s="28">
        <v>0</v>
      </c>
      <c r="E570" s="28">
        <v>1.32</v>
      </c>
      <c r="F570" s="33">
        <v>2.8129926913252064</v>
      </c>
      <c r="G570" s="37">
        <f t="shared" si="8"/>
        <v>4.1329926913252066</v>
      </c>
    </row>
    <row r="571" spans="1:7" ht="15" x14ac:dyDescent="0.25">
      <c r="A571" t="s">
        <v>1311</v>
      </c>
      <c r="B571" t="s">
        <v>1312</v>
      </c>
      <c r="C571" s="28">
        <v>0</v>
      </c>
      <c r="D571" s="28">
        <v>0</v>
      </c>
      <c r="E571" s="28">
        <v>0.02</v>
      </c>
      <c r="F571" s="33">
        <v>3.9028308317592177</v>
      </c>
      <c r="G571" s="37">
        <f t="shared" si="8"/>
        <v>3.9228308317592178</v>
      </c>
    </row>
    <row r="572" spans="1:7" ht="15" x14ac:dyDescent="0.25">
      <c r="A572" s="27" t="s">
        <v>743</v>
      </c>
      <c r="B572" s="27" t="s">
        <v>744</v>
      </c>
      <c r="C572" s="28">
        <v>0</v>
      </c>
      <c r="D572" s="28">
        <v>0</v>
      </c>
      <c r="E572" s="28">
        <v>0.05</v>
      </c>
      <c r="F572" s="33">
        <v>3.5239405124561927</v>
      </c>
      <c r="G572" s="37">
        <f t="shared" si="8"/>
        <v>3.5739405124561925</v>
      </c>
    </row>
    <row r="573" spans="1:7" ht="15" x14ac:dyDescent="0.25">
      <c r="A573" s="27" t="s">
        <v>479</v>
      </c>
      <c r="B573" s="27" t="s">
        <v>480</v>
      </c>
      <c r="C573" s="28">
        <v>0</v>
      </c>
      <c r="D573" s="28">
        <v>0</v>
      </c>
      <c r="E573" s="28">
        <v>0.8411149717998796</v>
      </c>
      <c r="F573" s="33">
        <v>3.5739350282001112</v>
      </c>
      <c r="G573" s="37">
        <f t="shared" si="8"/>
        <v>4.415049999999991</v>
      </c>
    </row>
    <row r="574" spans="1:7" ht="15" x14ac:dyDescent="0.25">
      <c r="A574" s="27" t="s">
        <v>160</v>
      </c>
      <c r="B574" s="27" t="s">
        <v>161</v>
      </c>
      <c r="C574" s="28">
        <v>0</v>
      </c>
      <c r="D574" s="28">
        <v>0</v>
      </c>
      <c r="E574" s="28">
        <v>2.08</v>
      </c>
      <c r="F574" s="33">
        <v>2.1712093929607477</v>
      </c>
      <c r="G574" s="37">
        <f t="shared" si="8"/>
        <v>4.2512093929607477</v>
      </c>
    </row>
    <row r="575" spans="1:7" ht="15" x14ac:dyDescent="0.25">
      <c r="A575" s="27" t="s">
        <v>712</v>
      </c>
      <c r="B575" s="27" t="s">
        <v>713</v>
      </c>
      <c r="C575" s="28">
        <v>0</v>
      </c>
      <c r="D575" s="28">
        <v>0</v>
      </c>
      <c r="E575" s="28">
        <v>7.78804193136034E-2</v>
      </c>
      <c r="F575" s="33">
        <v>3.5764195806864052</v>
      </c>
      <c r="G575" s="37">
        <f t="shared" si="8"/>
        <v>3.6543000000000085</v>
      </c>
    </row>
    <row r="576" spans="1:7" ht="15" x14ac:dyDescent="0.25">
      <c r="A576" s="27" t="s">
        <v>733</v>
      </c>
      <c r="B576" s="27" t="s">
        <v>734</v>
      </c>
      <c r="C576" s="28">
        <v>0</v>
      </c>
      <c r="D576" s="28">
        <v>0</v>
      </c>
      <c r="E576" s="28">
        <v>0.12</v>
      </c>
      <c r="F576" s="33">
        <v>2.7452999999999861</v>
      </c>
      <c r="G576" s="37">
        <f t="shared" si="8"/>
        <v>2.8652999999999862</v>
      </c>
    </row>
    <row r="577" spans="1:7" ht="15" x14ac:dyDescent="0.25">
      <c r="A577" s="27" t="s">
        <v>567</v>
      </c>
      <c r="B577" s="27" t="s">
        <v>568</v>
      </c>
      <c r="C577" s="28">
        <v>0</v>
      </c>
      <c r="D577" s="28">
        <v>0</v>
      </c>
      <c r="E577" s="28">
        <v>0.13</v>
      </c>
      <c r="F577" s="33">
        <v>3.065981903799269</v>
      </c>
      <c r="G577" s="37">
        <f t="shared" si="8"/>
        <v>3.1959819037992689</v>
      </c>
    </row>
    <row r="578" spans="1:7" ht="15" x14ac:dyDescent="0.25">
      <c r="A578" s="27" t="s">
        <v>1257</v>
      </c>
      <c r="B578" s="27" t="s">
        <v>1258</v>
      </c>
      <c r="C578" s="28">
        <v>0</v>
      </c>
      <c r="D578" s="28">
        <v>0</v>
      </c>
      <c r="E578" s="28">
        <v>1.0900000000000001</v>
      </c>
      <c r="F578" s="33">
        <v>2.3360464712023372</v>
      </c>
      <c r="G578" s="37">
        <f t="shared" si="8"/>
        <v>3.4260464712023371</v>
      </c>
    </row>
    <row r="579" spans="1:7" ht="15" x14ac:dyDescent="0.25">
      <c r="A579" s="27" t="s">
        <v>537</v>
      </c>
      <c r="B579" s="27" t="s">
        <v>538</v>
      </c>
      <c r="C579" s="28">
        <v>0</v>
      </c>
      <c r="D579" s="28">
        <v>0</v>
      </c>
      <c r="E579" s="28">
        <v>0.52</v>
      </c>
      <c r="F579" s="33">
        <v>2.4191999999999894</v>
      </c>
      <c r="G579" s="37">
        <f t="shared" si="8"/>
        <v>2.9391999999999894</v>
      </c>
    </row>
    <row r="580" spans="1:7" ht="15" x14ac:dyDescent="0.25">
      <c r="A580" s="27" t="s">
        <v>366</v>
      </c>
      <c r="B580" s="27" t="s">
        <v>367</v>
      </c>
      <c r="C580" s="28">
        <v>0</v>
      </c>
      <c r="D580" s="28">
        <v>0</v>
      </c>
      <c r="E580" s="28">
        <v>1.21</v>
      </c>
      <c r="F580" s="33">
        <v>2.8918500000000051</v>
      </c>
      <c r="G580" s="37">
        <f t="shared" si="8"/>
        <v>4.1018500000000051</v>
      </c>
    </row>
    <row r="581" spans="1:7" ht="15" x14ac:dyDescent="0.25">
      <c r="A581" s="27" t="s">
        <v>1055</v>
      </c>
      <c r="B581" s="27" t="s">
        <v>1056</v>
      </c>
      <c r="C581" s="28">
        <v>0</v>
      </c>
      <c r="D581" s="28">
        <v>0</v>
      </c>
      <c r="E581" s="28">
        <v>0.39</v>
      </c>
      <c r="F581" s="33">
        <v>2.6550000000000011</v>
      </c>
      <c r="G581" s="37">
        <f t="shared" si="8"/>
        <v>3.0450000000000013</v>
      </c>
    </row>
    <row r="582" spans="1:7" ht="15" x14ac:dyDescent="0.25">
      <c r="A582" s="27" t="s">
        <v>735</v>
      </c>
      <c r="B582" s="27" t="s">
        <v>736</v>
      </c>
      <c r="C582" s="28">
        <v>0</v>
      </c>
      <c r="D582" s="28">
        <v>0</v>
      </c>
      <c r="E582" s="28">
        <v>0.01</v>
      </c>
      <c r="F582" s="33">
        <v>3.0263999999999953</v>
      </c>
      <c r="G582" s="37">
        <f t="shared" ref="G582:G604" si="9">F582+E582+D582+C582</f>
        <v>3.0363999999999951</v>
      </c>
    </row>
    <row r="583" spans="1:7" ht="15" x14ac:dyDescent="0.25">
      <c r="A583" s="27" t="s">
        <v>207</v>
      </c>
      <c r="B583" s="27" t="s">
        <v>208</v>
      </c>
      <c r="C583" s="28">
        <v>0</v>
      </c>
      <c r="D583" s="28">
        <v>0</v>
      </c>
      <c r="E583" s="28">
        <v>0.97886233559715274</v>
      </c>
      <c r="F583" s="33">
        <v>3.9579376644028343</v>
      </c>
      <c r="G583" s="37">
        <f t="shared" si="9"/>
        <v>4.9367999999999874</v>
      </c>
    </row>
    <row r="584" spans="1:7" ht="15" x14ac:dyDescent="0.25">
      <c r="A584" s="27" t="s">
        <v>1057</v>
      </c>
      <c r="B584" s="27" t="s">
        <v>1058</v>
      </c>
      <c r="C584" s="28">
        <v>0</v>
      </c>
      <c r="D584" s="28">
        <v>0</v>
      </c>
      <c r="E584" s="28">
        <v>0.19</v>
      </c>
      <c r="F584" s="33">
        <v>4.084350000000029</v>
      </c>
      <c r="G584" s="37">
        <f t="shared" si="9"/>
        <v>4.2743500000000294</v>
      </c>
    </row>
    <row r="585" spans="1:7" ht="15" x14ac:dyDescent="0.25">
      <c r="A585" s="27" t="s">
        <v>452</v>
      </c>
      <c r="B585" s="27" t="s">
        <v>453</v>
      </c>
      <c r="C585" s="28">
        <v>0</v>
      </c>
      <c r="D585" s="28">
        <v>0</v>
      </c>
      <c r="E585" s="28">
        <v>0.32745000000001351</v>
      </c>
      <c r="F585" s="33">
        <v>3.0054000000000087</v>
      </c>
      <c r="G585" s="37">
        <f t="shared" si="9"/>
        <v>3.3328500000000223</v>
      </c>
    </row>
    <row r="586" spans="1:7" ht="15" x14ac:dyDescent="0.25">
      <c r="A586" s="27" t="s">
        <v>1259</v>
      </c>
      <c r="B586" s="27" t="s">
        <v>1059</v>
      </c>
      <c r="C586" s="28">
        <v>0</v>
      </c>
      <c r="D586" s="28">
        <v>0</v>
      </c>
      <c r="E586" s="28">
        <v>0</v>
      </c>
      <c r="F586" s="33">
        <v>3.7570499999999925</v>
      </c>
      <c r="G586" s="37">
        <f t="shared" si="9"/>
        <v>3.7570499999999925</v>
      </c>
    </row>
    <row r="587" spans="1:7" ht="15" x14ac:dyDescent="0.25">
      <c r="A587" s="27" t="s">
        <v>652</v>
      </c>
      <c r="B587" s="27" t="s">
        <v>653</v>
      </c>
      <c r="C587" s="28">
        <v>0</v>
      </c>
      <c r="D587" s="28">
        <v>0</v>
      </c>
      <c r="E587" s="28">
        <v>0.08</v>
      </c>
      <c r="F587" s="33">
        <v>3.5201999999999884</v>
      </c>
      <c r="G587" s="37">
        <f t="shared" si="9"/>
        <v>3.6001999999999885</v>
      </c>
    </row>
    <row r="588" spans="1:7" ht="15" x14ac:dyDescent="0.25">
      <c r="A588" t="s">
        <v>1313</v>
      </c>
      <c r="B588" t="s">
        <v>1314</v>
      </c>
      <c r="C588" s="28">
        <v>0</v>
      </c>
      <c r="D588" s="28">
        <v>0</v>
      </c>
      <c r="E588" s="28">
        <v>0.13440000000001362</v>
      </c>
      <c r="F588" s="33">
        <v>3.9329999999999927</v>
      </c>
      <c r="G588" s="37">
        <f t="shared" si="9"/>
        <v>4.0674000000000063</v>
      </c>
    </row>
    <row r="589" spans="1:7" ht="15" x14ac:dyDescent="0.25">
      <c r="A589" s="27" t="s">
        <v>1060</v>
      </c>
      <c r="B589" s="27" t="s">
        <v>1061</v>
      </c>
      <c r="C589" s="28">
        <v>0</v>
      </c>
      <c r="D589" s="28">
        <v>0</v>
      </c>
      <c r="E589" s="28">
        <v>0</v>
      </c>
      <c r="F589" s="33">
        <v>3.0591000000000008</v>
      </c>
      <c r="G589" s="37">
        <f t="shared" si="9"/>
        <v>3.0591000000000008</v>
      </c>
    </row>
    <row r="590" spans="1:7" ht="15" x14ac:dyDescent="0.25">
      <c r="A590" s="27" t="s">
        <v>6</v>
      </c>
      <c r="B590" s="27" t="s">
        <v>1260</v>
      </c>
      <c r="C590" s="28">
        <v>0</v>
      </c>
      <c r="D590" s="28">
        <v>0</v>
      </c>
      <c r="E590" s="28">
        <v>16.144534343854502</v>
      </c>
      <c r="F590" s="33">
        <v>3.5400656561454866</v>
      </c>
      <c r="G590" s="37">
        <f t="shared" si="9"/>
        <v>19.684599999999989</v>
      </c>
    </row>
    <row r="591" spans="1:7" ht="15" x14ac:dyDescent="0.25">
      <c r="A591" s="27" t="s">
        <v>737</v>
      </c>
      <c r="B591" s="27" t="s">
        <v>738</v>
      </c>
      <c r="C591" s="28">
        <v>0</v>
      </c>
      <c r="D591" s="28">
        <v>0</v>
      </c>
      <c r="E591" s="28">
        <v>0.84</v>
      </c>
      <c r="F591" s="33">
        <v>3.1075500000000034</v>
      </c>
      <c r="G591" s="37">
        <f t="shared" si="9"/>
        <v>3.9475500000000032</v>
      </c>
    </row>
    <row r="592" spans="1:7" ht="15" x14ac:dyDescent="0.25">
      <c r="A592" s="27" t="s">
        <v>329</v>
      </c>
      <c r="B592" s="27" t="s">
        <v>330</v>
      </c>
      <c r="C592" s="28">
        <v>0</v>
      </c>
      <c r="D592" s="28">
        <v>0</v>
      </c>
      <c r="E592" s="28">
        <v>0.9</v>
      </c>
      <c r="F592" s="33">
        <v>3.2221088444058239</v>
      </c>
      <c r="G592" s="37">
        <f t="shared" si="9"/>
        <v>4.1221088444058243</v>
      </c>
    </row>
    <row r="593" spans="1:7" ht="15" x14ac:dyDescent="0.25">
      <c r="A593" s="27" t="s">
        <v>305</v>
      </c>
      <c r="B593" s="27" t="s">
        <v>306</v>
      </c>
      <c r="C593" s="28">
        <v>0</v>
      </c>
      <c r="D593" s="28">
        <v>0</v>
      </c>
      <c r="E593" s="28">
        <v>0.63433609025035431</v>
      </c>
      <c r="F593" s="33">
        <v>3.5599639097496549</v>
      </c>
      <c r="G593" s="37">
        <f t="shared" si="9"/>
        <v>4.194300000000009</v>
      </c>
    </row>
    <row r="594" spans="1:7" ht="15" x14ac:dyDescent="0.25">
      <c r="A594" s="27" t="s">
        <v>644</v>
      </c>
      <c r="B594" s="27" t="s">
        <v>645</v>
      </c>
      <c r="C594" s="28">
        <v>0</v>
      </c>
      <c r="D594" s="28">
        <v>0</v>
      </c>
      <c r="E594" s="28">
        <v>0.06</v>
      </c>
      <c r="F594" s="33">
        <v>2.9245500000000106</v>
      </c>
      <c r="G594" s="37">
        <f t="shared" si="9"/>
        <v>2.9845500000000107</v>
      </c>
    </row>
    <row r="595" spans="1:7" ht="15" x14ac:dyDescent="0.25">
      <c r="A595" s="27" t="s">
        <v>616</v>
      </c>
      <c r="B595" s="27" t="s">
        <v>617</v>
      </c>
      <c r="C595" s="28">
        <v>0</v>
      </c>
      <c r="D595" s="28">
        <v>-5.03</v>
      </c>
      <c r="E595" s="28">
        <v>8.249999999999795E-2</v>
      </c>
      <c r="F595" s="33">
        <v>3.2173500000000104</v>
      </c>
      <c r="G595" s="37">
        <f t="shared" si="9"/>
        <v>-1.7301499999999921</v>
      </c>
    </row>
    <row r="596" spans="1:7" ht="15" x14ac:dyDescent="0.25">
      <c r="A596" s="27" t="s">
        <v>739</v>
      </c>
      <c r="B596" s="27" t="s">
        <v>740</v>
      </c>
      <c r="C596" s="28">
        <v>0</v>
      </c>
      <c r="D596" s="28">
        <v>-4.74</v>
      </c>
      <c r="E596" s="28">
        <v>0.01</v>
      </c>
      <c r="F596" s="33">
        <v>2.9972999999999956</v>
      </c>
      <c r="G596" s="37">
        <f t="shared" si="9"/>
        <v>-1.7327000000000048</v>
      </c>
    </row>
    <row r="597" spans="1:7" ht="15" x14ac:dyDescent="0.25">
      <c r="A597" s="27" t="s">
        <v>274</v>
      </c>
      <c r="B597" s="27" t="s">
        <v>275</v>
      </c>
      <c r="C597" s="28">
        <v>0</v>
      </c>
      <c r="D597" s="28">
        <v>-4.68</v>
      </c>
      <c r="E597" s="28">
        <v>4.3711312077399729</v>
      </c>
      <c r="F597" s="33">
        <v>3.2472187922600426</v>
      </c>
      <c r="G597" s="37">
        <f t="shared" si="9"/>
        <v>2.9383500000000158</v>
      </c>
    </row>
    <row r="598" spans="1:7" ht="15" x14ac:dyDescent="0.25">
      <c r="A598" s="27" t="s">
        <v>1062</v>
      </c>
      <c r="B598" s="27" t="s">
        <v>1063</v>
      </c>
      <c r="C598" s="28">
        <v>0</v>
      </c>
      <c r="D598" s="28">
        <v>0</v>
      </c>
      <c r="E598" s="28">
        <v>0.08</v>
      </c>
      <c r="F598" s="33">
        <v>3.5559000000000083</v>
      </c>
      <c r="G598" s="37">
        <f t="shared" si="9"/>
        <v>3.6359000000000083</v>
      </c>
    </row>
    <row r="599" spans="1:7" ht="15" x14ac:dyDescent="0.25">
      <c r="A599" s="27" t="s">
        <v>1064</v>
      </c>
      <c r="B599" s="27" t="s">
        <v>1065</v>
      </c>
      <c r="C599" s="28">
        <v>0</v>
      </c>
      <c r="D599" s="28">
        <v>0</v>
      </c>
      <c r="E599" s="28">
        <v>0</v>
      </c>
      <c r="F599" s="33">
        <v>2.4065999999999974</v>
      </c>
      <c r="G599" s="37">
        <f t="shared" si="9"/>
        <v>2.4065999999999974</v>
      </c>
    </row>
    <row r="600" spans="1:7" ht="15" x14ac:dyDescent="0.25">
      <c r="A600" s="27" t="s">
        <v>77</v>
      </c>
      <c r="B600" s="27" t="s">
        <v>78</v>
      </c>
      <c r="C600" s="28">
        <v>0</v>
      </c>
      <c r="D600" s="28">
        <v>0</v>
      </c>
      <c r="E600" s="28">
        <v>4.46</v>
      </c>
      <c r="F600" s="33">
        <v>3.0502523778083912</v>
      </c>
      <c r="G600" s="37">
        <f t="shared" si="9"/>
        <v>7.5102523778083912</v>
      </c>
    </row>
    <row r="601" spans="1:7" ht="15" x14ac:dyDescent="0.25">
      <c r="A601" s="27" t="s">
        <v>569</v>
      </c>
      <c r="B601" s="27" t="s">
        <v>570</v>
      </c>
      <c r="C601" s="28">
        <v>0</v>
      </c>
      <c r="D601" s="28">
        <v>0</v>
      </c>
      <c r="E601" s="28">
        <v>0.91473247859172524</v>
      </c>
      <c r="F601" s="33">
        <v>3.9456675214082679</v>
      </c>
      <c r="G601" s="37">
        <f t="shared" si="9"/>
        <v>4.8603999999999932</v>
      </c>
    </row>
    <row r="602" spans="1:7" ht="15" x14ac:dyDescent="0.25">
      <c r="A602" s="27" t="s">
        <v>501</v>
      </c>
      <c r="B602" s="27" t="s">
        <v>502</v>
      </c>
      <c r="C602" s="28">
        <v>0</v>
      </c>
      <c r="D602" s="28">
        <v>0</v>
      </c>
      <c r="E602" s="28">
        <v>0.42</v>
      </c>
      <c r="F602" s="33">
        <v>3.1463233148160725</v>
      </c>
      <c r="G602" s="37">
        <f t="shared" si="9"/>
        <v>3.5663233148160725</v>
      </c>
    </row>
    <row r="603" spans="1:7" ht="15" x14ac:dyDescent="0.25">
      <c r="A603" s="27" t="s">
        <v>1261</v>
      </c>
      <c r="B603" s="27" t="s">
        <v>1262</v>
      </c>
      <c r="C603" s="28">
        <v>0</v>
      </c>
      <c r="D603" s="28">
        <v>-4.93</v>
      </c>
      <c r="E603" s="28">
        <v>0</v>
      </c>
      <c r="F603" s="33">
        <v>3.947400000000016</v>
      </c>
      <c r="G603" s="37">
        <f t="shared" si="9"/>
        <v>-0.98259999999998371</v>
      </c>
    </row>
    <row r="604" spans="1:7" ht="15" x14ac:dyDescent="0.25">
      <c r="A604" s="27" t="s">
        <v>1264</v>
      </c>
      <c r="B604" s="27" t="s">
        <v>1265</v>
      </c>
      <c r="C604" s="28">
        <v>0</v>
      </c>
      <c r="D604" s="28">
        <v>0</v>
      </c>
      <c r="E604" s="28">
        <v>7.0000000000000007E-2</v>
      </c>
      <c r="F604" s="33">
        <v>3.5866499999999917</v>
      </c>
      <c r="G604" s="37">
        <f t="shared" si="9"/>
        <v>3.6566499999999915</v>
      </c>
    </row>
  </sheetData>
  <sortState xmlns:xlrd2="http://schemas.microsoft.com/office/spreadsheetml/2017/richdata2" ref="A6:G604">
    <sortCondition ref="B6:B604"/>
  </sortState>
  <mergeCells count="3">
    <mergeCell ref="A1:G1"/>
    <mergeCell ref="A2:G2"/>
    <mergeCell ref="A3:G3"/>
  </mergeCell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7"/>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A7" sqref="A7"/>
    </sheetView>
  </sheetViews>
  <sheetFormatPr defaultRowHeight="12.75" x14ac:dyDescent="0.2"/>
  <cols>
    <col min="1" max="1" width="13.42578125" style="21" bestFit="1" customWidth="1"/>
    <col min="2" max="2" width="14" style="25" customWidth="1"/>
    <col min="3" max="3" width="70" style="21" bestFit="1" customWidth="1"/>
    <col min="4" max="4" width="14.85546875" style="23" customWidth="1"/>
    <col min="5" max="5" width="14.42578125" style="26" customWidth="1"/>
    <col min="6" max="6" width="14.5703125" style="20" customWidth="1"/>
    <col min="7" max="7" width="14.85546875" style="20" customWidth="1"/>
    <col min="8" max="16384" width="9.140625" style="21"/>
  </cols>
  <sheetData>
    <row r="1" spans="1:7" s="8" customFormat="1" ht="15" x14ac:dyDescent="0.2">
      <c r="A1" s="43" t="s">
        <v>1084</v>
      </c>
      <c r="B1" s="44"/>
      <c r="C1" s="44"/>
      <c r="D1" s="44"/>
      <c r="E1" s="44"/>
      <c r="F1" s="44"/>
      <c r="G1" s="44"/>
    </row>
    <row r="2" spans="1:7" s="8" customFormat="1" ht="15" x14ac:dyDescent="0.2">
      <c r="A2" s="43" t="s">
        <v>1189</v>
      </c>
      <c r="B2" s="44"/>
      <c r="C2" s="44"/>
      <c r="D2" s="44"/>
      <c r="E2" s="44"/>
      <c r="F2" s="44"/>
      <c r="G2" s="44"/>
    </row>
    <row r="3" spans="1:7" s="8" customFormat="1" ht="16.5" thickBot="1" x14ac:dyDescent="0.3">
      <c r="A3" s="45" t="s">
        <v>1323</v>
      </c>
      <c r="B3" s="46"/>
      <c r="C3" s="46"/>
      <c r="D3" s="46"/>
      <c r="E3" s="46"/>
      <c r="F3" s="46"/>
      <c r="G3" s="46"/>
    </row>
    <row r="4" spans="1:7" s="17" customFormat="1" ht="51.75" thickBot="1" x14ac:dyDescent="0.25">
      <c r="A4" s="1" t="s">
        <v>1085</v>
      </c>
      <c r="B4" s="1" t="s">
        <v>1086</v>
      </c>
      <c r="C4" s="1" t="s">
        <v>1087</v>
      </c>
      <c r="D4" s="1" t="s">
        <v>1322</v>
      </c>
      <c r="E4" s="2" t="s">
        <v>1263</v>
      </c>
      <c r="F4" s="13" t="s">
        <v>1187</v>
      </c>
      <c r="G4" s="14" t="s">
        <v>1186</v>
      </c>
    </row>
    <row r="5" spans="1:7" ht="17.25" customHeight="1" x14ac:dyDescent="0.2">
      <c r="A5" s="18" t="s">
        <v>1088</v>
      </c>
      <c r="B5" s="29" t="s">
        <v>1089</v>
      </c>
      <c r="C5" s="19" t="s">
        <v>756</v>
      </c>
      <c r="D5" s="31">
        <v>0</v>
      </c>
      <c r="E5" s="31">
        <v>0</v>
      </c>
      <c r="F5" s="33">
        <v>8.1436499999999796</v>
      </c>
      <c r="G5" s="34">
        <f>F5+E5+D5</f>
        <v>8.1436499999999796</v>
      </c>
    </row>
    <row r="6" spans="1:7" ht="14.25" x14ac:dyDescent="0.2">
      <c r="A6" s="18" t="s">
        <v>1090</v>
      </c>
      <c r="B6" s="29" t="s">
        <v>1091</v>
      </c>
      <c r="C6" s="19" t="s">
        <v>756</v>
      </c>
      <c r="D6" s="31">
        <v>0</v>
      </c>
      <c r="E6" s="31">
        <v>0</v>
      </c>
      <c r="F6" s="33">
        <v>10.211099999999988</v>
      </c>
      <c r="G6" s="34">
        <f t="shared" ref="G6:G69" si="0">F6+E6+D6</f>
        <v>10.211099999999988</v>
      </c>
    </row>
    <row r="7" spans="1:7" ht="14.25" x14ac:dyDescent="0.2">
      <c r="A7" s="18" t="s">
        <v>1092</v>
      </c>
      <c r="B7" s="29" t="s">
        <v>1091</v>
      </c>
      <c r="C7" s="19" t="s">
        <v>302</v>
      </c>
      <c r="D7" s="31">
        <v>0.01</v>
      </c>
      <c r="E7" s="31">
        <v>0</v>
      </c>
      <c r="F7" s="33">
        <v>8.8787999999999556</v>
      </c>
      <c r="G7" s="34">
        <f t="shared" si="0"/>
        <v>8.8887999999999554</v>
      </c>
    </row>
    <row r="8" spans="1:7" ht="14.25" x14ac:dyDescent="0.2">
      <c r="A8" s="18" t="s">
        <v>1093</v>
      </c>
      <c r="B8" s="29" t="s">
        <v>1091</v>
      </c>
      <c r="C8" s="19" t="s">
        <v>760</v>
      </c>
      <c r="D8" s="31">
        <v>0</v>
      </c>
      <c r="E8" s="31">
        <v>0</v>
      </c>
      <c r="F8" s="33">
        <v>10.083300000000008</v>
      </c>
      <c r="G8" s="34">
        <f t="shared" si="0"/>
        <v>10.083300000000008</v>
      </c>
    </row>
    <row r="9" spans="1:7" ht="14.25" x14ac:dyDescent="0.2">
      <c r="A9" s="18" t="s">
        <v>1094</v>
      </c>
      <c r="B9" s="29" t="s">
        <v>1091</v>
      </c>
      <c r="C9" s="19" t="s">
        <v>1073</v>
      </c>
      <c r="D9" s="31">
        <v>0.86</v>
      </c>
      <c r="E9" s="31">
        <v>0</v>
      </c>
      <c r="F9" s="33">
        <v>5.4168000000000234</v>
      </c>
      <c r="G9" s="34">
        <f t="shared" si="0"/>
        <v>6.2768000000000237</v>
      </c>
    </row>
    <row r="10" spans="1:7" ht="14.25" x14ac:dyDescent="0.2">
      <c r="A10" s="18" t="s">
        <v>1095</v>
      </c>
      <c r="B10" s="29" t="s">
        <v>1091</v>
      </c>
      <c r="C10" s="19" t="s">
        <v>143</v>
      </c>
      <c r="D10" s="31">
        <v>0.85</v>
      </c>
      <c r="E10" s="31">
        <v>0</v>
      </c>
      <c r="F10" s="33">
        <v>6.7463999999999942</v>
      </c>
      <c r="G10" s="34">
        <f t="shared" si="0"/>
        <v>7.5963999999999938</v>
      </c>
    </row>
    <row r="11" spans="1:7" ht="14.25" x14ac:dyDescent="0.2">
      <c r="A11" s="18" t="s">
        <v>1096</v>
      </c>
      <c r="B11" s="29" t="s">
        <v>1089</v>
      </c>
      <c r="C11" s="19" t="s">
        <v>778</v>
      </c>
      <c r="D11" s="31">
        <v>0</v>
      </c>
      <c r="E11" s="31">
        <v>0</v>
      </c>
      <c r="F11" s="33">
        <v>6.021000000000015</v>
      </c>
      <c r="G11" s="34">
        <f t="shared" si="0"/>
        <v>6.021000000000015</v>
      </c>
    </row>
    <row r="12" spans="1:7" ht="14.25" x14ac:dyDescent="0.2">
      <c r="A12" s="18" t="s">
        <v>1097</v>
      </c>
      <c r="B12" s="29" t="s">
        <v>1091</v>
      </c>
      <c r="C12" s="19" t="s">
        <v>778</v>
      </c>
      <c r="D12" s="31">
        <v>0</v>
      </c>
      <c r="E12" s="31">
        <v>0</v>
      </c>
      <c r="F12" s="33">
        <v>8.496599999999944</v>
      </c>
      <c r="G12" s="34">
        <f t="shared" si="0"/>
        <v>8.496599999999944</v>
      </c>
    </row>
    <row r="13" spans="1:7" ht="14.25" x14ac:dyDescent="0.2">
      <c r="A13" s="18" t="s">
        <v>1098</v>
      </c>
      <c r="B13" s="29" t="s">
        <v>1089</v>
      </c>
      <c r="C13" s="19" t="s">
        <v>1083</v>
      </c>
      <c r="D13" s="31">
        <v>0</v>
      </c>
      <c r="E13" s="31">
        <v>0</v>
      </c>
      <c r="F13" s="33">
        <v>6.7033500000000004</v>
      </c>
      <c r="G13" s="34">
        <f t="shared" si="0"/>
        <v>6.7033500000000004</v>
      </c>
    </row>
    <row r="14" spans="1:7" ht="14.25" x14ac:dyDescent="0.2">
      <c r="A14" s="18" t="s">
        <v>1099</v>
      </c>
      <c r="B14" s="29" t="s">
        <v>1100</v>
      </c>
      <c r="C14" s="19" t="s">
        <v>784</v>
      </c>
      <c r="D14" s="31">
        <v>0</v>
      </c>
      <c r="E14" s="24">
        <v>327.34660000000002</v>
      </c>
      <c r="F14" s="33">
        <v>18.38</v>
      </c>
      <c r="G14" s="34">
        <f t="shared" si="0"/>
        <v>345.72660000000002</v>
      </c>
    </row>
    <row r="15" spans="1:7" ht="14.25" x14ac:dyDescent="0.2">
      <c r="A15" s="18" t="s">
        <v>1101</v>
      </c>
      <c r="B15" s="29" t="s">
        <v>1089</v>
      </c>
      <c r="C15" s="19" t="s">
        <v>1081</v>
      </c>
      <c r="D15" s="31">
        <v>0</v>
      </c>
      <c r="E15" s="31">
        <v>0</v>
      </c>
      <c r="F15" s="33">
        <v>5.8996500000000083</v>
      </c>
      <c r="G15" s="34">
        <f t="shared" si="0"/>
        <v>5.8996500000000083</v>
      </c>
    </row>
    <row r="16" spans="1:7" ht="14.25" x14ac:dyDescent="0.2">
      <c r="A16" s="41" t="s">
        <v>1319</v>
      </c>
      <c r="B16" s="29" t="s">
        <v>1102</v>
      </c>
      <c r="C16" s="19" t="s">
        <v>147</v>
      </c>
      <c r="D16" s="31">
        <v>1.32</v>
      </c>
      <c r="E16" s="31">
        <v>129.13999999999999</v>
      </c>
      <c r="F16" s="33">
        <v>4.6136999999999944</v>
      </c>
      <c r="G16" s="34">
        <f t="shared" si="0"/>
        <v>135.07369999999997</v>
      </c>
    </row>
    <row r="17" spans="1:7" ht="14.25" x14ac:dyDescent="0.2">
      <c r="A17" s="18" t="s">
        <v>1103</v>
      </c>
      <c r="B17" s="29" t="s">
        <v>1091</v>
      </c>
      <c r="C17" s="19" t="s">
        <v>173</v>
      </c>
      <c r="D17" s="31">
        <v>0.92</v>
      </c>
      <c r="E17" s="31">
        <v>0</v>
      </c>
      <c r="F17" s="33">
        <v>9.4768500000000131</v>
      </c>
      <c r="G17" s="34">
        <f t="shared" si="0"/>
        <v>10.396850000000013</v>
      </c>
    </row>
    <row r="18" spans="1:7" ht="14.25" x14ac:dyDescent="0.2">
      <c r="A18" s="18" t="s">
        <v>1104</v>
      </c>
      <c r="B18" s="29" t="s">
        <v>1091</v>
      </c>
      <c r="C18" s="19" t="s">
        <v>746</v>
      </c>
      <c r="D18" s="31">
        <v>0</v>
      </c>
      <c r="E18" s="31">
        <v>0</v>
      </c>
      <c r="F18" s="33">
        <v>7.5943499999999631</v>
      </c>
      <c r="G18" s="34">
        <f t="shared" si="0"/>
        <v>7.5943499999999631</v>
      </c>
    </row>
    <row r="19" spans="1:7" ht="14.25" x14ac:dyDescent="0.2">
      <c r="A19" s="18" t="s">
        <v>1105</v>
      </c>
      <c r="B19" s="29" t="s">
        <v>1091</v>
      </c>
      <c r="C19" s="19" t="s">
        <v>804</v>
      </c>
      <c r="D19" s="31">
        <v>0</v>
      </c>
      <c r="E19" s="31">
        <v>0</v>
      </c>
      <c r="F19" s="33">
        <v>11.211599999999976</v>
      </c>
      <c r="G19" s="34">
        <f t="shared" si="0"/>
        <v>11.211599999999976</v>
      </c>
    </row>
    <row r="20" spans="1:7" ht="14.25" x14ac:dyDescent="0.2">
      <c r="A20" s="18" t="s">
        <v>1106</v>
      </c>
      <c r="B20" s="29" t="s">
        <v>1091</v>
      </c>
      <c r="C20" s="19" t="s">
        <v>1080</v>
      </c>
      <c r="D20" s="31">
        <v>0</v>
      </c>
      <c r="E20" s="31">
        <v>0</v>
      </c>
      <c r="F20" s="33">
        <v>7.48275000000001</v>
      </c>
      <c r="G20" s="34">
        <f t="shared" si="0"/>
        <v>7.48275000000001</v>
      </c>
    </row>
    <row r="21" spans="1:7" ht="14.25" x14ac:dyDescent="0.2">
      <c r="A21" s="18" t="s">
        <v>1107</v>
      </c>
      <c r="B21" s="29" t="s">
        <v>1091</v>
      </c>
      <c r="C21" s="19" t="s">
        <v>82</v>
      </c>
      <c r="D21" s="31">
        <v>1.51</v>
      </c>
      <c r="E21" s="31">
        <v>0</v>
      </c>
      <c r="F21" s="33">
        <v>8.0760000000000218</v>
      </c>
      <c r="G21" s="34">
        <f t="shared" si="0"/>
        <v>9.5860000000000216</v>
      </c>
    </row>
    <row r="22" spans="1:7" ht="14.25" x14ac:dyDescent="0.2">
      <c r="A22" s="18" t="s">
        <v>1108</v>
      </c>
      <c r="B22" s="29" t="s">
        <v>1091</v>
      </c>
      <c r="C22" s="19" t="s">
        <v>70</v>
      </c>
      <c r="D22" s="31">
        <v>0</v>
      </c>
      <c r="E22" s="31">
        <v>0</v>
      </c>
      <c r="F22" s="33">
        <v>8.166150000000016</v>
      </c>
      <c r="G22" s="34">
        <f t="shared" si="0"/>
        <v>8.166150000000016</v>
      </c>
    </row>
    <row r="23" spans="1:7" ht="14.25" x14ac:dyDescent="0.2">
      <c r="A23" s="18" t="s">
        <v>1109</v>
      </c>
      <c r="B23" s="29" t="s">
        <v>1091</v>
      </c>
      <c r="C23" s="19" t="s">
        <v>108</v>
      </c>
      <c r="D23" s="31">
        <v>1.23</v>
      </c>
      <c r="E23" s="31">
        <v>0</v>
      </c>
      <c r="F23" s="33">
        <v>9.9829499999999598</v>
      </c>
      <c r="G23" s="34">
        <f t="shared" si="0"/>
        <v>11.21294999999996</v>
      </c>
    </row>
    <row r="24" spans="1:7" ht="14.25" x14ac:dyDescent="0.2">
      <c r="A24" s="18" t="s">
        <v>1110</v>
      </c>
      <c r="B24" s="29" t="s">
        <v>1091</v>
      </c>
      <c r="C24" s="19" t="s">
        <v>88</v>
      </c>
      <c r="D24" s="31">
        <v>1.21</v>
      </c>
      <c r="E24" s="31">
        <v>0</v>
      </c>
      <c r="F24" s="33">
        <v>5.5987499999999955</v>
      </c>
      <c r="G24" s="34">
        <f t="shared" si="0"/>
        <v>6.8087499999999954</v>
      </c>
    </row>
    <row r="25" spans="1:7" ht="14.25" x14ac:dyDescent="0.2">
      <c r="A25" s="18" t="s">
        <v>1111</v>
      </c>
      <c r="B25" s="29" t="s">
        <v>1091</v>
      </c>
      <c r="C25" s="19" t="s">
        <v>473</v>
      </c>
      <c r="D25" s="31">
        <v>0.12</v>
      </c>
      <c r="E25" s="31">
        <v>0</v>
      </c>
      <c r="F25" s="33">
        <v>7.338450000000023</v>
      </c>
      <c r="G25" s="34">
        <f t="shared" si="0"/>
        <v>7.4584500000000231</v>
      </c>
    </row>
    <row r="26" spans="1:7" ht="14.25" x14ac:dyDescent="0.2">
      <c r="A26" s="18" t="s">
        <v>1112</v>
      </c>
      <c r="B26" s="29" t="s">
        <v>1100</v>
      </c>
      <c r="C26" s="19" t="s">
        <v>1076</v>
      </c>
      <c r="D26" s="31">
        <v>0</v>
      </c>
      <c r="E26" s="31">
        <v>493.54424</v>
      </c>
      <c r="F26" s="33">
        <v>17.156099999999924</v>
      </c>
      <c r="G26" s="34">
        <f t="shared" si="0"/>
        <v>510.70033999999993</v>
      </c>
    </row>
    <row r="27" spans="1:7" ht="14.25" x14ac:dyDescent="0.2">
      <c r="A27" s="41" t="s">
        <v>1318</v>
      </c>
      <c r="B27" s="29" t="s">
        <v>1102</v>
      </c>
      <c r="C27" s="19" t="s">
        <v>671</v>
      </c>
      <c r="D27" s="31">
        <v>0.04</v>
      </c>
      <c r="E27" s="31">
        <v>136.30000000000001</v>
      </c>
      <c r="F27" s="33">
        <v>5.6145000000000209</v>
      </c>
      <c r="G27" s="34">
        <f t="shared" si="0"/>
        <v>141.95450000000002</v>
      </c>
    </row>
    <row r="28" spans="1:7" ht="14.25" x14ac:dyDescent="0.2">
      <c r="A28" s="18" t="s">
        <v>1113</v>
      </c>
      <c r="B28" s="29" t="s">
        <v>1091</v>
      </c>
      <c r="C28" s="19" t="s">
        <v>825</v>
      </c>
      <c r="D28" s="31">
        <v>0</v>
      </c>
      <c r="E28" s="31">
        <v>0</v>
      </c>
      <c r="F28" s="33">
        <v>9.1068000000000211</v>
      </c>
      <c r="G28" s="34">
        <f t="shared" si="0"/>
        <v>9.1068000000000211</v>
      </c>
    </row>
    <row r="29" spans="1:7" ht="14.25" x14ac:dyDescent="0.2">
      <c r="A29" s="18" t="s">
        <v>1114</v>
      </c>
      <c r="B29" s="29" t="s">
        <v>1091</v>
      </c>
      <c r="C29" s="19" t="s">
        <v>424</v>
      </c>
      <c r="D29" s="31">
        <v>0</v>
      </c>
      <c r="E29" s="31">
        <v>0</v>
      </c>
      <c r="F29" s="33">
        <v>8.5135500000000093</v>
      </c>
      <c r="G29" s="34">
        <f t="shared" si="0"/>
        <v>8.5135500000000093</v>
      </c>
    </row>
    <row r="30" spans="1:7" ht="14.25" x14ac:dyDescent="0.2">
      <c r="A30" s="18" t="s">
        <v>1115</v>
      </c>
      <c r="B30" s="29" t="s">
        <v>1091</v>
      </c>
      <c r="C30" s="19" t="s">
        <v>135</v>
      </c>
      <c r="D30" s="31">
        <v>0.17</v>
      </c>
      <c r="E30" s="31">
        <v>0</v>
      </c>
      <c r="F30" s="33">
        <v>8.6924999999999955</v>
      </c>
      <c r="G30" s="34">
        <f t="shared" si="0"/>
        <v>8.8624999999999954</v>
      </c>
    </row>
    <row r="31" spans="1:7" ht="14.25" x14ac:dyDescent="0.2">
      <c r="A31" s="18" t="s">
        <v>1116</v>
      </c>
      <c r="B31" s="29" t="s">
        <v>1091</v>
      </c>
      <c r="C31" s="19" t="s">
        <v>690</v>
      </c>
      <c r="D31" s="31">
        <v>0.03</v>
      </c>
      <c r="E31" s="31">
        <v>0</v>
      </c>
      <c r="F31" s="33">
        <v>7.1608499999999822</v>
      </c>
      <c r="G31" s="34">
        <f t="shared" si="0"/>
        <v>7.1908499999999824</v>
      </c>
    </row>
    <row r="32" spans="1:7" ht="14.25" x14ac:dyDescent="0.2">
      <c r="A32" s="18" t="s">
        <v>1117</v>
      </c>
      <c r="B32" s="29" t="s">
        <v>1091</v>
      </c>
      <c r="C32" s="19" t="s">
        <v>841</v>
      </c>
      <c r="D32" s="31">
        <v>0</v>
      </c>
      <c r="E32" s="31">
        <v>0</v>
      </c>
      <c r="F32" s="33">
        <v>7.8748500000000377</v>
      </c>
      <c r="G32" s="34">
        <f t="shared" si="0"/>
        <v>7.8748500000000377</v>
      </c>
    </row>
    <row r="33" spans="1:7" ht="14.25" x14ac:dyDescent="0.2">
      <c r="A33" s="18" t="s">
        <v>1118</v>
      </c>
      <c r="B33" s="29" t="s">
        <v>1091</v>
      </c>
      <c r="C33" s="19" t="s">
        <v>845</v>
      </c>
      <c r="D33" s="31">
        <v>0</v>
      </c>
      <c r="E33" s="31">
        <v>0</v>
      </c>
      <c r="F33" s="33">
        <v>13.351499999999987</v>
      </c>
      <c r="G33" s="34">
        <f t="shared" si="0"/>
        <v>13.351499999999987</v>
      </c>
    </row>
    <row r="34" spans="1:7" ht="14.25" x14ac:dyDescent="0.2">
      <c r="A34" s="18" t="s">
        <v>1119</v>
      </c>
      <c r="B34" s="29" t="s">
        <v>1089</v>
      </c>
      <c r="C34" s="19" t="s">
        <v>1082</v>
      </c>
      <c r="D34" s="31">
        <v>0</v>
      </c>
      <c r="E34" s="31">
        <v>0</v>
      </c>
      <c r="F34" s="33">
        <v>6.2855999999999881</v>
      </c>
      <c r="G34" s="34">
        <f t="shared" si="0"/>
        <v>6.2855999999999881</v>
      </c>
    </row>
    <row r="35" spans="1:7" ht="14.25" x14ac:dyDescent="0.2">
      <c r="A35" s="18" t="s">
        <v>1120</v>
      </c>
      <c r="B35" s="29" t="s">
        <v>1091</v>
      </c>
      <c r="C35" s="19" t="s">
        <v>853</v>
      </c>
      <c r="D35" s="31">
        <v>0</v>
      </c>
      <c r="E35" s="31">
        <v>0</v>
      </c>
      <c r="F35" s="33">
        <v>8.7345000000000255</v>
      </c>
      <c r="G35" s="34">
        <f t="shared" si="0"/>
        <v>8.7345000000000255</v>
      </c>
    </row>
    <row r="36" spans="1:7" ht="14.25" x14ac:dyDescent="0.2">
      <c r="A36" s="18" t="s">
        <v>1121</v>
      </c>
      <c r="B36" s="29" t="s">
        <v>1100</v>
      </c>
      <c r="C36" s="19" t="s">
        <v>853</v>
      </c>
      <c r="D36" s="31">
        <v>0</v>
      </c>
      <c r="E36" s="31">
        <v>0</v>
      </c>
      <c r="F36" s="33">
        <v>8.2442999999999529</v>
      </c>
      <c r="G36" s="34">
        <f t="shared" si="0"/>
        <v>8.2442999999999529</v>
      </c>
    </row>
    <row r="37" spans="1:7" ht="14.25" x14ac:dyDescent="0.2">
      <c r="A37" s="18" t="s">
        <v>1122</v>
      </c>
      <c r="B37" s="29" t="s">
        <v>1089</v>
      </c>
      <c r="C37" s="19" t="s">
        <v>1077</v>
      </c>
      <c r="D37" s="31">
        <v>1.41</v>
      </c>
      <c r="E37" s="31">
        <v>0</v>
      </c>
      <c r="F37" s="33">
        <v>4.9830000000000041</v>
      </c>
      <c r="G37" s="34">
        <f t="shared" si="0"/>
        <v>6.3930000000000042</v>
      </c>
    </row>
    <row r="38" spans="1:7" ht="14.25" x14ac:dyDescent="0.2">
      <c r="A38" s="18" t="s">
        <v>1123</v>
      </c>
      <c r="B38" s="29" t="s">
        <v>1100</v>
      </c>
      <c r="C38" s="19" t="s">
        <v>1075</v>
      </c>
      <c r="D38" s="31">
        <v>0</v>
      </c>
      <c r="E38" s="31">
        <v>0</v>
      </c>
      <c r="F38" s="33">
        <v>13.30740000000003</v>
      </c>
      <c r="G38" s="34">
        <f t="shared" si="0"/>
        <v>13.30740000000003</v>
      </c>
    </row>
    <row r="39" spans="1:7" ht="14.25" x14ac:dyDescent="0.2">
      <c r="A39" s="18" t="s">
        <v>1124</v>
      </c>
      <c r="B39" s="29" t="s">
        <v>1091</v>
      </c>
      <c r="C39" s="19" t="s">
        <v>857</v>
      </c>
      <c r="D39" s="31">
        <v>0</v>
      </c>
      <c r="E39" s="31">
        <v>0</v>
      </c>
      <c r="F39" s="33">
        <v>8.6689499999999953</v>
      </c>
      <c r="G39" s="34">
        <f t="shared" si="0"/>
        <v>8.6689499999999953</v>
      </c>
    </row>
    <row r="40" spans="1:7" ht="14.25" x14ac:dyDescent="0.2">
      <c r="A40" s="18" t="s">
        <v>1125</v>
      </c>
      <c r="B40" s="29" t="s">
        <v>1091</v>
      </c>
      <c r="C40" s="19" t="s">
        <v>478</v>
      </c>
      <c r="D40" s="31">
        <v>0.02</v>
      </c>
      <c r="E40" s="31">
        <v>0</v>
      </c>
      <c r="F40" s="33">
        <v>8.8711499999999432</v>
      </c>
      <c r="G40" s="34">
        <f t="shared" si="0"/>
        <v>8.8911499999999428</v>
      </c>
    </row>
    <row r="41" spans="1:7" ht="14.25" x14ac:dyDescent="0.2">
      <c r="A41" s="18" t="s">
        <v>1126</v>
      </c>
      <c r="B41" s="29" t="s">
        <v>1091</v>
      </c>
      <c r="C41" s="19" t="s">
        <v>614</v>
      </c>
      <c r="D41" s="31">
        <v>0.08</v>
      </c>
      <c r="E41" s="31">
        <v>0</v>
      </c>
      <c r="F41" s="33">
        <v>6.7361999999999966</v>
      </c>
      <c r="G41" s="34">
        <f t="shared" si="0"/>
        <v>6.8161999999999967</v>
      </c>
    </row>
    <row r="42" spans="1:7" ht="14.25" x14ac:dyDescent="0.2">
      <c r="A42" s="18" t="s">
        <v>1127</v>
      </c>
      <c r="B42" s="29" t="s">
        <v>1091</v>
      </c>
      <c r="C42" s="19" t="s">
        <v>897</v>
      </c>
      <c r="D42" s="31">
        <v>0</v>
      </c>
      <c r="E42" s="31">
        <v>0</v>
      </c>
      <c r="F42" s="33">
        <v>8.9638499999999794</v>
      </c>
      <c r="G42" s="34">
        <f t="shared" si="0"/>
        <v>8.9638499999999794</v>
      </c>
    </row>
    <row r="43" spans="1:7" ht="14.25" x14ac:dyDescent="0.2">
      <c r="A43" s="18" t="s">
        <v>1128</v>
      </c>
      <c r="B43" s="29" t="s">
        <v>1091</v>
      </c>
      <c r="C43" s="19" t="s">
        <v>159</v>
      </c>
      <c r="D43" s="31">
        <v>1.23</v>
      </c>
      <c r="E43" s="31">
        <v>0</v>
      </c>
      <c r="F43" s="33">
        <v>8.5300499999999602</v>
      </c>
      <c r="G43" s="34">
        <f t="shared" si="0"/>
        <v>9.7600499999999606</v>
      </c>
    </row>
    <row r="44" spans="1:7" ht="14.25" x14ac:dyDescent="0.2">
      <c r="A44" s="18" t="s">
        <v>1129</v>
      </c>
      <c r="B44" s="29" t="s">
        <v>1130</v>
      </c>
      <c r="C44" s="19" t="s">
        <v>661</v>
      </c>
      <c r="D44" s="31">
        <v>0</v>
      </c>
      <c r="E44" s="31">
        <v>0</v>
      </c>
      <c r="F44" s="33">
        <v>4.0948500000000081</v>
      </c>
      <c r="G44" s="34">
        <f t="shared" si="0"/>
        <v>4.0948500000000081</v>
      </c>
    </row>
    <row r="45" spans="1:7" ht="14.25" x14ac:dyDescent="0.2">
      <c r="A45" s="18" t="s">
        <v>1131</v>
      </c>
      <c r="B45" s="29" t="s">
        <v>1132</v>
      </c>
      <c r="C45" s="19" t="s">
        <v>661</v>
      </c>
      <c r="D45" s="31">
        <v>0</v>
      </c>
      <c r="E45" s="31">
        <v>0</v>
      </c>
      <c r="F45" s="33">
        <v>4.455600000000004</v>
      </c>
      <c r="G45" s="34">
        <f t="shared" si="0"/>
        <v>4.455600000000004</v>
      </c>
    </row>
    <row r="46" spans="1:7" ht="14.25" x14ac:dyDescent="0.2">
      <c r="A46" s="18" t="s">
        <v>1133</v>
      </c>
      <c r="B46" s="29" t="s">
        <v>1091</v>
      </c>
      <c r="C46" s="19" t="s">
        <v>661</v>
      </c>
      <c r="D46" s="31">
        <v>0</v>
      </c>
      <c r="E46" s="31">
        <v>0</v>
      </c>
      <c r="F46" s="33">
        <v>6.8260500000000093</v>
      </c>
      <c r="G46" s="34">
        <f t="shared" si="0"/>
        <v>6.8260500000000093</v>
      </c>
    </row>
    <row r="47" spans="1:7" ht="14.25" x14ac:dyDescent="0.2">
      <c r="A47" s="18" t="s">
        <v>1134</v>
      </c>
      <c r="B47" s="29" t="s">
        <v>1091</v>
      </c>
      <c r="C47" s="19" t="s">
        <v>211</v>
      </c>
      <c r="D47" s="31">
        <v>0.48</v>
      </c>
      <c r="E47" s="31">
        <v>0</v>
      </c>
      <c r="F47" s="33">
        <v>8.6962499999999636</v>
      </c>
      <c r="G47" s="34">
        <f t="shared" si="0"/>
        <v>9.176249999999964</v>
      </c>
    </row>
    <row r="48" spans="1:7" ht="14.25" x14ac:dyDescent="0.2">
      <c r="A48" s="18" t="s">
        <v>1135</v>
      </c>
      <c r="B48" s="29" t="s">
        <v>1091</v>
      </c>
      <c r="C48" s="19" t="s">
        <v>566</v>
      </c>
      <c r="D48" s="31">
        <v>0</v>
      </c>
      <c r="E48" s="31">
        <v>0</v>
      </c>
      <c r="F48" s="33">
        <v>7.0457999999999856</v>
      </c>
      <c r="G48" s="34">
        <f t="shared" si="0"/>
        <v>7.0457999999999856</v>
      </c>
    </row>
    <row r="49" spans="1:7" ht="14.25" x14ac:dyDescent="0.2">
      <c r="A49" s="18" t="s">
        <v>1136</v>
      </c>
      <c r="B49" s="29" t="s">
        <v>1091</v>
      </c>
      <c r="C49" s="19" t="s">
        <v>931</v>
      </c>
      <c r="D49" s="31">
        <v>0</v>
      </c>
      <c r="E49" s="31">
        <v>0</v>
      </c>
      <c r="F49" s="33">
        <v>8.9469000000000278</v>
      </c>
      <c r="G49" s="34">
        <f t="shared" si="0"/>
        <v>8.9469000000000278</v>
      </c>
    </row>
    <row r="50" spans="1:7" ht="14.25" x14ac:dyDescent="0.2">
      <c r="A50" s="18" t="s">
        <v>1137</v>
      </c>
      <c r="B50" s="29" t="s">
        <v>1132</v>
      </c>
      <c r="C50" s="19" t="s">
        <v>423</v>
      </c>
      <c r="D50" s="31">
        <v>0.28000000000000003</v>
      </c>
      <c r="E50" s="31">
        <v>0</v>
      </c>
      <c r="F50" s="33">
        <v>7.412399999999991</v>
      </c>
      <c r="G50" s="34">
        <f t="shared" si="0"/>
        <v>7.6923999999999912</v>
      </c>
    </row>
    <row r="51" spans="1:7" ht="14.25" x14ac:dyDescent="0.2">
      <c r="A51" s="18" t="s">
        <v>1138</v>
      </c>
      <c r="B51" s="29" t="s">
        <v>1100</v>
      </c>
      <c r="C51" s="19" t="s">
        <v>584</v>
      </c>
      <c r="D51" s="31">
        <v>0</v>
      </c>
      <c r="E51" s="31">
        <v>0</v>
      </c>
      <c r="F51" s="33">
        <v>11.146200000000022</v>
      </c>
      <c r="G51" s="34">
        <f t="shared" si="0"/>
        <v>11.146200000000022</v>
      </c>
    </row>
    <row r="52" spans="1:7" ht="14.25" x14ac:dyDescent="0.2">
      <c r="A52" s="18" t="s">
        <v>1139</v>
      </c>
      <c r="B52" s="29" t="s">
        <v>1132</v>
      </c>
      <c r="C52" s="19" t="s">
        <v>584</v>
      </c>
      <c r="D52" s="31">
        <v>0</v>
      </c>
      <c r="E52" s="31">
        <v>0</v>
      </c>
      <c r="F52" s="33">
        <v>6.1120500000000106</v>
      </c>
      <c r="G52" s="34">
        <f t="shared" si="0"/>
        <v>6.1120500000000106</v>
      </c>
    </row>
    <row r="53" spans="1:7" ht="14.25" x14ac:dyDescent="0.2">
      <c r="A53" s="18" t="s">
        <v>1140</v>
      </c>
      <c r="B53" s="29" t="s">
        <v>1091</v>
      </c>
      <c r="C53" s="19" t="s">
        <v>584</v>
      </c>
      <c r="D53" s="31">
        <v>0</v>
      </c>
      <c r="E53" s="31">
        <v>0</v>
      </c>
      <c r="F53" s="33">
        <v>6.398399999999981</v>
      </c>
      <c r="G53" s="34">
        <f t="shared" si="0"/>
        <v>6.398399999999981</v>
      </c>
    </row>
    <row r="54" spans="1:7" ht="14.25" x14ac:dyDescent="0.2">
      <c r="A54" s="18" t="s">
        <v>1141</v>
      </c>
      <c r="B54" s="29" t="s">
        <v>1091</v>
      </c>
      <c r="C54" s="19" t="s">
        <v>116</v>
      </c>
      <c r="D54" s="31">
        <v>0.01</v>
      </c>
      <c r="E54" s="31">
        <v>0</v>
      </c>
      <c r="F54" s="33">
        <v>8.1718499999999494</v>
      </c>
      <c r="G54" s="34">
        <f t="shared" si="0"/>
        <v>8.1818499999999492</v>
      </c>
    </row>
    <row r="55" spans="1:7" ht="14.25" x14ac:dyDescent="0.2">
      <c r="A55" s="18" t="s">
        <v>1142</v>
      </c>
      <c r="B55" s="29" t="s">
        <v>1132</v>
      </c>
      <c r="C55" s="19" t="s">
        <v>375</v>
      </c>
      <c r="D55" s="31">
        <v>0.36</v>
      </c>
      <c r="E55" s="31">
        <v>0</v>
      </c>
      <c r="F55" s="33">
        <v>7.3485000000000014</v>
      </c>
      <c r="G55" s="34">
        <f t="shared" si="0"/>
        <v>7.7085000000000017</v>
      </c>
    </row>
    <row r="56" spans="1:7" ht="14.25" x14ac:dyDescent="0.2">
      <c r="A56" s="18" t="s">
        <v>1143</v>
      </c>
      <c r="B56" s="29" t="s">
        <v>1091</v>
      </c>
      <c r="C56" s="19" t="s">
        <v>280</v>
      </c>
      <c r="D56" s="31">
        <v>0.18</v>
      </c>
      <c r="E56" s="31">
        <v>0</v>
      </c>
      <c r="F56" s="33">
        <v>8.8300500000000284</v>
      </c>
      <c r="G56" s="34">
        <f t="shared" si="0"/>
        <v>9.0100500000000281</v>
      </c>
    </row>
    <row r="57" spans="1:7" ht="14.25" x14ac:dyDescent="0.2">
      <c r="A57" s="18" t="s">
        <v>1144</v>
      </c>
      <c r="B57" s="29" t="s">
        <v>1089</v>
      </c>
      <c r="C57" s="19" t="s">
        <v>18</v>
      </c>
      <c r="D57" s="31">
        <v>1.88</v>
      </c>
      <c r="E57" s="31">
        <v>0</v>
      </c>
      <c r="F57" s="33">
        <v>6.6648000000000138</v>
      </c>
      <c r="G57" s="34">
        <f t="shared" si="0"/>
        <v>8.5448000000000128</v>
      </c>
    </row>
    <row r="58" spans="1:7" ht="14.25" x14ac:dyDescent="0.2">
      <c r="A58" s="18" t="s">
        <v>1145</v>
      </c>
      <c r="B58" s="29" t="s">
        <v>1130</v>
      </c>
      <c r="C58" s="19" t="s">
        <v>18</v>
      </c>
      <c r="D58" s="31">
        <v>1.88</v>
      </c>
      <c r="E58" s="31">
        <v>0</v>
      </c>
      <c r="F58" s="33">
        <v>6.4599000000000046</v>
      </c>
      <c r="G58" s="34">
        <f t="shared" si="0"/>
        <v>8.3399000000000036</v>
      </c>
    </row>
    <row r="59" spans="1:7" ht="14.25" x14ac:dyDescent="0.2">
      <c r="A59" s="18" t="s">
        <v>1146</v>
      </c>
      <c r="B59" s="29" t="s">
        <v>1132</v>
      </c>
      <c r="C59" s="19" t="s">
        <v>18</v>
      </c>
      <c r="D59" s="31">
        <v>1.88</v>
      </c>
      <c r="E59" s="31">
        <v>0</v>
      </c>
      <c r="F59" s="33">
        <v>9.9328500000000304</v>
      </c>
      <c r="G59" s="34">
        <f t="shared" si="0"/>
        <v>11.812850000000029</v>
      </c>
    </row>
    <row r="60" spans="1:7" ht="14.25" x14ac:dyDescent="0.2">
      <c r="A60" s="18" t="s">
        <v>1147</v>
      </c>
      <c r="B60" s="29" t="s">
        <v>1091</v>
      </c>
      <c r="C60" s="19" t="s">
        <v>18</v>
      </c>
      <c r="D60" s="31">
        <v>1.88</v>
      </c>
      <c r="E60" s="31">
        <v>0</v>
      </c>
      <c r="F60" s="33">
        <v>9.9328500000000304</v>
      </c>
      <c r="G60" s="34">
        <f t="shared" si="0"/>
        <v>11.812850000000029</v>
      </c>
    </row>
    <row r="61" spans="1:7" ht="14.25" x14ac:dyDescent="0.2">
      <c r="A61" s="18" t="s">
        <v>1148</v>
      </c>
      <c r="B61" s="29" t="s">
        <v>1091</v>
      </c>
      <c r="C61" s="19" t="s">
        <v>217</v>
      </c>
      <c r="D61" s="31">
        <v>0.96</v>
      </c>
      <c r="E61" s="31">
        <v>0</v>
      </c>
      <c r="F61" s="33">
        <v>6.9649499999999875</v>
      </c>
      <c r="G61" s="34">
        <f t="shared" si="0"/>
        <v>7.9249499999999875</v>
      </c>
    </row>
    <row r="62" spans="1:7" ht="14.25" x14ac:dyDescent="0.2">
      <c r="A62" s="18" t="s">
        <v>1149</v>
      </c>
      <c r="B62" s="29" t="s">
        <v>1091</v>
      </c>
      <c r="C62" s="19" t="s">
        <v>3</v>
      </c>
      <c r="D62" s="31">
        <v>0</v>
      </c>
      <c r="E62" s="31">
        <v>0</v>
      </c>
      <c r="F62" s="33">
        <v>8.2471500000000333</v>
      </c>
      <c r="G62" s="34">
        <f t="shared" si="0"/>
        <v>8.2471500000000333</v>
      </c>
    </row>
    <row r="63" spans="1:7" ht="14.25" x14ac:dyDescent="0.2">
      <c r="A63" s="39" t="s">
        <v>1278</v>
      </c>
      <c r="B63" s="29" t="s">
        <v>1100</v>
      </c>
      <c r="C63" s="19" t="s">
        <v>3</v>
      </c>
      <c r="D63" s="31">
        <v>0</v>
      </c>
      <c r="E63" s="31">
        <v>0</v>
      </c>
      <c r="F63" s="33">
        <v>0</v>
      </c>
      <c r="G63" s="34">
        <f t="shared" si="0"/>
        <v>0</v>
      </c>
    </row>
    <row r="64" spans="1:7" ht="14.25" x14ac:dyDescent="0.2">
      <c r="A64" s="18" t="s">
        <v>1150</v>
      </c>
      <c r="B64" s="29" t="s">
        <v>1089</v>
      </c>
      <c r="C64" s="19" t="s">
        <v>977</v>
      </c>
      <c r="D64" s="31">
        <v>0</v>
      </c>
      <c r="E64" s="31">
        <v>0</v>
      </c>
      <c r="F64" s="33">
        <v>7.2832500000000095</v>
      </c>
      <c r="G64" s="34">
        <f t="shared" si="0"/>
        <v>7.2832500000000095</v>
      </c>
    </row>
    <row r="65" spans="1:7" ht="14.25" x14ac:dyDescent="0.2">
      <c r="A65" s="18" t="s">
        <v>1151</v>
      </c>
      <c r="B65" s="29" t="s">
        <v>1091</v>
      </c>
      <c r="C65" s="19" t="s">
        <v>977</v>
      </c>
      <c r="D65" s="31">
        <v>0</v>
      </c>
      <c r="E65" s="31">
        <v>0</v>
      </c>
      <c r="F65" s="33">
        <v>9.5592000000000326</v>
      </c>
      <c r="G65" s="34">
        <f t="shared" si="0"/>
        <v>9.5592000000000326</v>
      </c>
    </row>
    <row r="66" spans="1:7" ht="14.25" x14ac:dyDescent="0.2">
      <c r="A66" s="18" t="s">
        <v>1152</v>
      </c>
      <c r="B66" s="29" t="s">
        <v>1132</v>
      </c>
      <c r="C66" s="19" t="s">
        <v>981</v>
      </c>
      <c r="D66" s="31">
        <v>0</v>
      </c>
      <c r="E66" s="31">
        <v>0</v>
      </c>
      <c r="F66" s="33">
        <v>7.889699999999948</v>
      </c>
      <c r="G66" s="34">
        <f t="shared" si="0"/>
        <v>7.889699999999948</v>
      </c>
    </row>
    <row r="67" spans="1:7" ht="14.25" x14ac:dyDescent="0.2">
      <c r="A67" s="18" t="s">
        <v>1153</v>
      </c>
      <c r="B67" s="29" t="s">
        <v>1091</v>
      </c>
      <c r="C67" s="19" t="s">
        <v>592</v>
      </c>
      <c r="D67" s="31">
        <v>0.1</v>
      </c>
      <c r="E67" s="31">
        <v>0</v>
      </c>
      <c r="F67" s="33">
        <v>7.4282999999999788</v>
      </c>
      <c r="G67" s="34">
        <f t="shared" si="0"/>
        <v>7.5282999999999785</v>
      </c>
    </row>
    <row r="68" spans="1:7" ht="14.25" x14ac:dyDescent="0.2">
      <c r="A68" s="18" t="s">
        <v>1154</v>
      </c>
      <c r="B68" s="29" t="s">
        <v>1091</v>
      </c>
      <c r="C68" s="19" t="s">
        <v>983</v>
      </c>
      <c r="D68" s="31">
        <v>0</v>
      </c>
      <c r="E68" s="31">
        <v>0</v>
      </c>
      <c r="F68" s="33">
        <v>9.0001499999999623</v>
      </c>
      <c r="G68" s="34">
        <f t="shared" si="0"/>
        <v>9.0001499999999623</v>
      </c>
    </row>
    <row r="69" spans="1:7" ht="14.25" x14ac:dyDescent="0.2">
      <c r="A69" s="18" t="s">
        <v>1155</v>
      </c>
      <c r="B69" s="29" t="s">
        <v>1130</v>
      </c>
      <c r="C69" s="19" t="s">
        <v>510</v>
      </c>
      <c r="D69" s="31">
        <v>0.01</v>
      </c>
      <c r="E69" s="31">
        <v>0</v>
      </c>
      <c r="F69" s="33">
        <v>4.4793000000000234</v>
      </c>
      <c r="G69" s="34">
        <f t="shared" si="0"/>
        <v>4.4893000000000232</v>
      </c>
    </row>
    <row r="70" spans="1:7" ht="14.25" x14ac:dyDescent="0.2">
      <c r="A70" s="18" t="s">
        <v>1156</v>
      </c>
      <c r="B70" s="29" t="s">
        <v>1091</v>
      </c>
      <c r="C70" s="19" t="s">
        <v>728</v>
      </c>
      <c r="D70" s="31">
        <v>0.01</v>
      </c>
      <c r="E70" s="31">
        <v>0</v>
      </c>
      <c r="F70" s="33">
        <v>7.2683999999999855</v>
      </c>
      <c r="G70" s="34">
        <f t="shared" ref="G70:G97" si="1">F70+E70+D70</f>
        <v>7.2783999999999853</v>
      </c>
    </row>
    <row r="71" spans="1:7" ht="14.25" x14ac:dyDescent="0.2">
      <c r="A71" s="18" t="s">
        <v>1157</v>
      </c>
      <c r="B71" s="29" t="s">
        <v>1091</v>
      </c>
      <c r="C71" s="19" t="s">
        <v>102</v>
      </c>
      <c r="D71" s="31">
        <v>0.1</v>
      </c>
      <c r="E71" s="31">
        <v>0</v>
      </c>
      <c r="F71" s="33">
        <v>9.037050000000022</v>
      </c>
      <c r="G71" s="34">
        <f t="shared" si="1"/>
        <v>9.1370500000000217</v>
      </c>
    </row>
    <row r="72" spans="1:7" ht="14.25" x14ac:dyDescent="0.2">
      <c r="A72" s="18" t="s">
        <v>1158</v>
      </c>
      <c r="B72" s="29" t="s">
        <v>1132</v>
      </c>
      <c r="C72" s="19" t="s">
        <v>243</v>
      </c>
      <c r="D72" s="31">
        <v>0.39</v>
      </c>
      <c r="E72" s="31">
        <v>0</v>
      </c>
      <c r="F72" s="33">
        <v>5.3701500000000237</v>
      </c>
      <c r="G72" s="34">
        <f t="shared" si="1"/>
        <v>5.7601500000000234</v>
      </c>
    </row>
    <row r="73" spans="1:7" ht="14.25" x14ac:dyDescent="0.2">
      <c r="A73" s="18" t="s">
        <v>1159</v>
      </c>
      <c r="B73" s="29" t="s">
        <v>1132</v>
      </c>
      <c r="C73" s="19" t="s">
        <v>994</v>
      </c>
      <c r="D73" s="31">
        <v>0</v>
      </c>
      <c r="E73" s="31">
        <v>0</v>
      </c>
      <c r="F73" s="33">
        <v>8.3923499999999649</v>
      </c>
      <c r="G73" s="34">
        <f t="shared" si="1"/>
        <v>8.3923499999999649</v>
      </c>
    </row>
    <row r="74" spans="1:7" ht="14.25" x14ac:dyDescent="0.2">
      <c r="A74" s="18" t="s">
        <v>1160</v>
      </c>
      <c r="B74" s="29" t="s">
        <v>1161</v>
      </c>
      <c r="C74" s="19" t="s">
        <v>1072</v>
      </c>
      <c r="D74" s="31">
        <v>0.32</v>
      </c>
      <c r="E74" s="31">
        <v>233.44523999999998</v>
      </c>
      <c r="F74" s="33">
        <v>8.0996999999999844</v>
      </c>
      <c r="G74" s="34">
        <f t="shared" si="1"/>
        <v>241.86493999999996</v>
      </c>
    </row>
    <row r="75" spans="1:7" ht="14.25" x14ac:dyDescent="0.2">
      <c r="A75" s="18" t="s">
        <v>1162</v>
      </c>
      <c r="B75" s="29" t="s">
        <v>1100</v>
      </c>
      <c r="C75" s="19" t="s">
        <v>1072</v>
      </c>
      <c r="D75" s="31">
        <v>0</v>
      </c>
      <c r="E75" s="31">
        <v>352.36516</v>
      </c>
      <c r="F75" s="33">
        <v>8.1700499999999465</v>
      </c>
      <c r="G75" s="34">
        <f t="shared" si="1"/>
        <v>360.53520999999995</v>
      </c>
    </row>
    <row r="76" spans="1:7" ht="15" x14ac:dyDescent="0.25">
      <c r="A76" s="18" t="s">
        <v>1163</v>
      </c>
      <c r="B76" s="29" t="s">
        <v>1089</v>
      </c>
      <c r="C76" s="19" t="s">
        <v>1079</v>
      </c>
      <c r="D76" s="31">
        <v>2.86</v>
      </c>
      <c r="E76" s="32">
        <v>0</v>
      </c>
      <c r="F76" s="33">
        <v>5.8771499999999719</v>
      </c>
      <c r="G76" s="34">
        <f t="shared" si="1"/>
        <v>8.7371499999999713</v>
      </c>
    </row>
    <row r="77" spans="1:7" ht="14.25" x14ac:dyDescent="0.2">
      <c r="A77" s="18" t="s">
        <v>1164</v>
      </c>
      <c r="B77" s="29" t="s">
        <v>1100</v>
      </c>
      <c r="C77" s="19" t="s">
        <v>1078</v>
      </c>
      <c r="D77" s="31">
        <v>0</v>
      </c>
      <c r="E77" s="31">
        <v>140.97400548000002</v>
      </c>
      <c r="F77" s="33">
        <v>22.366649999999936</v>
      </c>
      <c r="G77" s="34">
        <f t="shared" si="1"/>
        <v>163.34065547999995</v>
      </c>
    </row>
    <row r="78" spans="1:7" ht="14.25" x14ac:dyDescent="0.2">
      <c r="A78" s="18" t="s">
        <v>1165</v>
      </c>
      <c r="B78" s="29" t="s">
        <v>1100</v>
      </c>
      <c r="C78" s="19" t="s">
        <v>1166</v>
      </c>
      <c r="D78" s="31">
        <v>0</v>
      </c>
      <c r="E78" s="31">
        <v>59.357759999999999</v>
      </c>
      <c r="F78" s="33">
        <v>17.809999999999999</v>
      </c>
      <c r="G78" s="34">
        <f t="shared" si="1"/>
        <v>77.167760000000001</v>
      </c>
    </row>
    <row r="79" spans="1:7" ht="14.25" x14ac:dyDescent="0.2">
      <c r="A79" s="18" t="s">
        <v>1167</v>
      </c>
      <c r="B79" s="29" t="s">
        <v>1089</v>
      </c>
      <c r="C79" s="19" t="s">
        <v>647</v>
      </c>
      <c r="D79" s="31">
        <v>0.03</v>
      </c>
      <c r="E79" s="31">
        <v>0</v>
      </c>
      <c r="F79" s="33">
        <v>6.6990000000000123</v>
      </c>
      <c r="G79" s="34">
        <f t="shared" si="1"/>
        <v>6.7290000000000125</v>
      </c>
    </row>
    <row r="80" spans="1:7" ht="14.25" x14ac:dyDescent="0.2">
      <c r="A80" s="22" t="s">
        <v>1168</v>
      </c>
      <c r="B80" s="29" t="s">
        <v>1102</v>
      </c>
      <c r="C80" s="19" t="s">
        <v>647</v>
      </c>
      <c r="D80" s="31">
        <v>0.06</v>
      </c>
      <c r="E80" s="31">
        <v>167.61</v>
      </c>
      <c r="F80" s="33">
        <v>6.8604000000000269</v>
      </c>
      <c r="G80" s="34">
        <f t="shared" si="1"/>
        <v>174.53040000000004</v>
      </c>
    </row>
    <row r="81" spans="1:7" ht="14.25" x14ac:dyDescent="0.2">
      <c r="A81" s="18" t="s">
        <v>1169</v>
      </c>
      <c r="B81" s="29" t="s">
        <v>1130</v>
      </c>
      <c r="C81" s="19" t="s">
        <v>428</v>
      </c>
      <c r="D81" s="31">
        <v>0.39</v>
      </c>
      <c r="E81" s="31">
        <v>0</v>
      </c>
      <c r="F81" s="33">
        <v>6.54525000000001</v>
      </c>
      <c r="G81" s="34">
        <f t="shared" si="1"/>
        <v>6.9352500000000097</v>
      </c>
    </row>
    <row r="82" spans="1:7" ht="14.25" x14ac:dyDescent="0.2">
      <c r="A82" s="18" t="s">
        <v>1170</v>
      </c>
      <c r="B82" s="29" t="s">
        <v>1091</v>
      </c>
      <c r="C82" s="19" t="s">
        <v>428</v>
      </c>
      <c r="D82" s="31">
        <v>0.39</v>
      </c>
      <c r="E82" s="31">
        <v>0</v>
      </c>
      <c r="F82" s="33">
        <v>7.2538499999999999</v>
      </c>
      <c r="G82" s="34">
        <f t="shared" si="1"/>
        <v>7.6438499999999996</v>
      </c>
    </row>
    <row r="83" spans="1:7" ht="14.25" x14ac:dyDescent="0.2">
      <c r="A83" s="18" t="s">
        <v>1171</v>
      </c>
      <c r="B83" s="29" t="s">
        <v>1091</v>
      </c>
      <c r="C83" s="19" t="s">
        <v>1074</v>
      </c>
      <c r="D83" s="31">
        <v>0.12</v>
      </c>
      <c r="E83" s="31">
        <v>0</v>
      </c>
      <c r="F83" s="33">
        <v>9.4246500000000424</v>
      </c>
      <c r="G83" s="34">
        <f t="shared" si="1"/>
        <v>9.5446500000000416</v>
      </c>
    </row>
    <row r="84" spans="1:7" ht="14.25" x14ac:dyDescent="0.2">
      <c r="A84" s="18" t="s">
        <v>1172</v>
      </c>
      <c r="B84" s="29" t="s">
        <v>1130</v>
      </c>
      <c r="C84" s="19" t="s">
        <v>639</v>
      </c>
      <c r="D84" s="31">
        <v>0.04</v>
      </c>
      <c r="E84" s="31">
        <v>0</v>
      </c>
      <c r="F84" s="33">
        <v>4.3627500000000055</v>
      </c>
      <c r="G84" s="34">
        <f t="shared" si="1"/>
        <v>4.4027500000000055</v>
      </c>
    </row>
    <row r="85" spans="1:7" ht="14.25" x14ac:dyDescent="0.2">
      <c r="A85" s="18" t="s">
        <v>1173</v>
      </c>
      <c r="B85" s="29" t="s">
        <v>1091</v>
      </c>
      <c r="C85" s="19" t="s">
        <v>639</v>
      </c>
      <c r="D85" s="31">
        <v>0.04</v>
      </c>
      <c r="E85" s="31">
        <v>0</v>
      </c>
      <c r="F85" s="33">
        <v>6.5182500000000232</v>
      </c>
      <c r="G85" s="34">
        <f t="shared" si="1"/>
        <v>6.5582500000000232</v>
      </c>
    </row>
    <row r="86" spans="1:7" ht="14.25" x14ac:dyDescent="0.2">
      <c r="A86" s="18" t="s">
        <v>1174</v>
      </c>
      <c r="B86" s="29" t="s">
        <v>1091</v>
      </c>
      <c r="C86" s="19" t="s">
        <v>476</v>
      </c>
      <c r="D86" s="31">
        <v>0.1</v>
      </c>
      <c r="E86" s="31">
        <v>0</v>
      </c>
      <c r="F86" s="33">
        <v>8.472150000000056</v>
      </c>
      <c r="G86" s="34">
        <f t="shared" si="1"/>
        <v>8.5721500000000557</v>
      </c>
    </row>
    <row r="87" spans="1:7" ht="14.25" x14ac:dyDescent="0.2">
      <c r="A87" s="18" t="s">
        <v>1175</v>
      </c>
      <c r="B87" s="29" t="s">
        <v>1100</v>
      </c>
      <c r="C87" s="19" t="s">
        <v>1176</v>
      </c>
      <c r="D87" s="31">
        <v>0</v>
      </c>
      <c r="E87" s="31">
        <v>0</v>
      </c>
      <c r="F87" s="33">
        <v>18.726750000000038</v>
      </c>
      <c r="G87" s="34">
        <f t="shared" si="1"/>
        <v>18.726750000000038</v>
      </c>
    </row>
    <row r="88" spans="1:7" ht="14.25" x14ac:dyDescent="0.2">
      <c r="A88" s="18" t="s">
        <v>1177</v>
      </c>
      <c r="B88" s="29" t="s">
        <v>1091</v>
      </c>
      <c r="C88" s="19" t="s">
        <v>1044</v>
      </c>
      <c r="D88" s="31">
        <v>0</v>
      </c>
      <c r="E88" s="31">
        <v>0</v>
      </c>
      <c r="F88" s="33">
        <v>8.0318999999999505</v>
      </c>
      <c r="G88" s="34">
        <f t="shared" si="1"/>
        <v>8.0318999999999505</v>
      </c>
    </row>
    <row r="89" spans="1:7" ht="14.25" x14ac:dyDescent="0.2">
      <c r="A89" s="18" t="s">
        <v>1178</v>
      </c>
      <c r="B89" s="29" t="s">
        <v>1091</v>
      </c>
      <c r="C89" s="19" t="s">
        <v>8</v>
      </c>
      <c r="D89" s="31">
        <v>1.73</v>
      </c>
      <c r="E89" s="31">
        <v>0</v>
      </c>
      <c r="F89" s="33">
        <v>9.4482000000000426</v>
      </c>
      <c r="G89" s="34">
        <f t="shared" si="1"/>
        <v>11.178200000000043</v>
      </c>
    </row>
    <row r="90" spans="1:7" ht="14.25" x14ac:dyDescent="0.2">
      <c r="A90" s="18" t="s">
        <v>1179</v>
      </c>
      <c r="B90" s="29" t="s">
        <v>1091</v>
      </c>
      <c r="C90" s="19" t="s">
        <v>1046</v>
      </c>
      <c r="D90" s="31">
        <v>0</v>
      </c>
      <c r="E90" s="31">
        <v>0</v>
      </c>
      <c r="F90" s="33">
        <v>6.9026999999999816</v>
      </c>
      <c r="G90" s="34">
        <f t="shared" si="1"/>
        <v>6.9026999999999816</v>
      </c>
    </row>
    <row r="91" spans="1:7" ht="14.25" x14ac:dyDescent="0.2">
      <c r="A91" s="18" t="s">
        <v>1180</v>
      </c>
      <c r="B91" s="29" t="s">
        <v>1091</v>
      </c>
      <c r="C91" s="19" t="s">
        <v>713</v>
      </c>
      <c r="D91" s="31">
        <v>0</v>
      </c>
      <c r="E91" s="31">
        <v>0</v>
      </c>
      <c r="F91" s="33">
        <v>7.3360500000000002</v>
      </c>
      <c r="G91" s="34">
        <f t="shared" si="1"/>
        <v>7.3360500000000002</v>
      </c>
    </row>
    <row r="92" spans="1:7" ht="14.25" x14ac:dyDescent="0.2">
      <c r="A92" s="18" t="s">
        <v>1181</v>
      </c>
      <c r="B92" s="29" t="s">
        <v>1091</v>
      </c>
      <c r="C92" s="19" t="s">
        <v>568</v>
      </c>
      <c r="D92" s="31">
        <v>0.04</v>
      </c>
      <c r="E92" s="31">
        <v>0</v>
      </c>
      <c r="F92" s="33">
        <v>6.6354000000000042</v>
      </c>
      <c r="G92" s="34">
        <f t="shared" si="1"/>
        <v>6.6754000000000042</v>
      </c>
    </row>
    <row r="93" spans="1:7" ht="14.25" x14ac:dyDescent="0.2">
      <c r="A93" s="18" t="s">
        <v>1182</v>
      </c>
      <c r="B93" s="29" t="s">
        <v>1130</v>
      </c>
      <c r="C93" s="19" t="s">
        <v>568</v>
      </c>
      <c r="D93" s="31">
        <v>0.04</v>
      </c>
      <c r="E93" s="31">
        <v>0</v>
      </c>
      <c r="F93" s="33">
        <v>5.0022000000000162</v>
      </c>
      <c r="G93" s="34">
        <f t="shared" si="1"/>
        <v>5.0422000000000162</v>
      </c>
    </row>
    <row r="94" spans="1:7" ht="14.25" x14ac:dyDescent="0.2">
      <c r="A94" s="18" t="s">
        <v>1317</v>
      </c>
      <c r="B94" s="29" t="s">
        <v>1091</v>
      </c>
      <c r="C94" s="19" t="s">
        <v>1316</v>
      </c>
      <c r="D94" s="31">
        <v>0</v>
      </c>
      <c r="E94" s="31">
        <v>0</v>
      </c>
      <c r="F94" s="33">
        <v>5.9842499999999745</v>
      </c>
      <c r="G94" s="34">
        <f t="shared" si="1"/>
        <v>5.9842499999999745</v>
      </c>
    </row>
    <row r="95" spans="1:7" ht="14.25" x14ac:dyDescent="0.2">
      <c r="A95" s="18" t="s">
        <v>1183</v>
      </c>
      <c r="B95" s="29" t="s">
        <v>1091</v>
      </c>
      <c r="C95" s="19" t="s">
        <v>645</v>
      </c>
      <c r="D95" s="31">
        <v>0.06</v>
      </c>
      <c r="E95" s="31">
        <v>0</v>
      </c>
      <c r="F95" s="33">
        <v>5.8833000000000197</v>
      </c>
      <c r="G95" s="34">
        <f t="shared" si="1"/>
        <v>5.9433000000000193</v>
      </c>
    </row>
    <row r="96" spans="1:7" ht="14.25" x14ac:dyDescent="0.2">
      <c r="A96" s="18" t="s">
        <v>1184</v>
      </c>
      <c r="B96" s="29" t="s">
        <v>1091</v>
      </c>
      <c r="C96" s="19" t="s">
        <v>617</v>
      </c>
      <c r="D96" s="31">
        <v>0.08</v>
      </c>
      <c r="E96" s="31">
        <v>0</v>
      </c>
      <c r="F96" s="33">
        <v>6.7676999999999907</v>
      </c>
      <c r="G96" s="34">
        <f t="shared" si="1"/>
        <v>6.8476999999999908</v>
      </c>
    </row>
    <row r="97" spans="1:7" ht="14.25" x14ac:dyDescent="0.2">
      <c r="A97" s="18" t="s">
        <v>1185</v>
      </c>
      <c r="B97" s="30" t="s">
        <v>1091</v>
      </c>
      <c r="C97" s="19" t="s">
        <v>740</v>
      </c>
      <c r="D97" s="31">
        <v>0.01</v>
      </c>
      <c r="E97" s="31">
        <v>0</v>
      </c>
      <c r="F97" s="34">
        <v>7.731899999999996</v>
      </c>
      <c r="G97" s="34">
        <f t="shared" si="1"/>
        <v>7.7418999999999958</v>
      </c>
    </row>
  </sheetData>
  <sortState xmlns:xlrd2="http://schemas.microsoft.com/office/spreadsheetml/2017/richdata2" ref="A5:G96">
    <sortCondition ref="C5:C96"/>
  </sortState>
  <mergeCells count="3">
    <mergeCell ref="A2:G2"/>
    <mergeCell ref="A1:G1"/>
    <mergeCell ref="A3:G3"/>
  </mergeCells>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7"/>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D5" sqref="D5"/>
    </sheetView>
  </sheetViews>
  <sheetFormatPr defaultRowHeight="12.75" x14ac:dyDescent="0.2"/>
  <cols>
    <col min="1" max="1" width="12.42578125" style="21" bestFit="1" customWidth="1"/>
    <col min="2" max="2" width="14" style="25" customWidth="1"/>
    <col min="3" max="3" width="70" style="21" bestFit="1" customWidth="1"/>
    <col min="4" max="4" width="10.7109375" style="23" customWidth="1"/>
    <col min="5" max="5" width="14.42578125" style="26" customWidth="1"/>
    <col min="6" max="6" width="14.5703125" style="20" customWidth="1"/>
    <col min="7" max="7" width="14.85546875" style="20" customWidth="1"/>
    <col min="8" max="9" width="9.140625" style="21"/>
    <col min="10" max="10" width="9.5703125" style="21" bestFit="1" customWidth="1"/>
    <col min="11" max="16384" width="9.140625" style="21"/>
  </cols>
  <sheetData>
    <row r="1" spans="1:7" s="8" customFormat="1" ht="15" x14ac:dyDescent="0.2">
      <c r="A1" s="43" t="s">
        <v>1084</v>
      </c>
      <c r="B1" s="44"/>
      <c r="C1" s="44"/>
      <c r="D1" s="44"/>
      <c r="E1" s="44"/>
      <c r="F1" s="44"/>
      <c r="G1" s="44"/>
    </row>
    <row r="2" spans="1:7" s="8" customFormat="1" ht="15" x14ac:dyDescent="0.2">
      <c r="A2" s="43" t="s">
        <v>1189</v>
      </c>
      <c r="B2" s="44"/>
      <c r="C2" s="44"/>
      <c r="D2" s="44"/>
      <c r="E2" s="44"/>
      <c r="F2" s="44"/>
      <c r="G2" s="44"/>
    </row>
    <row r="3" spans="1:7" s="8" customFormat="1" ht="16.5" thickBot="1" x14ac:dyDescent="0.3">
      <c r="A3" s="45" t="s">
        <v>1323</v>
      </c>
      <c r="B3" s="46"/>
      <c r="C3" s="46"/>
      <c r="D3" s="46"/>
      <c r="E3" s="46"/>
      <c r="F3" s="46"/>
      <c r="G3" s="46"/>
    </row>
    <row r="4" spans="1:7" s="17" customFormat="1" ht="51.75" thickBot="1" x14ac:dyDescent="0.25">
      <c r="A4" s="1" t="s">
        <v>1085</v>
      </c>
      <c r="B4" s="1" t="s">
        <v>1086</v>
      </c>
      <c r="C4" s="1" t="s">
        <v>1087</v>
      </c>
      <c r="D4" s="1" t="s">
        <v>1322</v>
      </c>
      <c r="E4" s="2" t="s">
        <v>1263</v>
      </c>
      <c r="F4" s="13" t="s">
        <v>1187</v>
      </c>
      <c r="G4" s="14" t="s">
        <v>1186</v>
      </c>
    </row>
    <row r="5" spans="1:7" ht="17.25" customHeight="1" x14ac:dyDescent="0.2">
      <c r="A5" s="18" t="s">
        <v>1088</v>
      </c>
      <c r="B5" s="29" t="s">
        <v>1089</v>
      </c>
      <c r="C5" s="19" t="s">
        <v>756</v>
      </c>
      <c r="D5" s="31">
        <v>0</v>
      </c>
      <c r="E5" s="31">
        <v>0</v>
      </c>
      <c r="F5" s="33">
        <v>8.0646000000000413</v>
      </c>
      <c r="G5" s="36">
        <f>F5+E5+D5</f>
        <v>8.0646000000000413</v>
      </c>
    </row>
    <row r="6" spans="1:7" ht="14.25" x14ac:dyDescent="0.2">
      <c r="A6" s="18" t="s">
        <v>1090</v>
      </c>
      <c r="B6" s="29" t="s">
        <v>1091</v>
      </c>
      <c r="C6" s="19" t="s">
        <v>756</v>
      </c>
      <c r="D6" s="31">
        <v>0</v>
      </c>
      <c r="E6" s="31">
        <v>0</v>
      </c>
      <c r="F6" s="33">
        <v>10.127849999999967</v>
      </c>
      <c r="G6" s="36">
        <f t="shared" ref="G6:G69" si="0">F6+E6+D6</f>
        <v>10.127849999999967</v>
      </c>
    </row>
    <row r="7" spans="1:7" ht="14.25" x14ac:dyDescent="0.2">
      <c r="A7" s="18" t="s">
        <v>1092</v>
      </c>
      <c r="B7" s="29" t="s">
        <v>1091</v>
      </c>
      <c r="C7" s="19" t="s">
        <v>302</v>
      </c>
      <c r="D7" s="31">
        <v>0.01</v>
      </c>
      <c r="E7" s="31">
        <v>0</v>
      </c>
      <c r="F7" s="33">
        <v>8.8021499999999833</v>
      </c>
      <c r="G7" s="36">
        <f t="shared" si="0"/>
        <v>8.8121499999999831</v>
      </c>
    </row>
    <row r="8" spans="1:7" ht="14.25" x14ac:dyDescent="0.2">
      <c r="A8" s="18" t="s">
        <v>1093</v>
      </c>
      <c r="B8" s="29" t="s">
        <v>1091</v>
      </c>
      <c r="C8" s="19" t="s">
        <v>760</v>
      </c>
      <c r="D8" s="31">
        <v>0</v>
      </c>
      <c r="E8" s="31">
        <v>0</v>
      </c>
      <c r="F8" s="33">
        <v>9.9824999999999591</v>
      </c>
      <c r="G8" s="36">
        <f t="shared" si="0"/>
        <v>9.9824999999999591</v>
      </c>
    </row>
    <row r="9" spans="1:7" ht="14.25" x14ac:dyDescent="0.2">
      <c r="A9" s="18" t="s">
        <v>1094</v>
      </c>
      <c r="B9" s="29" t="s">
        <v>1091</v>
      </c>
      <c r="C9" s="19" t="s">
        <v>1073</v>
      </c>
      <c r="D9" s="31">
        <v>0.86</v>
      </c>
      <c r="E9" s="31">
        <v>0</v>
      </c>
      <c r="F9" s="33">
        <v>5.3608500000000276</v>
      </c>
      <c r="G9" s="36">
        <f t="shared" si="0"/>
        <v>6.220850000000028</v>
      </c>
    </row>
    <row r="10" spans="1:7" ht="14.25" x14ac:dyDescent="0.2">
      <c r="A10" s="18" t="s">
        <v>1095</v>
      </c>
      <c r="B10" s="29" t="s">
        <v>1091</v>
      </c>
      <c r="C10" s="19" t="s">
        <v>143</v>
      </c>
      <c r="D10" s="31">
        <v>0.85</v>
      </c>
      <c r="E10" s="31">
        <v>0</v>
      </c>
      <c r="F10" s="33">
        <v>6.6630000000000109</v>
      </c>
      <c r="G10" s="36">
        <f t="shared" si="0"/>
        <v>7.5130000000000106</v>
      </c>
    </row>
    <row r="11" spans="1:7" ht="14.25" x14ac:dyDescent="0.2">
      <c r="A11" s="18" t="s">
        <v>1096</v>
      </c>
      <c r="B11" s="29" t="s">
        <v>1089</v>
      </c>
      <c r="C11" s="19" t="s">
        <v>778</v>
      </c>
      <c r="D11" s="31">
        <v>0</v>
      </c>
      <c r="E11" s="31">
        <v>0</v>
      </c>
      <c r="F11" s="33">
        <v>5.9269499999999766</v>
      </c>
      <c r="G11" s="36">
        <f t="shared" si="0"/>
        <v>5.9269499999999766</v>
      </c>
    </row>
    <row r="12" spans="1:7" ht="14.25" x14ac:dyDescent="0.2">
      <c r="A12" s="18" t="s">
        <v>1097</v>
      </c>
      <c r="B12" s="29" t="s">
        <v>1091</v>
      </c>
      <c r="C12" s="19" t="s">
        <v>778</v>
      </c>
      <c r="D12" s="31">
        <v>0</v>
      </c>
      <c r="E12" s="31">
        <v>0</v>
      </c>
      <c r="F12" s="33">
        <v>8.3875500000000329</v>
      </c>
      <c r="G12" s="36">
        <f t="shared" si="0"/>
        <v>8.3875500000000329</v>
      </c>
    </row>
    <row r="13" spans="1:7" ht="14.25" x14ac:dyDescent="0.2">
      <c r="A13" s="18" t="s">
        <v>1098</v>
      </c>
      <c r="B13" s="29" t="s">
        <v>1089</v>
      </c>
      <c r="C13" s="19" t="s">
        <v>1083</v>
      </c>
      <c r="D13" s="31">
        <v>0</v>
      </c>
      <c r="E13" s="31">
        <v>0</v>
      </c>
      <c r="F13" s="33">
        <v>6.6247500000000059</v>
      </c>
      <c r="G13" s="36">
        <f t="shared" si="0"/>
        <v>6.6247500000000059</v>
      </c>
    </row>
    <row r="14" spans="1:7" ht="14.25" x14ac:dyDescent="0.2">
      <c r="A14" s="18" t="s">
        <v>1099</v>
      </c>
      <c r="B14" s="29" t="s">
        <v>1100</v>
      </c>
      <c r="C14" s="19" t="s">
        <v>784</v>
      </c>
      <c r="D14" s="31">
        <v>0</v>
      </c>
      <c r="E14" s="31">
        <v>327.34660000000002</v>
      </c>
      <c r="F14" s="33">
        <v>18.38</v>
      </c>
      <c r="G14" s="36">
        <f t="shared" si="0"/>
        <v>345.72660000000002</v>
      </c>
    </row>
    <row r="15" spans="1:7" ht="14.25" x14ac:dyDescent="0.2">
      <c r="A15" s="18" t="s">
        <v>1101</v>
      </c>
      <c r="B15" s="29" t="s">
        <v>1089</v>
      </c>
      <c r="C15" s="19" t="s">
        <v>1081</v>
      </c>
      <c r="D15" s="31">
        <v>0</v>
      </c>
      <c r="E15" s="31">
        <v>0</v>
      </c>
      <c r="F15" s="33">
        <v>5.8222499999999968</v>
      </c>
      <c r="G15" s="36">
        <f t="shared" si="0"/>
        <v>5.8222499999999968</v>
      </c>
    </row>
    <row r="16" spans="1:7" ht="14.25" x14ac:dyDescent="0.2">
      <c r="A16" s="41" t="s">
        <v>1319</v>
      </c>
      <c r="B16" s="29" t="s">
        <v>1102</v>
      </c>
      <c r="C16" s="35" t="s">
        <v>147</v>
      </c>
      <c r="D16" s="31">
        <v>1.32</v>
      </c>
      <c r="E16" s="31">
        <v>129.13999999999999</v>
      </c>
      <c r="F16" s="33">
        <v>4.5912000000000148</v>
      </c>
      <c r="G16" s="36">
        <f t="shared" si="0"/>
        <v>135.05119999999999</v>
      </c>
    </row>
    <row r="17" spans="1:7" ht="14.25" x14ac:dyDescent="0.2">
      <c r="A17" s="18" t="s">
        <v>1103</v>
      </c>
      <c r="B17" s="29" t="s">
        <v>1091</v>
      </c>
      <c r="C17" s="19" t="s">
        <v>173</v>
      </c>
      <c r="D17" s="31">
        <v>0.92</v>
      </c>
      <c r="E17" s="31">
        <v>0</v>
      </c>
      <c r="F17" s="33">
        <v>9.3706499999999551</v>
      </c>
      <c r="G17" s="36">
        <f t="shared" si="0"/>
        <v>10.290649999999955</v>
      </c>
    </row>
    <row r="18" spans="1:7" ht="14.25" x14ac:dyDescent="0.2">
      <c r="A18" s="18" t="s">
        <v>1104</v>
      </c>
      <c r="B18" s="29" t="s">
        <v>1091</v>
      </c>
      <c r="C18" s="19" t="s">
        <v>746</v>
      </c>
      <c r="D18" s="31">
        <v>0</v>
      </c>
      <c r="E18" s="31">
        <v>0</v>
      </c>
      <c r="F18" s="33">
        <v>7.5850500000000238</v>
      </c>
      <c r="G18" s="36">
        <f t="shared" si="0"/>
        <v>7.5850500000000238</v>
      </c>
    </row>
    <row r="19" spans="1:7" ht="14.25" x14ac:dyDescent="0.2">
      <c r="A19" s="18" t="s">
        <v>1105</v>
      </c>
      <c r="B19" s="29" t="s">
        <v>1091</v>
      </c>
      <c r="C19" s="19" t="s">
        <v>804</v>
      </c>
      <c r="D19" s="31">
        <v>0</v>
      </c>
      <c r="E19" s="31">
        <v>0</v>
      </c>
      <c r="F19" s="33">
        <v>11.091599999999971</v>
      </c>
      <c r="G19" s="36">
        <f t="shared" si="0"/>
        <v>11.091599999999971</v>
      </c>
    </row>
    <row r="20" spans="1:7" ht="14.25" x14ac:dyDescent="0.2">
      <c r="A20" s="18" t="s">
        <v>1106</v>
      </c>
      <c r="B20" s="29" t="s">
        <v>1091</v>
      </c>
      <c r="C20" s="19" t="s">
        <v>1080</v>
      </c>
      <c r="D20" s="31">
        <v>0</v>
      </c>
      <c r="E20" s="31">
        <v>0</v>
      </c>
      <c r="F20" s="33">
        <v>7.3931999999999789</v>
      </c>
      <c r="G20" s="36">
        <f t="shared" si="0"/>
        <v>7.3931999999999789</v>
      </c>
    </row>
    <row r="21" spans="1:7" ht="14.25" x14ac:dyDescent="0.2">
      <c r="A21" s="18" t="s">
        <v>1107</v>
      </c>
      <c r="B21" s="29" t="s">
        <v>1091</v>
      </c>
      <c r="C21" s="19" t="s">
        <v>82</v>
      </c>
      <c r="D21" s="31">
        <v>1.51</v>
      </c>
      <c r="E21" s="31">
        <v>0</v>
      </c>
      <c r="F21" s="33">
        <v>7.9773000000000138</v>
      </c>
      <c r="G21" s="36">
        <f t="shared" si="0"/>
        <v>9.4873000000000136</v>
      </c>
    </row>
    <row r="22" spans="1:7" ht="14.25" x14ac:dyDescent="0.2">
      <c r="A22" s="18" t="s">
        <v>1108</v>
      </c>
      <c r="B22" s="29" t="s">
        <v>1091</v>
      </c>
      <c r="C22" s="19" t="s">
        <v>70</v>
      </c>
      <c r="D22" s="31">
        <v>0</v>
      </c>
      <c r="E22" s="31">
        <v>0</v>
      </c>
      <c r="F22" s="33">
        <v>8.0647500000000036</v>
      </c>
      <c r="G22" s="36">
        <f t="shared" si="0"/>
        <v>8.0647500000000036</v>
      </c>
    </row>
    <row r="23" spans="1:7" ht="14.25" x14ac:dyDescent="0.2">
      <c r="A23" s="18" t="s">
        <v>1109</v>
      </c>
      <c r="B23" s="29" t="s">
        <v>1091</v>
      </c>
      <c r="C23" s="19" t="s">
        <v>108</v>
      </c>
      <c r="D23" s="31">
        <v>1.23</v>
      </c>
      <c r="E23" s="31">
        <v>0</v>
      </c>
      <c r="F23" s="33">
        <v>9.8900999999999613</v>
      </c>
      <c r="G23" s="36">
        <f t="shared" si="0"/>
        <v>11.120099999999962</v>
      </c>
    </row>
    <row r="24" spans="1:7" ht="14.25" x14ac:dyDescent="0.2">
      <c r="A24" s="18" t="s">
        <v>1110</v>
      </c>
      <c r="B24" s="29" t="s">
        <v>1091</v>
      </c>
      <c r="C24" s="19" t="s">
        <v>88</v>
      </c>
      <c r="D24" s="31">
        <v>1.21</v>
      </c>
      <c r="E24" s="31">
        <v>0</v>
      </c>
      <c r="F24" s="33">
        <v>5.574450000000013</v>
      </c>
      <c r="G24" s="36">
        <f t="shared" si="0"/>
        <v>6.784450000000013</v>
      </c>
    </row>
    <row r="25" spans="1:7" ht="14.25" x14ac:dyDescent="0.2">
      <c r="A25" s="18" t="s">
        <v>1111</v>
      </c>
      <c r="B25" s="29" t="s">
        <v>1091</v>
      </c>
      <c r="C25" s="19" t="s">
        <v>473</v>
      </c>
      <c r="D25" s="31">
        <v>0.12</v>
      </c>
      <c r="E25" s="31">
        <v>0</v>
      </c>
      <c r="F25" s="33">
        <v>7.2602999999999724</v>
      </c>
      <c r="G25" s="36">
        <f t="shared" si="0"/>
        <v>7.3802999999999725</v>
      </c>
    </row>
    <row r="26" spans="1:7" ht="14.25" x14ac:dyDescent="0.2">
      <c r="A26" s="18" t="s">
        <v>1112</v>
      </c>
      <c r="B26" s="29" t="s">
        <v>1100</v>
      </c>
      <c r="C26" s="19" t="s">
        <v>1076</v>
      </c>
      <c r="D26" s="31">
        <v>0</v>
      </c>
      <c r="E26" s="31">
        <v>493.54424</v>
      </c>
      <c r="F26" s="33">
        <v>17.156099999999924</v>
      </c>
      <c r="G26" s="36">
        <f t="shared" si="0"/>
        <v>510.70033999999993</v>
      </c>
    </row>
    <row r="27" spans="1:7" ht="14.25" x14ac:dyDescent="0.2">
      <c r="A27" s="41" t="s">
        <v>1318</v>
      </c>
      <c r="B27" s="29" t="s">
        <v>1102</v>
      </c>
      <c r="C27" s="35" t="s">
        <v>671</v>
      </c>
      <c r="D27" s="31">
        <v>0.04</v>
      </c>
      <c r="E27" s="31">
        <v>136.30000000000001</v>
      </c>
      <c r="F27" s="33">
        <v>5.5815000000000055</v>
      </c>
      <c r="G27" s="36">
        <f t="shared" si="0"/>
        <v>141.92150000000001</v>
      </c>
    </row>
    <row r="28" spans="1:7" ht="14.25" x14ac:dyDescent="0.2">
      <c r="A28" s="18" t="s">
        <v>1113</v>
      </c>
      <c r="B28" s="29" t="s">
        <v>1091</v>
      </c>
      <c r="C28" s="19" t="s">
        <v>825</v>
      </c>
      <c r="D28" s="31">
        <v>0</v>
      </c>
      <c r="E28" s="31">
        <v>0</v>
      </c>
      <c r="F28" s="33">
        <v>8.9983499999999594</v>
      </c>
      <c r="G28" s="36">
        <f t="shared" si="0"/>
        <v>8.9983499999999594</v>
      </c>
    </row>
    <row r="29" spans="1:7" ht="14.25" x14ac:dyDescent="0.2">
      <c r="A29" s="18" t="s">
        <v>1114</v>
      </c>
      <c r="B29" s="29" t="s">
        <v>1091</v>
      </c>
      <c r="C29" s="19" t="s">
        <v>424</v>
      </c>
      <c r="D29" s="31">
        <v>0</v>
      </c>
      <c r="E29" s="31">
        <v>0</v>
      </c>
      <c r="F29" s="33">
        <v>8.4095999999999549</v>
      </c>
      <c r="G29" s="36">
        <f t="shared" si="0"/>
        <v>8.4095999999999549</v>
      </c>
    </row>
    <row r="30" spans="1:7" ht="14.25" x14ac:dyDescent="0.2">
      <c r="A30" s="18" t="s">
        <v>1115</v>
      </c>
      <c r="B30" s="29" t="s">
        <v>1091</v>
      </c>
      <c r="C30" s="19" t="s">
        <v>135</v>
      </c>
      <c r="D30" s="31">
        <v>0.17</v>
      </c>
      <c r="E30" s="31">
        <v>0</v>
      </c>
      <c r="F30" s="33">
        <v>8.6067000000000462</v>
      </c>
      <c r="G30" s="36">
        <f t="shared" si="0"/>
        <v>8.7767000000000461</v>
      </c>
    </row>
    <row r="31" spans="1:7" ht="14.25" x14ac:dyDescent="0.2">
      <c r="A31" s="18" t="s">
        <v>1116</v>
      </c>
      <c r="B31" s="29" t="s">
        <v>1091</v>
      </c>
      <c r="C31" s="19" t="s">
        <v>690</v>
      </c>
      <c r="D31" s="31">
        <v>0.03</v>
      </c>
      <c r="E31" s="31">
        <v>0</v>
      </c>
      <c r="F31" s="33">
        <v>7.1308500000000095</v>
      </c>
      <c r="G31" s="36">
        <f t="shared" si="0"/>
        <v>7.1608500000000097</v>
      </c>
    </row>
    <row r="32" spans="1:7" ht="14.25" x14ac:dyDescent="0.2">
      <c r="A32" s="18" t="s">
        <v>1117</v>
      </c>
      <c r="B32" s="29" t="s">
        <v>1091</v>
      </c>
      <c r="C32" s="19" t="s">
        <v>841</v>
      </c>
      <c r="D32" s="31">
        <v>0</v>
      </c>
      <c r="E32" s="31">
        <v>0</v>
      </c>
      <c r="F32" s="33">
        <v>7.7845499999999674</v>
      </c>
      <c r="G32" s="36">
        <f t="shared" si="0"/>
        <v>7.7845499999999674</v>
      </c>
    </row>
    <row r="33" spans="1:7" ht="14.25" x14ac:dyDescent="0.2">
      <c r="A33" s="18" t="s">
        <v>1118</v>
      </c>
      <c r="B33" s="29" t="s">
        <v>1091</v>
      </c>
      <c r="C33" s="19" t="s">
        <v>845</v>
      </c>
      <c r="D33" s="31">
        <v>0</v>
      </c>
      <c r="E33" s="31">
        <v>0</v>
      </c>
      <c r="F33" s="33">
        <v>13.215599999999995</v>
      </c>
      <c r="G33" s="36">
        <f t="shared" si="0"/>
        <v>13.215599999999995</v>
      </c>
    </row>
    <row r="34" spans="1:7" ht="14.25" x14ac:dyDescent="0.2">
      <c r="A34" s="18" t="s">
        <v>1119</v>
      </c>
      <c r="B34" s="29" t="s">
        <v>1089</v>
      </c>
      <c r="C34" s="19" t="s">
        <v>1082</v>
      </c>
      <c r="D34" s="31">
        <v>0</v>
      </c>
      <c r="E34" s="31">
        <v>0</v>
      </c>
      <c r="F34" s="33">
        <v>6.1995000000000005</v>
      </c>
      <c r="G34" s="36">
        <f t="shared" si="0"/>
        <v>6.1995000000000005</v>
      </c>
    </row>
    <row r="35" spans="1:7" ht="14.25" x14ac:dyDescent="0.2">
      <c r="A35" s="18" t="s">
        <v>1120</v>
      </c>
      <c r="B35" s="29" t="s">
        <v>1091</v>
      </c>
      <c r="C35" s="19" t="s">
        <v>853</v>
      </c>
      <c r="D35" s="31">
        <v>0</v>
      </c>
      <c r="E35" s="31">
        <v>0</v>
      </c>
      <c r="F35" s="33">
        <v>8.647199999999998</v>
      </c>
      <c r="G35" s="36">
        <f t="shared" si="0"/>
        <v>8.647199999999998</v>
      </c>
    </row>
    <row r="36" spans="1:7" ht="14.25" x14ac:dyDescent="0.2">
      <c r="A36" s="18" t="s">
        <v>1121</v>
      </c>
      <c r="B36" s="29" t="s">
        <v>1100</v>
      </c>
      <c r="C36" s="19" t="s">
        <v>853</v>
      </c>
      <c r="D36" s="31">
        <v>0</v>
      </c>
      <c r="E36" s="31">
        <v>0</v>
      </c>
      <c r="F36" s="33">
        <v>8.2442999999999529</v>
      </c>
      <c r="G36" s="36">
        <f t="shared" si="0"/>
        <v>8.2442999999999529</v>
      </c>
    </row>
    <row r="37" spans="1:7" ht="14.25" x14ac:dyDescent="0.2">
      <c r="A37" s="18" t="s">
        <v>1122</v>
      </c>
      <c r="B37" s="29" t="s">
        <v>1089</v>
      </c>
      <c r="C37" s="19" t="s">
        <v>1077</v>
      </c>
      <c r="D37" s="31">
        <v>1.41</v>
      </c>
      <c r="E37" s="31">
        <v>0</v>
      </c>
      <c r="F37" s="33">
        <v>4.915649999999971</v>
      </c>
      <c r="G37" s="36">
        <f t="shared" si="0"/>
        <v>6.3256499999999711</v>
      </c>
    </row>
    <row r="38" spans="1:7" ht="14.25" x14ac:dyDescent="0.2">
      <c r="A38" s="18" t="s">
        <v>1123</v>
      </c>
      <c r="B38" s="29" t="s">
        <v>1100</v>
      </c>
      <c r="C38" s="19" t="s">
        <v>1075</v>
      </c>
      <c r="D38" s="31">
        <v>0</v>
      </c>
      <c r="E38" s="31">
        <v>0</v>
      </c>
      <c r="F38" s="33">
        <v>13.30740000000003</v>
      </c>
      <c r="G38" s="36">
        <f t="shared" si="0"/>
        <v>13.30740000000003</v>
      </c>
    </row>
    <row r="39" spans="1:7" ht="14.25" x14ac:dyDescent="0.2">
      <c r="A39" s="18" t="s">
        <v>1124</v>
      </c>
      <c r="B39" s="29" t="s">
        <v>1091</v>
      </c>
      <c r="C39" s="19" t="s">
        <v>857</v>
      </c>
      <c r="D39" s="31">
        <v>0</v>
      </c>
      <c r="E39" s="31">
        <v>0</v>
      </c>
      <c r="F39" s="33">
        <v>8.5497000000000298</v>
      </c>
      <c r="G39" s="36">
        <f t="shared" si="0"/>
        <v>8.5497000000000298</v>
      </c>
    </row>
    <row r="40" spans="1:7" ht="14.25" x14ac:dyDescent="0.2">
      <c r="A40" s="18" t="s">
        <v>1125</v>
      </c>
      <c r="B40" s="29" t="s">
        <v>1091</v>
      </c>
      <c r="C40" s="19" t="s">
        <v>478</v>
      </c>
      <c r="D40" s="31">
        <v>0.02</v>
      </c>
      <c r="E40" s="31">
        <v>0</v>
      </c>
      <c r="F40" s="33">
        <v>8.7785999999999831</v>
      </c>
      <c r="G40" s="36">
        <f t="shared" si="0"/>
        <v>8.7985999999999827</v>
      </c>
    </row>
    <row r="41" spans="1:7" ht="14.25" x14ac:dyDescent="0.2">
      <c r="A41" s="18" t="s">
        <v>1126</v>
      </c>
      <c r="B41" s="29" t="s">
        <v>1091</v>
      </c>
      <c r="C41" s="19" t="s">
        <v>614</v>
      </c>
      <c r="D41" s="31">
        <v>0.08</v>
      </c>
      <c r="E41" s="31">
        <v>0</v>
      </c>
      <c r="F41" s="33">
        <v>6.6457500000000209</v>
      </c>
      <c r="G41" s="36">
        <f t="shared" si="0"/>
        <v>6.725750000000021</v>
      </c>
    </row>
    <row r="42" spans="1:7" ht="14.25" x14ac:dyDescent="0.2">
      <c r="A42" s="18" t="s">
        <v>1127</v>
      </c>
      <c r="B42" s="29" t="s">
        <v>1091</v>
      </c>
      <c r="C42" s="19" t="s">
        <v>897</v>
      </c>
      <c r="D42" s="31">
        <v>0</v>
      </c>
      <c r="E42" s="31">
        <v>0</v>
      </c>
      <c r="F42" s="33">
        <v>8.8474499999999807</v>
      </c>
      <c r="G42" s="36">
        <f t="shared" si="0"/>
        <v>8.8474499999999807</v>
      </c>
    </row>
    <row r="43" spans="1:7" ht="14.25" x14ac:dyDescent="0.2">
      <c r="A43" s="18" t="s">
        <v>1128</v>
      </c>
      <c r="B43" s="29" t="s">
        <v>1091</v>
      </c>
      <c r="C43" s="19" t="s">
        <v>159</v>
      </c>
      <c r="D43" s="31">
        <v>1.23</v>
      </c>
      <c r="E43" s="31">
        <v>0</v>
      </c>
      <c r="F43" s="33">
        <v>8.5300499999999602</v>
      </c>
      <c r="G43" s="36">
        <f t="shared" si="0"/>
        <v>9.7600499999999606</v>
      </c>
    </row>
    <row r="44" spans="1:7" ht="14.25" x14ac:dyDescent="0.2">
      <c r="A44" s="18" t="s">
        <v>1129</v>
      </c>
      <c r="B44" s="29" t="s">
        <v>1130</v>
      </c>
      <c r="C44" s="19" t="s">
        <v>661</v>
      </c>
      <c r="D44" s="31">
        <v>0</v>
      </c>
      <c r="E44" s="31">
        <v>0</v>
      </c>
      <c r="F44" s="33">
        <v>4.0364999999999895</v>
      </c>
      <c r="G44" s="36">
        <f t="shared" si="0"/>
        <v>4.0364999999999895</v>
      </c>
    </row>
    <row r="45" spans="1:7" ht="14.25" x14ac:dyDescent="0.2">
      <c r="A45" s="18" t="s">
        <v>1131</v>
      </c>
      <c r="B45" s="29" t="s">
        <v>1132</v>
      </c>
      <c r="C45" s="19" t="s">
        <v>661</v>
      </c>
      <c r="D45" s="31">
        <v>0</v>
      </c>
      <c r="E45" s="31">
        <v>0</v>
      </c>
      <c r="F45" s="33">
        <v>4.3930500000000166</v>
      </c>
      <c r="G45" s="36">
        <f t="shared" si="0"/>
        <v>4.3930500000000166</v>
      </c>
    </row>
    <row r="46" spans="1:7" ht="14.25" x14ac:dyDescent="0.2">
      <c r="A46" s="18" t="s">
        <v>1133</v>
      </c>
      <c r="B46" s="29" t="s">
        <v>1091</v>
      </c>
      <c r="C46" s="19" t="s">
        <v>661</v>
      </c>
      <c r="D46" s="31">
        <v>0</v>
      </c>
      <c r="E46" s="31">
        <v>0</v>
      </c>
      <c r="F46" s="33">
        <v>6.7489499999999794</v>
      </c>
      <c r="G46" s="36">
        <f t="shared" si="0"/>
        <v>6.7489499999999794</v>
      </c>
    </row>
    <row r="47" spans="1:7" ht="14.25" x14ac:dyDescent="0.2">
      <c r="A47" s="18" t="s">
        <v>1134</v>
      </c>
      <c r="B47" s="29" t="s">
        <v>1091</v>
      </c>
      <c r="C47" s="19" t="s">
        <v>211</v>
      </c>
      <c r="D47" s="31">
        <v>0.48</v>
      </c>
      <c r="E47" s="31">
        <v>0</v>
      </c>
      <c r="F47" s="33">
        <v>8.6899499999999534</v>
      </c>
      <c r="G47" s="36">
        <f t="shared" si="0"/>
        <v>9.1699499999999539</v>
      </c>
    </row>
    <row r="48" spans="1:7" ht="14.25" x14ac:dyDescent="0.2">
      <c r="A48" s="18" t="s">
        <v>1135</v>
      </c>
      <c r="B48" s="29" t="s">
        <v>1091</v>
      </c>
      <c r="C48" s="19" t="s">
        <v>566</v>
      </c>
      <c r="D48" s="31">
        <v>0</v>
      </c>
      <c r="E48" s="31">
        <v>0</v>
      </c>
      <c r="F48" s="33">
        <v>6.9778499999999894</v>
      </c>
      <c r="G48" s="36">
        <f t="shared" si="0"/>
        <v>6.9778499999999894</v>
      </c>
    </row>
    <row r="49" spans="1:7" ht="14.25" x14ac:dyDescent="0.2">
      <c r="A49" s="18" t="s">
        <v>1136</v>
      </c>
      <c r="B49" s="29" t="s">
        <v>1091</v>
      </c>
      <c r="C49" s="19" t="s">
        <v>931</v>
      </c>
      <c r="D49" s="31">
        <v>0</v>
      </c>
      <c r="E49" s="31">
        <v>0</v>
      </c>
      <c r="F49" s="33">
        <v>8.8596000000000004</v>
      </c>
      <c r="G49" s="36">
        <f t="shared" si="0"/>
        <v>8.8596000000000004</v>
      </c>
    </row>
    <row r="50" spans="1:7" ht="14.25" x14ac:dyDescent="0.2">
      <c r="A50" s="18" t="s">
        <v>1137</v>
      </c>
      <c r="B50" s="29" t="s">
        <v>1132</v>
      </c>
      <c r="C50" s="19" t="s">
        <v>423</v>
      </c>
      <c r="D50" s="31">
        <v>0.28000000000000003</v>
      </c>
      <c r="E50" s="31">
        <v>0</v>
      </c>
      <c r="F50" s="33">
        <v>7.3363499999999817</v>
      </c>
      <c r="G50" s="36">
        <f t="shared" si="0"/>
        <v>7.616349999999982</v>
      </c>
    </row>
    <row r="51" spans="1:7" ht="14.25" x14ac:dyDescent="0.2">
      <c r="A51" s="18" t="s">
        <v>1138</v>
      </c>
      <c r="B51" s="29" t="s">
        <v>1100</v>
      </c>
      <c r="C51" s="19" t="s">
        <v>584</v>
      </c>
      <c r="D51" s="31">
        <v>0</v>
      </c>
      <c r="E51" s="31">
        <v>0</v>
      </c>
      <c r="F51" s="33">
        <v>11.146200000000022</v>
      </c>
      <c r="G51" s="36">
        <f t="shared" si="0"/>
        <v>11.146200000000022</v>
      </c>
    </row>
    <row r="52" spans="1:7" ht="14.25" x14ac:dyDescent="0.2">
      <c r="A52" s="18" t="s">
        <v>1139</v>
      </c>
      <c r="B52" s="29" t="s">
        <v>1132</v>
      </c>
      <c r="C52" s="19" t="s">
        <v>584</v>
      </c>
      <c r="D52" s="31">
        <v>0</v>
      </c>
      <c r="E52" s="31">
        <v>0</v>
      </c>
      <c r="F52" s="33">
        <v>6.1120500000000106</v>
      </c>
      <c r="G52" s="36">
        <f t="shared" si="0"/>
        <v>6.1120500000000106</v>
      </c>
    </row>
    <row r="53" spans="1:7" ht="14.25" x14ac:dyDescent="0.2">
      <c r="A53" s="18" t="s">
        <v>1140</v>
      </c>
      <c r="B53" s="29" t="s">
        <v>1091</v>
      </c>
      <c r="C53" s="19" t="s">
        <v>584</v>
      </c>
      <c r="D53" s="31">
        <v>0</v>
      </c>
      <c r="E53" s="31">
        <v>0</v>
      </c>
      <c r="F53" s="33">
        <v>6.3277499999999804</v>
      </c>
      <c r="G53" s="36">
        <f t="shared" si="0"/>
        <v>6.3277499999999804</v>
      </c>
    </row>
    <row r="54" spans="1:7" ht="14.25" x14ac:dyDescent="0.2">
      <c r="A54" s="18" t="s">
        <v>1141</v>
      </c>
      <c r="B54" s="29" t="s">
        <v>1091</v>
      </c>
      <c r="C54" s="19" t="s">
        <v>116</v>
      </c>
      <c r="D54" s="31">
        <v>0.01</v>
      </c>
      <c r="E54" s="31">
        <v>0</v>
      </c>
      <c r="F54" s="33">
        <v>8.0740499999999429</v>
      </c>
      <c r="G54" s="36">
        <f t="shared" si="0"/>
        <v>8.0840499999999427</v>
      </c>
    </row>
    <row r="55" spans="1:7" ht="14.25" x14ac:dyDescent="0.2">
      <c r="A55" s="18" t="s">
        <v>1142</v>
      </c>
      <c r="B55" s="29" t="s">
        <v>1132</v>
      </c>
      <c r="C55" s="19" t="s">
        <v>375</v>
      </c>
      <c r="D55" s="31">
        <v>0.36</v>
      </c>
      <c r="E55" s="31">
        <v>0</v>
      </c>
      <c r="F55" s="33">
        <v>7.2590999999999894</v>
      </c>
      <c r="G55" s="36">
        <f t="shared" si="0"/>
        <v>7.6190999999999898</v>
      </c>
    </row>
    <row r="56" spans="1:7" ht="14.25" x14ac:dyDescent="0.2">
      <c r="A56" s="18" t="s">
        <v>1143</v>
      </c>
      <c r="B56" s="29" t="s">
        <v>1091</v>
      </c>
      <c r="C56" s="19" t="s">
        <v>280</v>
      </c>
      <c r="D56" s="31">
        <v>0.18</v>
      </c>
      <c r="E56" s="31">
        <v>0</v>
      </c>
      <c r="F56" s="33">
        <v>8.7302999999999429</v>
      </c>
      <c r="G56" s="36">
        <f t="shared" si="0"/>
        <v>8.9102999999999426</v>
      </c>
    </row>
    <row r="57" spans="1:7" ht="14.25" x14ac:dyDescent="0.2">
      <c r="A57" s="18" t="s">
        <v>1144</v>
      </c>
      <c r="B57" s="29" t="s">
        <v>1089</v>
      </c>
      <c r="C57" s="19" t="s">
        <v>18</v>
      </c>
      <c r="D57" s="31">
        <v>1.88</v>
      </c>
      <c r="E57" s="31">
        <v>0</v>
      </c>
      <c r="F57" s="33">
        <v>6.573599999999999</v>
      </c>
      <c r="G57" s="36">
        <f t="shared" si="0"/>
        <v>8.453599999999998</v>
      </c>
    </row>
    <row r="58" spans="1:7" ht="14.25" x14ac:dyDescent="0.2">
      <c r="A58" s="18" t="s">
        <v>1145</v>
      </c>
      <c r="B58" s="29" t="s">
        <v>1130</v>
      </c>
      <c r="C58" s="19" t="s">
        <v>18</v>
      </c>
      <c r="D58" s="31">
        <v>1.88</v>
      </c>
      <c r="E58" s="31">
        <v>0</v>
      </c>
      <c r="F58" s="33">
        <v>6.3742500000000177</v>
      </c>
      <c r="G58" s="36">
        <f t="shared" si="0"/>
        <v>8.2542500000000167</v>
      </c>
    </row>
    <row r="59" spans="1:7" ht="14.25" x14ac:dyDescent="0.2">
      <c r="A59" s="18" t="s">
        <v>1146</v>
      </c>
      <c r="B59" s="29" t="s">
        <v>1132</v>
      </c>
      <c r="C59" s="19" t="s">
        <v>18</v>
      </c>
      <c r="D59" s="31">
        <v>1.88</v>
      </c>
      <c r="E59" s="31">
        <v>0</v>
      </c>
      <c r="F59" s="33">
        <v>9.8073000000000548</v>
      </c>
      <c r="G59" s="36">
        <f t="shared" si="0"/>
        <v>11.687300000000054</v>
      </c>
    </row>
    <row r="60" spans="1:7" ht="14.25" x14ac:dyDescent="0.2">
      <c r="A60" s="18" t="s">
        <v>1147</v>
      </c>
      <c r="B60" s="29" t="s">
        <v>1091</v>
      </c>
      <c r="C60" s="19" t="s">
        <v>18</v>
      </c>
      <c r="D60" s="31">
        <v>1.88</v>
      </c>
      <c r="E60" s="31">
        <v>0</v>
      </c>
      <c r="F60" s="33">
        <v>9.8073000000000548</v>
      </c>
      <c r="G60" s="36">
        <f t="shared" si="0"/>
        <v>11.687300000000054</v>
      </c>
    </row>
    <row r="61" spans="1:7" ht="14.25" x14ac:dyDescent="0.2">
      <c r="A61" s="18" t="s">
        <v>1148</v>
      </c>
      <c r="B61" s="29" t="s">
        <v>1091</v>
      </c>
      <c r="C61" s="19" t="s">
        <v>217</v>
      </c>
      <c r="D61" s="31">
        <v>0.96</v>
      </c>
      <c r="E61" s="31">
        <v>0</v>
      </c>
      <c r="F61" s="33">
        <v>6.8887500000000159</v>
      </c>
      <c r="G61" s="36">
        <f t="shared" si="0"/>
        <v>7.8487500000000159</v>
      </c>
    </row>
    <row r="62" spans="1:7" ht="14.25" x14ac:dyDescent="0.2">
      <c r="A62" s="18" t="s">
        <v>1149</v>
      </c>
      <c r="B62" s="29" t="s">
        <v>1091</v>
      </c>
      <c r="C62" s="19" t="s">
        <v>3</v>
      </c>
      <c r="D62" s="31">
        <v>0</v>
      </c>
      <c r="E62" s="31">
        <v>0</v>
      </c>
      <c r="F62" s="33">
        <v>8.1552000000000362</v>
      </c>
      <c r="G62" s="36">
        <f t="shared" si="0"/>
        <v>8.1552000000000362</v>
      </c>
    </row>
    <row r="63" spans="1:7" ht="14.25" x14ac:dyDescent="0.2">
      <c r="A63" s="39" t="s">
        <v>1278</v>
      </c>
      <c r="B63" s="29" t="s">
        <v>1100</v>
      </c>
      <c r="C63" s="19" t="s">
        <v>3</v>
      </c>
      <c r="D63" s="31">
        <v>0</v>
      </c>
      <c r="E63" s="31">
        <v>0</v>
      </c>
      <c r="F63" s="33">
        <v>0</v>
      </c>
      <c r="G63" s="36">
        <f t="shared" si="0"/>
        <v>0</v>
      </c>
    </row>
    <row r="64" spans="1:7" ht="14.25" x14ac:dyDescent="0.2">
      <c r="A64" s="18" t="s">
        <v>1150</v>
      </c>
      <c r="B64" s="29" t="s">
        <v>1089</v>
      </c>
      <c r="C64" s="19" t="s">
        <v>977</v>
      </c>
      <c r="D64" s="31">
        <v>0</v>
      </c>
      <c r="E64" s="31">
        <v>0</v>
      </c>
      <c r="F64" s="33">
        <v>7.1856000000000222</v>
      </c>
      <c r="G64" s="36">
        <f t="shared" si="0"/>
        <v>7.1856000000000222</v>
      </c>
    </row>
    <row r="65" spans="1:10" ht="14.25" x14ac:dyDescent="0.2">
      <c r="A65" s="18" t="s">
        <v>1151</v>
      </c>
      <c r="B65" s="29" t="s">
        <v>1091</v>
      </c>
      <c r="C65" s="19" t="s">
        <v>977</v>
      </c>
      <c r="D65" s="31">
        <v>0</v>
      </c>
      <c r="E65" s="31">
        <v>0</v>
      </c>
      <c r="F65" s="33">
        <v>9.4357499999999845</v>
      </c>
      <c r="G65" s="36">
        <f t="shared" si="0"/>
        <v>9.4357499999999845</v>
      </c>
    </row>
    <row r="66" spans="1:10" ht="14.25" x14ac:dyDescent="0.2">
      <c r="A66" s="18" t="s">
        <v>1152</v>
      </c>
      <c r="B66" s="29" t="s">
        <v>1132</v>
      </c>
      <c r="C66" s="19" t="s">
        <v>981</v>
      </c>
      <c r="D66" s="31">
        <v>0</v>
      </c>
      <c r="E66" s="31">
        <v>0</v>
      </c>
      <c r="F66" s="33">
        <v>7.8246000000000322</v>
      </c>
      <c r="G66" s="36">
        <f t="shared" si="0"/>
        <v>7.8246000000000322</v>
      </c>
    </row>
    <row r="67" spans="1:10" ht="14.25" x14ac:dyDescent="0.2">
      <c r="A67" s="18" t="s">
        <v>1153</v>
      </c>
      <c r="B67" s="29" t="s">
        <v>1091</v>
      </c>
      <c r="C67" s="19" t="s">
        <v>592</v>
      </c>
      <c r="D67" s="31">
        <v>0.1</v>
      </c>
      <c r="E67" s="31">
        <v>0</v>
      </c>
      <c r="F67" s="33">
        <v>7.3516500000000065</v>
      </c>
      <c r="G67" s="36">
        <f t="shared" si="0"/>
        <v>7.4516500000000061</v>
      </c>
    </row>
    <row r="68" spans="1:10" ht="14.25" x14ac:dyDescent="0.2">
      <c r="A68" s="18" t="s">
        <v>1154</v>
      </c>
      <c r="B68" s="29" t="s">
        <v>1091</v>
      </c>
      <c r="C68" s="19" t="s">
        <v>983</v>
      </c>
      <c r="D68" s="31">
        <v>0</v>
      </c>
      <c r="E68" s="31">
        <v>0</v>
      </c>
      <c r="F68" s="33">
        <v>8.9115000000000464</v>
      </c>
      <c r="G68" s="36">
        <f t="shared" si="0"/>
        <v>8.9115000000000464</v>
      </c>
    </row>
    <row r="69" spans="1:10" ht="14.25" x14ac:dyDescent="0.2">
      <c r="A69" s="18" t="s">
        <v>1155</v>
      </c>
      <c r="B69" s="29" t="s">
        <v>1130</v>
      </c>
      <c r="C69" s="19" t="s">
        <v>510</v>
      </c>
      <c r="D69" s="31">
        <v>0.01</v>
      </c>
      <c r="E69" s="31">
        <v>0</v>
      </c>
      <c r="F69" s="33">
        <v>4.4340000000000259</v>
      </c>
      <c r="G69" s="36">
        <f t="shared" si="0"/>
        <v>4.4440000000000257</v>
      </c>
    </row>
    <row r="70" spans="1:10" ht="14.25" x14ac:dyDescent="0.2">
      <c r="A70" s="18" t="s">
        <v>1156</v>
      </c>
      <c r="B70" s="29" t="s">
        <v>1091</v>
      </c>
      <c r="C70" s="19" t="s">
        <v>728</v>
      </c>
      <c r="D70" s="31">
        <v>0.01</v>
      </c>
      <c r="E70" s="31">
        <v>0</v>
      </c>
      <c r="F70" s="33">
        <v>7.1822999999999979</v>
      </c>
      <c r="G70" s="36">
        <f t="shared" ref="G70:G97" si="1">F70+E70+D70</f>
        <v>7.1922999999999977</v>
      </c>
    </row>
    <row r="71" spans="1:10" ht="14.25" x14ac:dyDescent="0.2">
      <c r="A71" s="18" t="s">
        <v>1157</v>
      </c>
      <c r="B71" s="29" t="s">
        <v>1091</v>
      </c>
      <c r="C71" s="19" t="s">
        <v>102</v>
      </c>
      <c r="D71" s="31">
        <v>0.1</v>
      </c>
      <c r="E71" s="31">
        <v>0</v>
      </c>
      <c r="F71" s="33">
        <v>8.9542500000000018</v>
      </c>
      <c r="G71" s="36">
        <f t="shared" si="1"/>
        <v>9.0542500000000015</v>
      </c>
    </row>
    <row r="72" spans="1:10" ht="14.25" x14ac:dyDescent="0.2">
      <c r="A72" s="18" t="s">
        <v>1158</v>
      </c>
      <c r="B72" s="29" t="s">
        <v>1132</v>
      </c>
      <c r="C72" s="19" t="s">
        <v>243</v>
      </c>
      <c r="D72" s="31">
        <v>0.39</v>
      </c>
      <c r="E72" s="31">
        <v>0</v>
      </c>
      <c r="F72" s="33">
        <v>5.3248500000000263</v>
      </c>
      <c r="G72" s="36">
        <f t="shared" si="1"/>
        <v>5.714850000000026</v>
      </c>
      <c r="J72" s="24"/>
    </row>
    <row r="73" spans="1:10" ht="14.25" x14ac:dyDescent="0.2">
      <c r="A73" s="18" t="s">
        <v>1159</v>
      </c>
      <c r="B73" s="29" t="s">
        <v>1132</v>
      </c>
      <c r="C73" s="19" t="s">
        <v>994</v>
      </c>
      <c r="D73" s="31">
        <v>0</v>
      </c>
      <c r="E73" s="31">
        <v>0</v>
      </c>
      <c r="F73" s="33">
        <v>8.296950000000038</v>
      </c>
      <c r="G73" s="36">
        <f t="shared" si="1"/>
        <v>8.296950000000038</v>
      </c>
    </row>
    <row r="74" spans="1:10" ht="14.25" x14ac:dyDescent="0.2">
      <c r="A74" s="18" t="s">
        <v>1160</v>
      </c>
      <c r="B74" s="29" t="s">
        <v>1161</v>
      </c>
      <c r="C74" s="19" t="s">
        <v>1072</v>
      </c>
      <c r="D74" s="31">
        <v>0.32</v>
      </c>
      <c r="E74" s="31">
        <v>233.44523999999998</v>
      </c>
      <c r="F74" s="33">
        <v>8.0996999999999844</v>
      </c>
      <c r="G74" s="36">
        <f t="shared" si="1"/>
        <v>241.86493999999996</v>
      </c>
    </row>
    <row r="75" spans="1:10" ht="14.25" x14ac:dyDescent="0.2">
      <c r="A75" s="18" t="s">
        <v>1162</v>
      </c>
      <c r="B75" s="29" t="s">
        <v>1100</v>
      </c>
      <c r="C75" s="19" t="s">
        <v>1072</v>
      </c>
      <c r="D75" s="31">
        <v>0</v>
      </c>
      <c r="E75" s="31">
        <v>352.36516</v>
      </c>
      <c r="F75" s="33">
        <v>8.1700499999999465</v>
      </c>
      <c r="G75" s="36">
        <f t="shared" si="1"/>
        <v>360.53520999999995</v>
      </c>
    </row>
    <row r="76" spans="1:10" ht="15" x14ac:dyDescent="0.25">
      <c r="A76" s="18" t="s">
        <v>1163</v>
      </c>
      <c r="B76" s="29" t="s">
        <v>1089</v>
      </c>
      <c r="C76" s="19" t="s">
        <v>1079</v>
      </c>
      <c r="D76" s="31">
        <v>2.86</v>
      </c>
      <c r="E76" s="32">
        <v>0</v>
      </c>
      <c r="F76" s="33">
        <v>5.8771499999999719</v>
      </c>
      <c r="G76" s="36">
        <f t="shared" si="1"/>
        <v>8.7371499999999713</v>
      </c>
    </row>
    <row r="77" spans="1:10" ht="14.25" x14ac:dyDescent="0.2">
      <c r="A77" s="18" t="s">
        <v>1164</v>
      </c>
      <c r="B77" s="29" t="s">
        <v>1100</v>
      </c>
      <c r="C77" s="19" t="s">
        <v>1078</v>
      </c>
      <c r="D77" s="31">
        <v>0</v>
      </c>
      <c r="E77" s="31">
        <v>140.97400548000002</v>
      </c>
      <c r="F77" s="33">
        <v>22.366649999999936</v>
      </c>
      <c r="G77" s="36">
        <f t="shared" si="1"/>
        <v>163.34065547999995</v>
      </c>
    </row>
    <row r="78" spans="1:10" ht="14.25" x14ac:dyDescent="0.2">
      <c r="A78" s="18" t="s">
        <v>1165</v>
      </c>
      <c r="B78" s="29" t="s">
        <v>1100</v>
      </c>
      <c r="C78" s="19" t="s">
        <v>1166</v>
      </c>
      <c r="D78" s="31">
        <v>0</v>
      </c>
      <c r="E78" s="31">
        <v>59.357759999999999</v>
      </c>
      <c r="F78" s="33">
        <v>16.903800000000047</v>
      </c>
      <c r="G78" s="36">
        <f t="shared" si="1"/>
        <v>76.261560000000046</v>
      </c>
    </row>
    <row r="79" spans="1:10" ht="14.25" x14ac:dyDescent="0.2">
      <c r="A79" s="18" t="s">
        <v>1167</v>
      </c>
      <c r="B79" s="29" t="s">
        <v>1089</v>
      </c>
      <c r="C79" s="19" t="s">
        <v>647</v>
      </c>
      <c r="D79" s="31">
        <v>0.03</v>
      </c>
      <c r="E79" s="31">
        <v>0</v>
      </c>
      <c r="F79" s="33">
        <v>6.611850000000004</v>
      </c>
      <c r="G79" s="36">
        <f t="shared" si="1"/>
        <v>6.6418500000000043</v>
      </c>
    </row>
    <row r="80" spans="1:10" ht="14.25" x14ac:dyDescent="0.2">
      <c r="A80" s="22" t="s">
        <v>1168</v>
      </c>
      <c r="B80" s="29" t="s">
        <v>1102</v>
      </c>
      <c r="C80" s="35" t="s">
        <v>647</v>
      </c>
      <c r="D80" s="31">
        <v>0.06</v>
      </c>
      <c r="E80" s="31">
        <v>167.61</v>
      </c>
      <c r="F80" s="33">
        <v>6.8224500000000035</v>
      </c>
      <c r="G80" s="36">
        <f t="shared" si="1"/>
        <v>174.49245000000002</v>
      </c>
    </row>
    <row r="81" spans="1:7" ht="14.25" x14ac:dyDescent="0.2">
      <c r="A81" s="18" t="s">
        <v>1169</v>
      </c>
      <c r="B81" s="29" t="s">
        <v>1130</v>
      </c>
      <c r="C81" s="19" t="s">
        <v>428</v>
      </c>
      <c r="D81" s="31">
        <v>0.39</v>
      </c>
      <c r="E81" s="31">
        <v>0</v>
      </c>
      <c r="F81" s="33">
        <v>6.479849999999999</v>
      </c>
      <c r="G81" s="36">
        <f t="shared" si="1"/>
        <v>6.8698499999999987</v>
      </c>
    </row>
    <row r="82" spans="1:7" ht="14.25" x14ac:dyDescent="0.2">
      <c r="A82" s="18" t="s">
        <v>1170</v>
      </c>
      <c r="B82" s="29" t="s">
        <v>1091</v>
      </c>
      <c r="C82" s="19" t="s">
        <v>428</v>
      </c>
      <c r="D82" s="31">
        <v>0.39</v>
      </c>
      <c r="E82" s="31">
        <v>0</v>
      </c>
      <c r="F82" s="33">
        <v>7.1763000000000261</v>
      </c>
      <c r="G82" s="36">
        <f t="shared" si="1"/>
        <v>7.5663000000000258</v>
      </c>
    </row>
    <row r="83" spans="1:7" ht="14.25" x14ac:dyDescent="0.2">
      <c r="A83" s="18" t="s">
        <v>1171</v>
      </c>
      <c r="B83" s="29" t="s">
        <v>1091</v>
      </c>
      <c r="C83" s="19" t="s">
        <v>1074</v>
      </c>
      <c r="D83" s="31">
        <v>0.12</v>
      </c>
      <c r="E83" s="31">
        <v>0</v>
      </c>
      <c r="F83" s="33">
        <v>9.4154999999999518</v>
      </c>
      <c r="G83" s="36">
        <f t="shared" si="1"/>
        <v>9.535499999999951</v>
      </c>
    </row>
    <row r="84" spans="1:7" ht="14.25" x14ac:dyDescent="0.2">
      <c r="A84" s="18" t="s">
        <v>1172</v>
      </c>
      <c r="B84" s="29" t="s">
        <v>1130</v>
      </c>
      <c r="C84" s="19" t="s">
        <v>639</v>
      </c>
      <c r="D84" s="31">
        <v>0.04</v>
      </c>
      <c r="E84" s="31">
        <v>0</v>
      </c>
      <c r="F84" s="33">
        <v>4.3100999999999772</v>
      </c>
      <c r="G84" s="36">
        <f t="shared" si="1"/>
        <v>4.3500999999999772</v>
      </c>
    </row>
    <row r="85" spans="1:7" ht="14.25" x14ac:dyDescent="0.2">
      <c r="A85" s="18" t="s">
        <v>1173</v>
      </c>
      <c r="B85" s="29" t="s">
        <v>1091</v>
      </c>
      <c r="C85" s="19" t="s">
        <v>639</v>
      </c>
      <c r="D85" s="31">
        <v>0.04</v>
      </c>
      <c r="E85" s="31">
        <v>0</v>
      </c>
      <c r="F85" s="33">
        <v>6.4583999999999833</v>
      </c>
      <c r="G85" s="36">
        <f t="shared" si="1"/>
        <v>6.4983999999999833</v>
      </c>
    </row>
    <row r="86" spans="1:7" ht="14.25" x14ac:dyDescent="0.2">
      <c r="A86" s="18" t="s">
        <v>1174</v>
      </c>
      <c r="B86" s="29" t="s">
        <v>1091</v>
      </c>
      <c r="C86" s="19" t="s">
        <v>476</v>
      </c>
      <c r="D86" s="31">
        <v>0.1</v>
      </c>
      <c r="E86" s="31">
        <v>0</v>
      </c>
      <c r="F86" s="33">
        <v>8.4356999999999971</v>
      </c>
      <c r="G86" s="36">
        <f t="shared" si="1"/>
        <v>8.5356999999999967</v>
      </c>
    </row>
    <row r="87" spans="1:7" ht="14.25" x14ac:dyDescent="0.2">
      <c r="A87" s="18" t="s">
        <v>1175</v>
      </c>
      <c r="B87" s="29" t="s">
        <v>1100</v>
      </c>
      <c r="C87" s="19" t="s">
        <v>1176</v>
      </c>
      <c r="D87" s="31">
        <v>0</v>
      </c>
      <c r="E87" s="31">
        <v>0</v>
      </c>
      <c r="F87" s="33">
        <v>18.726750000000038</v>
      </c>
      <c r="G87" s="36">
        <f t="shared" si="1"/>
        <v>18.726750000000038</v>
      </c>
    </row>
    <row r="88" spans="1:7" ht="14.25" x14ac:dyDescent="0.2">
      <c r="A88" s="18" t="s">
        <v>1177</v>
      </c>
      <c r="B88" s="29" t="s">
        <v>1091</v>
      </c>
      <c r="C88" s="19" t="s">
        <v>1044</v>
      </c>
      <c r="D88" s="31">
        <v>0</v>
      </c>
      <c r="E88" s="31">
        <v>0</v>
      </c>
      <c r="F88" s="33">
        <v>7.9423500000000331</v>
      </c>
      <c r="G88" s="36">
        <f t="shared" si="1"/>
        <v>7.9423500000000331</v>
      </c>
    </row>
    <row r="89" spans="1:7" ht="14.25" x14ac:dyDescent="0.2">
      <c r="A89" s="18" t="s">
        <v>1178</v>
      </c>
      <c r="B89" s="29" t="s">
        <v>1091</v>
      </c>
      <c r="C89" s="19" t="s">
        <v>8</v>
      </c>
      <c r="D89" s="31">
        <v>1.73</v>
      </c>
      <c r="E89" s="31">
        <v>0</v>
      </c>
      <c r="F89" s="33">
        <v>9.3520499999999629</v>
      </c>
      <c r="G89" s="36">
        <f t="shared" si="1"/>
        <v>11.082049999999963</v>
      </c>
    </row>
    <row r="90" spans="1:7" ht="14.25" x14ac:dyDescent="0.2">
      <c r="A90" s="18" t="s">
        <v>1179</v>
      </c>
      <c r="B90" s="29" t="s">
        <v>1091</v>
      </c>
      <c r="C90" s="19" t="s">
        <v>1046</v>
      </c>
      <c r="D90" s="31">
        <v>0</v>
      </c>
      <c r="E90" s="31">
        <v>0</v>
      </c>
      <c r="F90" s="33">
        <v>6.8281499999999937</v>
      </c>
      <c r="G90" s="36">
        <f t="shared" si="1"/>
        <v>6.8281499999999937</v>
      </c>
    </row>
    <row r="91" spans="1:7" ht="14.25" x14ac:dyDescent="0.2">
      <c r="A91" s="18" t="s">
        <v>1180</v>
      </c>
      <c r="B91" s="29" t="s">
        <v>1091</v>
      </c>
      <c r="C91" s="19" t="s">
        <v>713</v>
      </c>
      <c r="D91" s="31">
        <v>0</v>
      </c>
      <c r="E91" s="31">
        <v>0</v>
      </c>
      <c r="F91" s="33">
        <v>7.259399999999971</v>
      </c>
      <c r="G91" s="36">
        <f t="shared" si="1"/>
        <v>7.259399999999971</v>
      </c>
    </row>
    <row r="92" spans="1:7" ht="14.25" x14ac:dyDescent="0.2">
      <c r="A92" s="18" t="s">
        <v>1181</v>
      </c>
      <c r="B92" s="29" t="s">
        <v>1091</v>
      </c>
      <c r="C92" s="19" t="s">
        <v>568</v>
      </c>
      <c r="D92" s="31">
        <v>0.04</v>
      </c>
      <c r="E92" s="31">
        <v>0</v>
      </c>
      <c r="F92" s="33">
        <v>6.5663999999999874</v>
      </c>
      <c r="G92" s="36">
        <f t="shared" si="1"/>
        <v>6.6063999999999874</v>
      </c>
    </row>
    <row r="93" spans="1:7" ht="14.25" x14ac:dyDescent="0.2">
      <c r="A93" s="18" t="s">
        <v>1182</v>
      </c>
      <c r="B93" s="29" t="s">
        <v>1130</v>
      </c>
      <c r="C93" s="19" t="s">
        <v>568</v>
      </c>
      <c r="D93" s="31">
        <v>0.04</v>
      </c>
      <c r="E93" s="31">
        <v>0</v>
      </c>
      <c r="F93" s="33">
        <v>4.9579499999999825</v>
      </c>
      <c r="G93" s="36">
        <f t="shared" si="1"/>
        <v>4.9979499999999826</v>
      </c>
    </row>
    <row r="94" spans="1:7" ht="14.25" x14ac:dyDescent="0.2">
      <c r="A94" s="18" t="s">
        <v>1317</v>
      </c>
      <c r="B94" s="29" t="s">
        <v>1091</v>
      </c>
      <c r="C94" s="19" t="s">
        <v>1316</v>
      </c>
      <c r="D94" s="31">
        <v>0</v>
      </c>
      <c r="E94" s="31">
        <v>0</v>
      </c>
      <c r="F94" s="33">
        <v>5.9116500000000087</v>
      </c>
      <c r="G94" s="36">
        <f t="shared" si="1"/>
        <v>5.9116500000000087</v>
      </c>
    </row>
    <row r="95" spans="1:7" ht="14.25" x14ac:dyDescent="0.2">
      <c r="A95" s="18" t="s">
        <v>1183</v>
      </c>
      <c r="B95" s="29" t="s">
        <v>1091</v>
      </c>
      <c r="C95" s="19" t="s">
        <v>645</v>
      </c>
      <c r="D95" s="31">
        <v>0.06</v>
      </c>
      <c r="E95" s="31">
        <v>0</v>
      </c>
      <c r="F95" s="33">
        <v>5.8072500000000105</v>
      </c>
      <c r="G95" s="36">
        <f t="shared" si="1"/>
        <v>5.8672500000000101</v>
      </c>
    </row>
    <row r="96" spans="1:7" ht="14.25" x14ac:dyDescent="0.2">
      <c r="A96" s="18" t="s">
        <v>1184</v>
      </c>
      <c r="B96" s="29" t="s">
        <v>1091</v>
      </c>
      <c r="C96" s="19" t="s">
        <v>617</v>
      </c>
      <c r="D96" s="31">
        <v>0.08</v>
      </c>
      <c r="E96" s="31">
        <v>0</v>
      </c>
      <c r="F96" s="33">
        <v>6.6804000000000201</v>
      </c>
      <c r="G96" s="36">
        <f t="shared" si="1"/>
        <v>6.7604000000000202</v>
      </c>
    </row>
    <row r="97" spans="1:7" ht="14.25" x14ac:dyDescent="0.2">
      <c r="A97" s="18" t="s">
        <v>1185</v>
      </c>
      <c r="B97" s="30" t="s">
        <v>1091</v>
      </c>
      <c r="C97" s="19" t="s">
        <v>740</v>
      </c>
      <c r="D97" s="31">
        <v>0.01</v>
      </c>
      <c r="E97" s="31">
        <v>0</v>
      </c>
      <c r="F97" s="33">
        <v>7.6252499999999941</v>
      </c>
      <c r="G97" s="36">
        <f t="shared" si="1"/>
        <v>7.6352499999999939</v>
      </c>
    </row>
  </sheetData>
  <mergeCells count="3">
    <mergeCell ref="A1:G1"/>
    <mergeCell ref="A2:G2"/>
    <mergeCell ref="A3:G3"/>
  </mergeCells>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dcterms:created xsi:type="dcterms:W3CDTF">2018-09-27T16:38:13Z</dcterms:created>
  <dcterms:modified xsi:type="dcterms:W3CDTF">2021-01-28T20:40:30Z</dcterms:modified>
</cp:coreProperties>
</file>