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nhr\2022\docs\"/>
    </mc:Choice>
  </mc:AlternateContent>
  <xr:revisionPtr revIDLastSave="0" documentId="13_ncr:1_{D0DBD0CD-BAF9-4FD4-8AE6-5566721D9B2F}" xr6:coauthVersionLast="47" xr6:coauthVersionMax="47" xr10:uidLastSave="{00000000-0000-0000-0000-000000000000}"/>
  <bookViews>
    <workbookView xWindow="28680" yWindow="-120" windowWidth="29040" windowHeight="15990" xr2:uid="{742C9108-BC9C-4545-8323-66C76DF83616}"/>
  </bookViews>
  <sheets>
    <sheet name="4-1-22 COVID Ra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</calcChain>
</file>

<file path=xl/sharedStrings.xml><?xml version="1.0" encoding="utf-8"?>
<sst xmlns="http://schemas.openxmlformats.org/spreadsheetml/2006/main" count="46" uniqueCount="45">
  <si>
    <t>New York State Department of Health</t>
  </si>
  <si>
    <t>Division of Finance and Rate Setting</t>
  </si>
  <si>
    <t>Nursing Home Covid Rate Enhancement</t>
  </si>
  <si>
    <t>4/1/22 Rates</t>
  </si>
  <si>
    <t>Medicare Ineligible / Part D Eligible</t>
  </si>
  <si>
    <t>Part B Eligible / Part B&amp;D Eligible</t>
  </si>
  <si>
    <t>Opcert</t>
  </si>
  <si>
    <t>Facility Name</t>
  </si>
  <si>
    <t>NH COVID Rate</t>
  </si>
  <si>
    <t>7003412N</t>
  </si>
  <si>
    <t>Beach Gardens Rehab and Nursing Center</t>
  </si>
  <si>
    <t>5401311N</t>
  </si>
  <si>
    <t>Cayuga Ridge Extended Care</t>
  </si>
  <si>
    <t>2525301N</t>
  </si>
  <si>
    <t>Conesus Lake Nursing Home</t>
  </si>
  <si>
    <t>1451307N</t>
  </si>
  <si>
    <t>Elderwood at Amherst</t>
  </si>
  <si>
    <t>1406301N</t>
  </si>
  <si>
    <t>Harris Hill Nursing Facility, LLC</t>
  </si>
  <si>
    <t>7000302N</t>
  </si>
  <si>
    <t>Hebrew Home for the Aged at Riverdale</t>
  </si>
  <si>
    <t>3301327N</t>
  </si>
  <si>
    <t>Loretto Health and Rehabilitation Center</t>
  </si>
  <si>
    <t>2910300N</t>
  </si>
  <si>
    <t>North Shore-LIJ Orzac Center for Rehabilitation</t>
  </si>
  <si>
    <t>1327302N</t>
  </si>
  <si>
    <t>Northern Dutchess Residential Health Care Facility Inc</t>
  </si>
  <si>
    <t>5155000N</t>
  </si>
  <si>
    <t>Peconic Bay Skilled Nursing Facility</t>
  </si>
  <si>
    <t>5960304N</t>
  </si>
  <si>
    <t>Salem Hills Rehabilitation and Nursing Center</t>
  </si>
  <si>
    <t>7001806N</t>
  </si>
  <si>
    <t>Sea Crest Nursing and Rehabilitation Center</t>
  </si>
  <si>
    <t>0153302N</t>
  </si>
  <si>
    <t>Shaker Place Rehabilitation and Nursing Center</t>
  </si>
  <si>
    <t>0701302N</t>
  </si>
  <si>
    <t>St. Joseph's Hospital - Skilled Nursing Facility</t>
  </si>
  <si>
    <t>7002345N</t>
  </si>
  <si>
    <t>Terence Cardinal Cooke Health Care Center</t>
  </si>
  <si>
    <t>7002340N</t>
  </si>
  <si>
    <t>The New Jewish Home, Manhattan</t>
  </si>
  <si>
    <t>7000396N</t>
  </si>
  <si>
    <t>The Plaza Rehab and Nursing Center</t>
  </si>
  <si>
    <t>2701359N</t>
  </si>
  <si>
    <t>The Shore Winds,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</si>
</sst>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9" xfId="0" applyFont="1" applyBorder="1" applyAlignment="1">
      <alignment horizontal="center"/>
    </xf>
    <xf numFmtId="9" fontId="3" fillId="0" borderId="9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1" fillId="0" borderId="4" xfId="0" applyFont="1" applyBorder="1"/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6" xfId="0" applyBorder="1"/>
    <xf numFmtId="7" fontId="0" fillId="0" borderId="12" xfId="0" applyNumberFormat="1" applyBorder="1" applyAlignment="1">
      <alignment horizontal="center"/>
    </xf>
    <xf numFmtId="7" fontId="0" fillId="0" borderId="17" xfId="0" applyNumberFormat="1" applyBorder="1" applyAlignment="1">
      <alignment horizontal="center"/>
    </xf>
    <xf numFmtId="7" fontId="0" fillId="0" borderId="16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18" xfId="0" applyBorder="1"/>
    <xf numFmtId="7" fontId="0" fillId="0" borderId="19" xfId="0" applyNumberFormat="1" applyBorder="1" applyAlignment="1">
      <alignment horizontal="center"/>
    </xf>
    <xf numFmtId="0" fontId="0" fillId="0" borderId="4" xfId="0" applyBorder="1"/>
    <xf numFmtId="0" fontId="0" fillId="0" borderId="0" xfId="0" applyBorder="1"/>
    <xf numFmtId="7" fontId="0" fillId="0" borderId="0" xfId="0" applyNumberFormat="1" applyBorder="1" applyAlignment="1">
      <alignment horizontal="center"/>
    </xf>
    <xf numFmtId="7" fontId="0" fillId="0" borderId="20" xfId="0" applyNumberFormat="1" applyBorder="1" applyAlignment="1">
      <alignment horizontal="center"/>
    </xf>
    <xf numFmtId="0" fontId="0" fillId="0" borderId="21" xfId="0" applyBorder="1"/>
    <xf numFmtId="7" fontId="0" fillId="0" borderId="22" xfId="0" applyNumberFormat="1" applyBorder="1" applyAlignment="1">
      <alignment horizontal="center"/>
    </xf>
    <xf numFmtId="7" fontId="0" fillId="0" borderId="21" xfId="0" applyNumberFormat="1" applyBorder="1" applyAlignment="1">
      <alignment horizontal="center"/>
    </xf>
    <xf numFmtId="7" fontId="0" fillId="0" borderId="2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4C6FF-131B-4EDC-BE33-1821F374BD0C}">
  <sheetPr>
    <pageSetUpPr fitToPage="1"/>
  </sheetPr>
  <dimension ref="A1:F26"/>
  <sheetViews>
    <sheetView tabSelected="1" workbookViewId="0">
      <selection activeCell="A2" sqref="A2:F25"/>
    </sheetView>
  </sheetViews>
  <sheetFormatPr defaultRowHeight="15" x14ac:dyDescent="0.25"/>
  <cols>
    <col min="1" max="1" width="9.7109375" bestFit="1" customWidth="1"/>
    <col min="2" max="2" width="53" bestFit="1" customWidth="1"/>
    <col min="3" max="3" width="36.28515625" style="2" bestFit="1" customWidth="1"/>
    <col min="4" max="5" width="33.140625" style="2" customWidth="1"/>
    <col min="6" max="6" width="34.140625" style="2" bestFit="1" customWidth="1"/>
  </cols>
  <sheetData>
    <row r="1" spans="1:6" ht="15.75" thickBot="1" x14ac:dyDescent="0.3">
      <c r="A1" s="1"/>
    </row>
    <row r="2" spans="1:6" ht="18.75" x14ac:dyDescent="0.3">
      <c r="A2" s="19" t="s">
        <v>0</v>
      </c>
      <c r="B2" s="20"/>
      <c r="C2" s="20"/>
      <c r="D2" s="20"/>
      <c r="E2" s="20"/>
      <c r="F2" s="21"/>
    </row>
    <row r="3" spans="1:6" ht="18.75" x14ac:dyDescent="0.3">
      <c r="A3" s="22" t="s">
        <v>1</v>
      </c>
      <c r="B3" s="25"/>
      <c r="C3" s="25"/>
      <c r="D3" s="25"/>
      <c r="E3" s="25"/>
      <c r="F3" s="23"/>
    </row>
    <row r="4" spans="1:6" ht="18.75" x14ac:dyDescent="0.3">
      <c r="A4" s="22" t="s">
        <v>2</v>
      </c>
      <c r="B4" s="25"/>
      <c r="C4" s="25"/>
      <c r="D4" s="25"/>
      <c r="E4" s="25"/>
      <c r="F4" s="23"/>
    </row>
    <row r="5" spans="1:6" ht="19.5" thickBot="1" x14ac:dyDescent="0.35">
      <c r="A5" s="3"/>
      <c r="B5" s="22" t="s">
        <v>3</v>
      </c>
      <c r="C5" s="25"/>
      <c r="D5" s="25"/>
      <c r="E5" s="25"/>
      <c r="F5" s="23"/>
    </row>
    <row r="6" spans="1:6" ht="15.75" x14ac:dyDescent="0.25">
      <c r="A6" s="4"/>
      <c r="B6" s="5"/>
      <c r="C6" s="6" t="s">
        <v>4</v>
      </c>
      <c r="D6" s="7">
        <v>1.5</v>
      </c>
      <c r="E6" s="8" t="s">
        <v>5</v>
      </c>
      <c r="F6" s="9">
        <v>1.5</v>
      </c>
    </row>
    <row r="7" spans="1:6" x14ac:dyDescent="0.25">
      <c r="A7" s="10" t="s">
        <v>6</v>
      </c>
      <c r="B7" s="26" t="s">
        <v>7</v>
      </c>
      <c r="C7" s="11" t="s">
        <v>8</v>
      </c>
      <c r="D7" s="12"/>
      <c r="E7" s="13" t="s">
        <v>8</v>
      </c>
      <c r="F7" s="14"/>
    </row>
    <row r="8" spans="1:6" x14ac:dyDescent="0.25">
      <c r="A8" s="27" t="s">
        <v>9</v>
      </c>
      <c r="B8" s="15" t="s">
        <v>10</v>
      </c>
      <c r="C8" s="16">
        <v>332.59</v>
      </c>
      <c r="D8" s="17">
        <f>C8*1.5</f>
        <v>498.88499999999999</v>
      </c>
      <c r="E8" s="18">
        <v>329.25</v>
      </c>
      <c r="F8" s="28">
        <f>E8*1.5</f>
        <v>493.875</v>
      </c>
    </row>
    <row r="9" spans="1:6" x14ac:dyDescent="0.25">
      <c r="A9" s="29" t="s">
        <v>11</v>
      </c>
      <c r="B9" s="30" t="s">
        <v>12</v>
      </c>
      <c r="C9" s="17">
        <v>218.93</v>
      </c>
      <c r="D9" s="17">
        <f>C9*1.5</f>
        <v>328.39499999999998</v>
      </c>
      <c r="E9" s="31">
        <v>217.41</v>
      </c>
      <c r="F9" s="32">
        <f>E9*1.5</f>
        <v>326.11500000000001</v>
      </c>
    </row>
    <row r="10" spans="1:6" x14ac:dyDescent="0.25">
      <c r="A10" s="29" t="s">
        <v>13</v>
      </c>
      <c r="B10" s="30" t="s">
        <v>14</v>
      </c>
      <c r="C10" s="17">
        <v>227.96</v>
      </c>
      <c r="D10" s="17">
        <f t="shared" ref="D10:D25" si="0">C10*1.5</f>
        <v>341.94</v>
      </c>
      <c r="E10" s="31">
        <v>226.1</v>
      </c>
      <c r="F10" s="32">
        <f t="shared" ref="F10:F25" si="1">E10*1.5</f>
        <v>339.15</v>
      </c>
    </row>
    <row r="11" spans="1:6" x14ac:dyDescent="0.25">
      <c r="A11" s="29" t="s">
        <v>15</v>
      </c>
      <c r="B11" s="30" t="s">
        <v>16</v>
      </c>
      <c r="C11" s="17">
        <v>220.21</v>
      </c>
      <c r="D11" s="17">
        <f t="shared" si="0"/>
        <v>330.315</v>
      </c>
      <c r="E11" s="31">
        <v>218.4</v>
      </c>
      <c r="F11" s="32">
        <f t="shared" si="1"/>
        <v>327.60000000000002</v>
      </c>
    </row>
    <row r="12" spans="1:6" x14ac:dyDescent="0.25">
      <c r="A12" s="29" t="s">
        <v>17</v>
      </c>
      <c r="B12" s="30" t="s">
        <v>18</v>
      </c>
      <c r="C12" s="17">
        <v>224.93</v>
      </c>
      <c r="D12" s="17">
        <f t="shared" si="0"/>
        <v>337.39499999999998</v>
      </c>
      <c r="E12" s="31">
        <v>222.95</v>
      </c>
      <c r="F12" s="32">
        <f t="shared" si="1"/>
        <v>334.42499999999995</v>
      </c>
    </row>
    <row r="13" spans="1:6" x14ac:dyDescent="0.25">
      <c r="A13" s="29" t="s">
        <v>19</v>
      </c>
      <c r="B13" s="30" t="s">
        <v>20</v>
      </c>
      <c r="C13" s="17">
        <v>283.94</v>
      </c>
      <c r="D13" s="17">
        <f t="shared" si="0"/>
        <v>425.90999999999997</v>
      </c>
      <c r="E13" s="31">
        <v>281.37</v>
      </c>
      <c r="F13" s="32">
        <f t="shared" si="1"/>
        <v>422.05500000000001</v>
      </c>
    </row>
    <row r="14" spans="1:6" x14ac:dyDescent="0.25">
      <c r="A14" s="29" t="s">
        <v>21</v>
      </c>
      <c r="B14" s="30" t="s">
        <v>22</v>
      </c>
      <c r="C14" s="17">
        <v>253.45</v>
      </c>
      <c r="D14" s="17">
        <f t="shared" si="0"/>
        <v>380.17499999999995</v>
      </c>
      <c r="E14" s="31">
        <v>251.37</v>
      </c>
      <c r="F14" s="32">
        <f t="shared" si="1"/>
        <v>377.05500000000001</v>
      </c>
    </row>
    <row r="15" spans="1:6" x14ac:dyDescent="0.25">
      <c r="A15" s="29" t="s">
        <v>23</v>
      </c>
      <c r="B15" s="30" t="s">
        <v>24</v>
      </c>
      <c r="C15" s="17">
        <v>293.3</v>
      </c>
      <c r="D15" s="17">
        <f t="shared" si="0"/>
        <v>439.95000000000005</v>
      </c>
      <c r="E15" s="31">
        <v>290.63</v>
      </c>
      <c r="F15" s="32">
        <f t="shared" si="1"/>
        <v>435.94499999999999</v>
      </c>
    </row>
    <row r="16" spans="1:6" x14ac:dyDescent="0.25">
      <c r="A16" s="29" t="s">
        <v>25</v>
      </c>
      <c r="B16" s="30" t="s">
        <v>26</v>
      </c>
      <c r="C16" s="17">
        <v>177.65</v>
      </c>
      <c r="D16" s="17">
        <f t="shared" si="0"/>
        <v>266.47500000000002</v>
      </c>
      <c r="E16" s="31">
        <v>176.28</v>
      </c>
      <c r="F16" s="32">
        <f t="shared" si="1"/>
        <v>264.42</v>
      </c>
    </row>
    <row r="17" spans="1:6" x14ac:dyDescent="0.25">
      <c r="A17" s="29" t="s">
        <v>27</v>
      </c>
      <c r="B17" s="30" t="s">
        <v>28</v>
      </c>
      <c r="C17" s="17">
        <v>361.8</v>
      </c>
      <c r="D17" s="17">
        <f t="shared" si="0"/>
        <v>542.70000000000005</v>
      </c>
      <c r="E17" s="31">
        <v>359.45</v>
      </c>
      <c r="F17" s="32">
        <f t="shared" si="1"/>
        <v>539.17499999999995</v>
      </c>
    </row>
    <row r="18" spans="1:6" x14ac:dyDescent="0.25">
      <c r="A18" s="29" t="s">
        <v>29</v>
      </c>
      <c r="B18" s="30" t="s">
        <v>30</v>
      </c>
      <c r="C18" s="17">
        <v>335.67</v>
      </c>
      <c r="D18" s="17">
        <f t="shared" si="0"/>
        <v>503.505</v>
      </c>
      <c r="E18" s="31">
        <v>332.98</v>
      </c>
      <c r="F18" s="32">
        <f t="shared" si="1"/>
        <v>499.47</v>
      </c>
    </row>
    <row r="19" spans="1:6" x14ac:dyDescent="0.25">
      <c r="A19" s="29" t="s">
        <v>31</v>
      </c>
      <c r="B19" s="30" t="s">
        <v>32</v>
      </c>
      <c r="C19" s="17">
        <v>309.17</v>
      </c>
      <c r="D19" s="17">
        <f t="shared" si="0"/>
        <v>463.755</v>
      </c>
      <c r="E19" s="31">
        <v>306.38</v>
      </c>
      <c r="F19" s="32">
        <f t="shared" si="1"/>
        <v>459.57</v>
      </c>
    </row>
    <row r="20" spans="1:6" x14ac:dyDescent="0.25">
      <c r="A20" s="29" t="s">
        <v>33</v>
      </c>
      <c r="B20" s="30" t="s">
        <v>34</v>
      </c>
      <c r="C20" s="17">
        <v>298.91000000000003</v>
      </c>
      <c r="D20" s="17">
        <f t="shared" si="0"/>
        <v>448.36500000000001</v>
      </c>
      <c r="E20" s="31">
        <v>296.89999999999998</v>
      </c>
      <c r="F20" s="32">
        <f t="shared" si="1"/>
        <v>445.34999999999997</v>
      </c>
    </row>
    <row r="21" spans="1:6" x14ac:dyDescent="0.25">
      <c r="A21" s="29" t="s">
        <v>35</v>
      </c>
      <c r="B21" s="30" t="s">
        <v>36</v>
      </c>
      <c r="C21" s="17">
        <v>212.27</v>
      </c>
      <c r="D21" s="17">
        <f t="shared" si="0"/>
        <v>318.40500000000003</v>
      </c>
      <c r="E21" s="31">
        <v>210.86</v>
      </c>
      <c r="F21" s="32">
        <f t="shared" si="1"/>
        <v>316.29000000000002</v>
      </c>
    </row>
    <row r="22" spans="1:6" x14ac:dyDescent="0.25">
      <c r="A22" s="29" t="s">
        <v>37</v>
      </c>
      <c r="B22" s="30" t="s">
        <v>38</v>
      </c>
      <c r="C22" s="17">
        <v>313.94</v>
      </c>
      <c r="D22" s="17">
        <f t="shared" si="0"/>
        <v>470.90999999999997</v>
      </c>
      <c r="E22" s="31">
        <v>311.35000000000002</v>
      </c>
      <c r="F22" s="32">
        <f t="shared" si="1"/>
        <v>467.02500000000003</v>
      </c>
    </row>
    <row r="23" spans="1:6" x14ac:dyDescent="0.25">
      <c r="A23" s="29" t="s">
        <v>39</v>
      </c>
      <c r="B23" s="30" t="s">
        <v>40</v>
      </c>
      <c r="C23" s="17">
        <v>332.14</v>
      </c>
      <c r="D23" s="17">
        <f t="shared" si="0"/>
        <v>498.21</v>
      </c>
      <c r="E23" s="31">
        <v>329.27</v>
      </c>
      <c r="F23" s="32">
        <f t="shared" si="1"/>
        <v>493.90499999999997</v>
      </c>
    </row>
    <row r="24" spans="1:6" x14ac:dyDescent="0.25">
      <c r="A24" s="29" t="s">
        <v>41</v>
      </c>
      <c r="B24" s="30" t="s">
        <v>42</v>
      </c>
      <c r="C24" s="17">
        <v>363.32</v>
      </c>
      <c r="D24" s="17">
        <f t="shared" si="0"/>
        <v>544.98</v>
      </c>
      <c r="E24" s="31">
        <v>360.35</v>
      </c>
      <c r="F24" s="32">
        <f t="shared" si="1"/>
        <v>540.52500000000009</v>
      </c>
    </row>
    <row r="25" spans="1:6" ht="15.75" thickBot="1" x14ac:dyDescent="0.3">
      <c r="A25" s="3" t="s">
        <v>43</v>
      </c>
      <c r="B25" s="33" t="s">
        <v>44</v>
      </c>
      <c r="C25" s="34">
        <v>180.44</v>
      </c>
      <c r="D25" s="34">
        <f t="shared" si="0"/>
        <v>270.65999999999997</v>
      </c>
      <c r="E25" s="35">
        <v>178.94</v>
      </c>
      <c r="F25" s="36">
        <f t="shared" si="1"/>
        <v>268.40999999999997</v>
      </c>
    </row>
    <row r="26" spans="1:6" x14ac:dyDescent="0.25">
      <c r="D26" s="24"/>
      <c r="F26" s="24"/>
    </row>
  </sheetData>
  <mergeCells count="4">
    <mergeCell ref="A2:F2"/>
    <mergeCell ref="A3:F3"/>
    <mergeCell ref="A4:F4"/>
    <mergeCell ref="B5:F5"/>
  </mergeCells>
  <pageMargins left="0.7" right="0.7" top="0.75" bottom="0.75" header="0.3" footer="0.3"/>
  <pageSetup scale="61" fitToHeight="0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4-1-22 COVID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Kim Fraim</cp:lastModifiedBy>
  <cp:lastPrinted>2022-10-20T15:37:52Z</cp:lastPrinted>
  <dcterms:created xsi:type="dcterms:W3CDTF">2022-10-20T12:06:37Z</dcterms:created>
  <dcterms:modified xsi:type="dcterms:W3CDTF">2022-10-20T15:38:21Z</dcterms:modified>
</cp:coreProperties>
</file>