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R:\facilities\long_term_care\reimbursement\nhr\2022\docs\"/>
    </mc:Choice>
  </mc:AlternateContent>
  <xr:revisionPtr revIDLastSave="0" documentId="13_ncr:1_{0198DDE8-B24C-4C51-9C65-4A780819A93B}" xr6:coauthVersionLast="47" xr6:coauthVersionMax="47" xr10:uidLastSave="{00000000-0000-0000-0000-000000000000}"/>
  <bookViews>
    <workbookView xWindow="31725" yWindow="2775" windowWidth="24945" windowHeight="9510" tabRatio="768"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s>
  <definedNames>
    <definedName name="_xlnm._FilterDatabase" localSheetId="0" hidden="1">'NF MISC Per Diem'!$A$5:$I$598</definedName>
    <definedName name="_xlnm._FilterDatabase" localSheetId="2" hidden="1">'Specialty MISC Per Diem'!$B$4:$I$99</definedName>
    <definedName name="_xlnm._FilterDatabase" localSheetId="3" hidden="1">'Specialty MISC Per Diem-Part B '!$A$4:$I$4</definedName>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Diem'!$A$1:$I$598</definedName>
    <definedName name="_xlnm.Print_Area" localSheetId="1">'NF MISC Per Diem - Part B'!$A$1:$I$598</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6" i="8" l="1"/>
  <c r="I45" i="13"/>
  <c r="I24" i="9"/>
  <c r="I32" i="9"/>
  <c r="I40" i="9"/>
  <c r="I48" i="9"/>
  <c r="I64" i="9"/>
  <c r="I88" i="9"/>
  <c r="I96" i="9"/>
  <c r="I104" i="9"/>
  <c r="I112" i="9"/>
  <c r="I128" i="9"/>
  <c r="I152" i="9"/>
  <c r="I160" i="9"/>
  <c r="I168" i="9"/>
  <c r="I176" i="9"/>
  <c r="I192" i="9"/>
  <c r="I216" i="9"/>
  <c r="I224" i="9"/>
  <c r="I232" i="9"/>
  <c r="I240" i="9"/>
  <c r="I256" i="9"/>
  <c r="I280" i="9"/>
  <c r="I288" i="9"/>
  <c r="I296" i="9"/>
  <c r="I304" i="9"/>
  <c r="I320" i="9"/>
  <c r="I344" i="9"/>
  <c r="I352" i="9"/>
  <c r="I360" i="9"/>
  <c r="I368" i="9"/>
  <c r="I384" i="9"/>
  <c r="I408" i="9"/>
  <c r="I416" i="9"/>
  <c r="I424" i="9"/>
  <c r="I432" i="9"/>
  <c r="I440" i="9"/>
  <c r="I448" i="9"/>
  <c r="I458" i="9"/>
  <c r="I464" i="9"/>
  <c r="I466" i="9"/>
  <c r="I472" i="9"/>
  <c r="I480" i="9"/>
  <c r="I488" i="9"/>
  <c r="I490" i="9"/>
  <c r="I492" i="9"/>
  <c r="I496" i="9"/>
  <c r="I498" i="9"/>
  <c r="I500" i="9"/>
  <c r="I504" i="9"/>
  <c r="I512" i="9"/>
  <c r="I515" i="9"/>
  <c r="I516" i="9"/>
  <c r="I517" i="9"/>
  <c r="I523" i="9"/>
  <c r="I524" i="9"/>
  <c r="I527" i="9"/>
  <c r="I530" i="9"/>
  <c r="I531" i="9"/>
  <c r="I532" i="9"/>
  <c r="I533" i="9"/>
  <c r="I539" i="9"/>
  <c r="I540" i="9"/>
  <c r="I543" i="9"/>
  <c r="I546" i="9"/>
  <c r="I547" i="9"/>
  <c r="I549" i="9"/>
  <c r="I555" i="9"/>
  <c r="I556" i="9"/>
  <c r="I557" i="9"/>
  <c r="I562" i="9"/>
  <c r="I563" i="9"/>
  <c r="I564" i="9"/>
  <c r="I565" i="9"/>
  <c r="I567" i="9"/>
  <c r="I570" i="9"/>
  <c r="I571" i="9"/>
  <c r="I572" i="9"/>
  <c r="I578" i="9"/>
  <c r="I580" i="9"/>
  <c r="I581" i="9"/>
  <c r="I586" i="9"/>
  <c r="I587" i="9"/>
  <c r="I589" i="9"/>
  <c r="I594" i="9"/>
  <c r="I595" i="9"/>
  <c r="I596" i="9"/>
  <c r="I597" i="9"/>
  <c r="I6" i="9"/>
  <c r="I7" i="9"/>
  <c r="I8" i="9"/>
  <c r="I9" i="9"/>
  <c r="I10" i="9"/>
  <c r="I11" i="9"/>
  <c r="I12" i="9"/>
  <c r="I13" i="9"/>
  <c r="I15" i="9"/>
  <c r="I16" i="9"/>
  <c r="I17" i="9"/>
  <c r="I18" i="9"/>
  <c r="I19" i="9"/>
  <c r="I20" i="9"/>
  <c r="I21" i="9"/>
  <c r="I23" i="9"/>
  <c r="I25" i="9"/>
  <c r="I26" i="9"/>
  <c r="I27" i="9"/>
  <c r="I28" i="9"/>
  <c r="I29" i="9"/>
  <c r="I31" i="9"/>
  <c r="I33" i="9"/>
  <c r="I34" i="9"/>
  <c r="I35" i="9"/>
  <c r="I36" i="9"/>
  <c r="I37" i="9"/>
  <c r="I39" i="9"/>
  <c r="I41" i="9"/>
  <c r="I42" i="9"/>
  <c r="I43" i="9"/>
  <c r="I44" i="9"/>
  <c r="I45" i="9"/>
  <c r="I47" i="9"/>
  <c r="I49" i="9"/>
  <c r="I50" i="9"/>
  <c r="I51" i="9"/>
  <c r="I52" i="9"/>
  <c r="I53" i="9"/>
  <c r="I55" i="9"/>
  <c r="I56" i="9"/>
  <c r="I57" i="9"/>
  <c r="I58" i="9"/>
  <c r="I59" i="9"/>
  <c r="I60" i="9"/>
  <c r="I61" i="9"/>
  <c r="I63" i="9"/>
  <c r="I65" i="9"/>
  <c r="I66" i="9"/>
  <c r="I67" i="9"/>
  <c r="I68" i="9"/>
  <c r="I69" i="9"/>
  <c r="I71" i="9"/>
  <c r="I72" i="9"/>
  <c r="I73" i="9"/>
  <c r="I74" i="9"/>
  <c r="I75" i="9"/>
  <c r="I76" i="9"/>
  <c r="I77" i="9"/>
  <c r="I79" i="9"/>
  <c r="I80" i="9"/>
  <c r="I81" i="9"/>
  <c r="I82" i="9"/>
  <c r="I83" i="9"/>
  <c r="I84" i="9"/>
  <c r="I85" i="9"/>
  <c r="I87" i="9"/>
  <c r="I89" i="9"/>
  <c r="I90" i="9"/>
  <c r="I91" i="9"/>
  <c r="I92" i="9"/>
  <c r="I93" i="9"/>
  <c r="I95" i="9"/>
  <c r="I97" i="9"/>
  <c r="I98" i="9"/>
  <c r="I99" i="9"/>
  <c r="I100" i="9"/>
  <c r="I101" i="9"/>
  <c r="I103" i="9"/>
  <c r="I105" i="9"/>
  <c r="I106" i="9"/>
  <c r="I107" i="9"/>
  <c r="I108" i="9"/>
  <c r="I109" i="9"/>
  <c r="I111" i="9"/>
  <c r="I113" i="9"/>
  <c r="I114" i="9"/>
  <c r="I115" i="9"/>
  <c r="I116" i="9"/>
  <c r="I117" i="9"/>
  <c r="I119" i="9"/>
  <c r="I120" i="9"/>
  <c r="I121" i="9"/>
  <c r="I122" i="9"/>
  <c r="I123" i="9"/>
  <c r="I124" i="9"/>
  <c r="I125" i="9"/>
  <c r="I127" i="9"/>
  <c r="I129" i="9"/>
  <c r="I130" i="9"/>
  <c r="I131" i="9"/>
  <c r="I132" i="9"/>
  <c r="I133" i="9"/>
  <c r="I135" i="9"/>
  <c r="I136" i="9"/>
  <c r="I137" i="9"/>
  <c r="I138" i="9"/>
  <c r="I139" i="9"/>
  <c r="I140" i="9"/>
  <c r="I141" i="9"/>
  <c r="I143" i="9"/>
  <c r="I144" i="9"/>
  <c r="I145" i="9"/>
  <c r="I146" i="9"/>
  <c r="I147" i="9"/>
  <c r="I148" i="9"/>
  <c r="I149" i="9"/>
  <c r="I151" i="9"/>
  <c r="I153" i="9"/>
  <c r="I154" i="9"/>
  <c r="I155" i="9"/>
  <c r="I156" i="9"/>
  <c r="I157" i="9"/>
  <c r="I159" i="9"/>
  <c r="I161" i="9"/>
  <c r="I162" i="9"/>
  <c r="I163" i="9"/>
  <c r="I164" i="9"/>
  <c r="I165" i="9"/>
  <c r="I167" i="9"/>
  <c r="I169" i="9"/>
  <c r="I170" i="9"/>
  <c r="I171" i="9"/>
  <c r="I172" i="9"/>
  <c r="I173" i="9"/>
  <c r="I175" i="9"/>
  <c r="I177" i="9"/>
  <c r="I178" i="9"/>
  <c r="I179" i="9"/>
  <c r="I180" i="9"/>
  <c r="I181" i="9"/>
  <c r="I183" i="9"/>
  <c r="I184" i="9"/>
  <c r="I185" i="9"/>
  <c r="I186" i="9"/>
  <c r="I187" i="9"/>
  <c r="I188" i="9"/>
  <c r="I189" i="9"/>
  <c r="I191" i="9"/>
  <c r="I193" i="9"/>
  <c r="I194" i="9"/>
  <c r="I195" i="9"/>
  <c r="I196" i="9"/>
  <c r="I197" i="9"/>
  <c r="I199" i="9"/>
  <c r="I200" i="9"/>
  <c r="I201" i="9"/>
  <c r="I202" i="9"/>
  <c r="I203" i="9"/>
  <c r="I204" i="9"/>
  <c r="I205" i="9"/>
  <c r="I207" i="9"/>
  <c r="I208" i="9"/>
  <c r="I209" i="9"/>
  <c r="I210" i="9"/>
  <c r="I211" i="9"/>
  <c r="I212" i="9"/>
  <c r="I213" i="9"/>
  <c r="I215" i="9"/>
  <c r="I217" i="9"/>
  <c r="I218" i="9"/>
  <c r="I219" i="9"/>
  <c r="I220" i="9"/>
  <c r="I221" i="9"/>
  <c r="I223" i="9"/>
  <c r="I225" i="9"/>
  <c r="I226" i="9"/>
  <c r="I227" i="9"/>
  <c r="I228" i="9"/>
  <c r="I229" i="9"/>
  <c r="I231" i="9"/>
  <c r="I233" i="9"/>
  <c r="I234" i="9"/>
  <c r="I235" i="9"/>
  <c r="I236" i="9"/>
  <c r="I237" i="9"/>
  <c r="I239" i="9"/>
  <c r="I241" i="9"/>
  <c r="I242" i="9"/>
  <c r="I243" i="9"/>
  <c r="I244" i="9"/>
  <c r="I245" i="9"/>
  <c r="I247" i="9"/>
  <c r="I248" i="9"/>
  <c r="I249" i="9"/>
  <c r="I250" i="9"/>
  <c r="I251" i="9"/>
  <c r="I252" i="9"/>
  <c r="I253" i="9"/>
  <c r="I255" i="9"/>
  <c r="I257" i="9"/>
  <c r="I258" i="9"/>
  <c r="I259" i="9"/>
  <c r="I260" i="9"/>
  <c r="I261" i="9"/>
  <c r="I263" i="9"/>
  <c r="I264" i="9"/>
  <c r="I265" i="9"/>
  <c r="I266" i="9"/>
  <c r="I267" i="9"/>
  <c r="I268" i="9"/>
  <c r="I269" i="9"/>
  <c r="I271" i="9"/>
  <c r="I272" i="9"/>
  <c r="I273" i="9"/>
  <c r="I274" i="9"/>
  <c r="I275" i="9"/>
  <c r="I276" i="9"/>
  <c r="I277" i="9"/>
  <c r="I279" i="9"/>
  <c r="I281" i="9"/>
  <c r="I282" i="9"/>
  <c r="I283" i="9"/>
  <c r="I284" i="9"/>
  <c r="I285" i="9"/>
  <c r="I287" i="9"/>
  <c r="I289" i="9"/>
  <c r="I290" i="9"/>
  <c r="I291" i="9"/>
  <c r="I292" i="9"/>
  <c r="I293" i="9"/>
  <c r="I295" i="9"/>
  <c r="I297" i="9"/>
  <c r="I298" i="9"/>
  <c r="I299" i="9"/>
  <c r="I300" i="9"/>
  <c r="I301" i="9"/>
  <c r="I303" i="9"/>
  <c r="I305" i="9"/>
  <c r="I306" i="9"/>
  <c r="I307" i="9"/>
  <c r="I308" i="9"/>
  <c r="I309" i="9"/>
  <c r="I311" i="9"/>
  <c r="I312" i="9"/>
  <c r="I313" i="9"/>
  <c r="I314" i="9"/>
  <c r="I315" i="9"/>
  <c r="I316" i="9"/>
  <c r="I317" i="9"/>
  <c r="I319" i="9"/>
  <c r="I321" i="9"/>
  <c r="I322" i="9"/>
  <c r="I323" i="9"/>
  <c r="I324" i="9"/>
  <c r="I325" i="9"/>
  <c r="I327" i="9"/>
  <c r="I328" i="9"/>
  <c r="I329" i="9"/>
  <c r="I330" i="9"/>
  <c r="I331" i="9"/>
  <c r="I332" i="9"/>
  <c r="I333" i="9"/>
  <c r="I335" i="9"/>
  <c r="I336" i="9"/>
  <c r="I337" i="9"/>
  <c r="I338" i="9"/>
  <c r="I339" i="9"/>
  <c r="I340" i="9"/>
  <c r="I341" i="9"/>
  <c r="I343" i="9"/>
  <c r="I345" i="9"/>
  <c r="I346" i="9"/>
  <c r="I347" i="9"/>
  <c r="I348" i="9"/>
  <c r="I349" i="9"/>
  <c r="I351" i="9"/>
  <c r="I353" i="9"/>
  <c r="I354" i="9"/>
  <c r="I355" i="9"/>
  <c r="I356" i="9"/>
  <c r="I357" i="9"/>
  <c r="I359" i="9"/>
  <c r="I361" i="9"/>
  <c r="I362" i="9"/>
  <c r="I363" i="9"/>
  <c r="I364" i="9"/>
  <c r="I365" i="9"/>
  <c r="I367" i="9"/>
  <c r="I369" i="9"/>
  <c r="I370" i="9"/>
  <c r="I371" i="9"/>
  <c r="I372" i="9"/>
  <c r="I373" i="9"/>
  <c r="I375" i="9"/>
  <c r="I376" i="9"/>
  <c r="I377" i="9"/>
  <c r="I378" i="9"/>
  <c r="I379" i="9"/>
  <c r="I380" i="9"/>
  <c r="I381" i="9"/>
  <c r="I383" i="9"/>
  <c r="I385" i="9"/>
  <c r="I386" i="9"/>
  <c r="I387" i="9"/>
  <c r="I388" i="9"/>
  <c r="I389" i="9"/>
  <c r="I391" i="9"/>
  <c r="I392" i="9"/>
  <c r="I393" i="9"/>
  <c r="I394" i="9"/>
  <c r="I395" i="9"/>
  <c r="I396" i="9"/>
  <c r="I397" i="9"/>
  <c r="I399" i="9"/>
  <c r="I400" i="9"/>
  <c r="I401" i="9"/>
  <c r="I402" i="9"/>
  <c r="I403" i="9"/>
  <c r="I404" i="9"/>
  <c r="I405" i="9"/>
  <c r="I407" i="9"/>
  <c r="I409" i="9"/>
  <c r="I410" i="9"/>
  <c r="I411" i="9"/>
  <c r="I412" i="9"/>
  <c r="I413" i="9"/>
  <c r="I415" i="9"/>
  <c r="I417" i="9"/>
  <c r="I418" i="9"/>
  <c r="I419" i="9"/>
  <c r="I420" i="9"/>
  <c r="I421" i="9"/>
  <c r="I423" i="9"/>
  <c r="I425" i="9"/>
  <c r="I426" i="9"/>
  <c r="I427" i="9"/>
  <c r="I428" i="9"/>
  <c r="I429" i="9"/>
  <c r="I431" i="9"/>
  <c r="I433" i="9"/>
  <c r="I434" i="9"/>
  <c r="I435" i="9"/>
  <c r="I436" i="9"/>
  <c r="I437" i="9"/>
  <c r="I439" i="9"/>
  <c r="I441" i="9"/>
  <c r="I442" i="9"/>
  <c r="I443" i="9"/>
  <c r="I444" i="9"/>
  <c r="I445" i="9"/>
  <c r="I447" i="9"/>
  <c r="I449" i="9"/>
  <c r="I450" i="9"/>
  <c r="I451" i="9"/>
  <c r="I452" i="9"/>
  <c r="I453" i="9"/>
  <c r="I455" i="9"/>
  <c r="I456" i="9"/>
  <c r="I457" i="9"/>
  <c r="I459" i="9"/>
  <c r="I460" i="9"/>
  <c r="I461" i="9"/>
  <c r="I463" i="9"/>
  <c r="I465" i="9"/>
  <c r="I467" i="9"/>
  <c r="I468" i="9"/>
  <c r="I469" i="9"/>
  <c r="I471" i="9"/>
  <c r="I473" i="9"/>
  <c r="I474" i="9"/>
  <c r="I475" i="9"/>
  <c r="I476" i="9"/>
  <c r="I477" i="9"/>
  <c r="I479" i="9"/>
  <c r="I481" i="9"/>
  <c r="I482" i="9"/>
  <c r="I483" i="9"/>
  <c r="I484" i="9"/>
  <c r="I485" i="9"/>
  <c r="I487" i="9"/>
  <c r="I489" i="9"/>
  <c r="I491" i="9"/>
  <c r="I493" i="9"/>
  <c r="I495" i="9"/>
  <c r="I497" i="9"/>
  <c r="I499" i="9"/>
  <c r="I501" i="9"/>
  <c r="I503" i="9"/>
  <c r="I505" i="9"/>
  <c r="I506" i="9"/>
  <c r="I507" i="9"/>
  <c r="I508" i="9"/>
  <c r="I509" i="9"/>
  <c r="I511" i="9"/>
  <c r="I513" i="9"/>
  <c r="I514" i="9"/>
  <c r="I522" i="9"/>
  <c r="I525" i="9"/>
  <c r="I538" i="9"/>
  <c r="I541" i="9"/>
  <c r="I548" i="9"/>
  <c r="I551" i="9"/>
  <c r="I554" i="9"/>
  <c r="I573" i="9"/>
  <c r="I579" i="9"/>
  <c r="I588" i="9"/>
  <c r="I593" i="9" l="1"/>
  <c r="I585" i="9"/>
  <c r="I577" i="9"/>
  <c r="I569" i="9"/>
  <c r="I561" i="9"/>
  <c r="I553" i="9"/>
  <c r="I545" i="9"/>
  <c r="I537" i="9"/>
  <c r="I529" i="9"/>
  <c r="I521" i="9"/>
  <c r="I592" i="9"/>
  <c r="I584" i="9"/>
  <c r="I576" i="9"/>
  <c r="I568" i="9"/>
  <c r="I560" i="9"/>
  <c r="I552" i="9"/>
  <c r="I544" i="9"/>
  <c r="I536" i="9"/>
  <c r="I528" i="9"/>
  <c r="I520" i="9"/>
  <c r="I591" i="9"/>
  <c r="I583" i="9"/>
  <c r="I575" i="9"/>
  <c r="I559" i="9"/>
  <c r="I535" i="9"/>
  <c r="I519" i="9"/>
  <c r="I46" i="13"/>
  <c r="I510" i="9"/>
  <c r="I502" i="9"/>
  <c r="I494" i="9"/>
  <c r="I486" i="9"/>
  <c r="I478" i="9"/>
  <c r="I470" i="9"/>
  <c r="I462" i="9"/>
  <c r="I454" i="9"/>
  <c r="I446" i="9"/>
  <c r="I438" i="9"/>
  <c r="I430" i="9"/>
  <c r="I422" i="9"/>
  <c r="I414" i="9"/>
  <c r="I406" i="9"/>
  <c r="I398" i="9"/>
  <c r="I390" i="9"/>
  <c r="I382" i="9"/>
  <c r="I374" i="9"/>
  <c r="I366" i="9"/>
  <c r="I358" i="9"/>
  <c r="I350" i="9"/>
  <c r="I342" i="9"/>
  <c r="I334" i="9"/>
  <c r="I326" i="9"/>
  <c r="I318" i="9"/>
  <c r="I310" i="9"/>
  <c r="I302" i="9"/>
  <c r="I294" i="9"/>
  <c r="I286" i="9"/>
  <c r="I278" i="9"/>
  <c r="I270" i="9"/>
  <c r="I262" i="9"/>
  <c r="I254" i="9"/>
  <c r="I246" i="9"/>
  <c r="I238" i="9"/>
  <c r="I230" i="9"/>
  <c r="I222" i="9"/>
  <c r="I214" i="9"/>
  <c r="I206" i="9"/>
  <c r="I198" i="9"/>
  <c r="I190" i="9"/>
  <c r="I182" i="9"/>
  <c r="I174" i="9"/>
  <c r="I166" i="9"/>
  <c r="I158" i="9"/>
  <c r="I150" i="9"/>
  <c r="I142" i="9"/>
  <c r="I134" i="9"/>
  <c r="I126" i="9"/>
  <c r="I118" i="9"/>
  <c r="I110" i="9"/>
  <c r="I102" i="9"/>
  <c r="I94" i="9"/>
  <c r="I86" i="9"/>
  <c r="I78" i="9"/>
  <c r="I70" i="9"/>
  <c r="I62" i="9"/>
  <c r="I54" i="9"/>
  <c r="I46" i="9"/>
  <c r="I38" i="9"/>
  <c r="I30" i="9"/>
  <c r="I22" i="9"/>
  <c r="I14" i="9"/>
  <c r="I598" i="9"/>
  <c r="I590" i="9"/>
  <c r="I582" i="9"/>
  <c r="I574" i="9"/>
  <c r="I566" i="9"/>
  <c r="I558" i="9"/>
  <c r="I550" i="9"/>
  <c r="I542" i="9"/>
  <c r="I534" i="9"/>
  <c r="I526" i="9"/>
  <c r="I518" i="9"/>
  <c r="I6" i="13" l="1"/>
  <c r="I7" i="13"/>
  <c r="I8" i="13"/>
  <c r="I9" i="13"/>
  <c r="I10" i="13"/>
  <c r="I11" i="13"/>
  <c r="I12" i="13"/>
  <c r="I13" i="13"/>
  <c r="I14" i="13"/>
  <c r="I15" i="13"/>
  <c r="I17" i="13"/>
  <c r="I18" i="13"/>
  <c r="I19" i="13"/>
  <c r="I20" i="13"/>
  <c r="I21" i="13"/>
  <c r="I23" i="13"/>
  <c r="I24" i="13"/>
  <c r="I25" i="13"/>
  <c r="I26" i="13"/>
  <c r="I27" i="13"/>
  <c r="I28" i="13"/>
  <c r="I30" i="13"/>
  <c r="I31" i="13"/>
  <c r="I32" i="13"/>
  <c r="I33" i="13"/>
  <c r="I98" i="13"/>
  <c r="I34" i="13"/>
  <c r="I35" i="13"/>
  <c r="I36" i="13"/>
  <c r="I37" i="13"/>
  <c r="I38" i="13"/>
  <c r="I39" i="13"/>
  <c r="I40" i="13"/>
  <c r="I41" i="13"/>
  <c r="I42" i="13"/>
  <c r="I43" i="13"/>
  <c r="I44" i="13"/>
  <c r="I47" i="13"/>
  <c r="I48" i="13"/>
  <c r="I49" i="13"/>
  <c r="I50" i="13"/>
  <c r="I51" i="13"/>
  <c r="I52" i="13"/>
  <c r="I53" i="13"/>
  <c r="I54" i="13"/>
  <c r="I56" i="13"/>
  <c r="I57" i="13"/>
  <c r="I55" i="13"/>
  <c r="I58" i="13"/>
  <c r="I59" i="13"/>
  <c r="I60" i="13"/>
  <c r="I63" i="13"/>
  <c r="I61" i="13"/>
  <c r="I62" i="13"/>
  <c r="I64" i="13"/>
  <c r="I65" i="13"/>
  <c r="I67" i="13"/>
  <c r="I66" i="13"/>
  <c r="I68" i="13"/>
  <c r="I69" i="13"/>
  <c r="I70" i="13"/>
  <c r="I71" i="13"/>
  <c r="I72" i="13"/>
  <c r="I73" i="13"/>
  <c r="I74" i="13"/>
  <c r="I75" i="13"/>
  <c r="I76" i="13"/>
  <c r="I77" i="13"/>
  <c r="I79" i="13"/>
  <c r="I78" i="13"/>
  <c r="I80" i="13"/>
  <c r="I81" i="13"/>
  <c r="I82" i="13"/>
  <c r="I83" i="13"/>
  <c r="I85" i="13"/>
  <c r="I86" i="13"/>
  <c r="I87" i="13"/>
  <c r="I88" i="13"/>
  <c r="I89" i="13"/>
  <c r="I90" i="13"/>
  <c r="I91" i="13"/>
  <c r="I92" i="13"/>
  <c r="I93" i="13"/>
  <c r="I94" i="13"/>
  <c r="I95" i="13"/>
  <c r="I96" i="13"/>
  <c r="I97" i="13"/>
  <c r="I99" i="13"/>
  <c r="I100" i="13"/>
  <c r="I101" i="13"/>
  <c r="I5" i="13"/>
  <c r="I6" i="8"/>
  <c r="I7" i="8"/>
  <c r="I8" i="8"/>
  <c r="I9" i="8"/>
  <c r="I10" i="8"/>
  <c r="I11" i="8"/>
  <c r="I12" i="8"/>
  <c r="I13" i="8"/>
  <c r="I14" i="8"/>
  <c r="I15" i="8"/>
  <c r="I17" i="8"/>
  <c r="I18" i="8"/>
  <c r="I19" i="8"/>
  <c r="I20" i="8"/>
  <c r="I21" i="8"/>
  <c r="I23" i="8"/>
  <c r="I24" i="8"/>
  <c r="I25" i="8"/>
  <c r="I26" i="8"/>
  <c r="I27" i="8"/>
  <c r="I28" i="8"/>
  <c r="I30" i="8"/>
  <c r="I31" i="8"/>
  <c r="I32" i="8"/>
  <c r="I33" i="8"/>
  <c r="I98" i="8"/>
  <c r="I34" i="8"/>
  <c r="I35" i="8"/>
  <c r="I36" i="8"/>
  <c r="I37" i="8"/>
  <c r="I38" i="8"/>
  <c r="I39" i="8"/>
  <c r="I40" i="8"/>
  <c r="I41" i="8"/>
  <c r="I42" i="8"/>
  <c r="I43" i="8"/>
  <c r="I44" i="8"/>
  <c r="I47" i="8"/>
  <c r="I48" i="8"/>
  <c r="I49" i="8"/>
  <c r="I50" i="8"/>
  <c r="I51" i="8"/>
  <c r="I52" i="8"/>
  <c r="I53" i="8"/>
  <c r="I54" i="8"/>
  <c r="I56" i="8"/>
  <c r="I57" i="8"/>
  <c r="I55" i="8"/>
  <c r="I58" i="8"/>
  <c r="I59" i="8"/>
  <c r="I60" i="8"/>
  <c r="I63" i="8"/>
  <c r="I61" i="8"/>
  <c r="I62" i="8"/>
  <c r="I64" i="8"/>
  <c r="I65" i="8"/>
  <c r="I67" i="8"/>
  <c r="I66" i="8"/>
  <c r="I68" i="8"/>
  <c r="I69" i="8"/>
  <c r="I70" i="8"/>
  <c r="I71" i="8"/>
  <c r="I72" i="8"/>
  <c r="I73" i="8"/>
  <c r="I74" i="8"/>
  <c r="I75" i="8"/>
  <c r="I76" i="8"/>
  <c r="I77" i="8"/>
  <c r="I79" i="8"/>
  <c r="I78" i="8"/>
  <c r="I80" i="8"/>
  <c r="I81" i="8"/>
  <c r="I82" i="8"/>
  <c r="I83" i="8"/>
  <c r="I85" i="8"/>
  <c r="I86" i="8"/>
  <c r="I87" i="8"/>
  <c r="I88" i="8"/>
  <c r="I89" i="8"/>
  <c r="I90" i="8"/>
  <c r="I91" i="8"/>
  <c r="I92" i="8"/>
  <c r="I93" i="8"/>
  <c r="I94" i="8"/>
  <c r="I95" i="8"/>
  <c r="I96" i="8"/>
  <c r="I97" i="8"/>
  <c r="I99" i="8"/>
  <c r="I100" i="8"/>
  <c r="I101" i="8"/>
  <c r="I5" i="8"/>
  <c r="I7" i="1"/>
  <c r="I8" i="1"/>
  <c r="I9" i="1"/>
  <c r="I12" i="1"/>
  <c r="I13" i="1"/>
  <c r="I16" i="1"/>
  <c r="I17" i="1"/>
  <c r="I18" i="1"/>
  <c r="I19" i="1"/>
  <c r="I20" i="1"/>
  <c r="I21" i="1"/>
  <c r="I23" i="1"/>
  <c r="I24" i="1"/>
  <c r="I25" i="1"/>
  <c r="I26" i="1"/>
  <c r="I27" i="1"/>
  <c r="I28" i="1"/>
  <c r="I29" i="1"/>
  <c r="I30" i="1"/>
  <c r="I31" i="1"/>
  <c r="I32" i="1"/>
  <c r="I33" i="1"/>
  <c r="I34" i="1"/>
  <c r="I36" i="1"/>
  <c r="I37" i="1"/>
  <c r="I38" i="1"/>
  <c r="I39" i="1"/>
  <c r="I40" i="1"/>
  <c r="I41" i="1"/>
  <c r="I42" i="1"/>
  <c r="I43" i="1"/>
  <c r="I44" i="1"/>
  <c r="I45" i="1"/>
  <c r="I46" i="1"/>
  <c r="I47" i="1"/>
  <c r="I48" i="1"/>
  <c r="I49" i="1"/>
  <c r="I51" i="1"/>
  <c r="I50"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326"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0" i="1"/>
  <c r="I162" i="1"/>
  <c r="I130" i="1"/>
  <c r="I131" i="1"/>
  <c r="I132" i="1"/>
  <c r="I133" i="1"/>
  <c r="I134" i="1"/>
  <c r="I135" i="1"/>
  <c r="I248" i="1"/>
  <c r="I136" i="1"/>
  <c r="I137" i="1"/>
  <c r="I11" i="1"/>
  <c r="I138" i="1"/>
  <c r="I139" i="1"/>
  <c r="I140" i="1"/>
  <c r="I141" i="1"/>
  <c r="I142" i="1"/>
  <c r="I143" i="1"/>
  <c r="I144" i="1"/>
  <c r="I145" i="1"/>
  <c r="I146" i="1"/>
  <c r="I147" i="1"/>
  <c r="I148" i="1"/>
  <c r="I149" i="1"/>
  <c r="I150" i="1"/>
  <c r="I151" i="1"/>
  <c r="I152" i="1"/>
  <c r="I153" i="1"/>
  <c r="I154" i="1"/>
  <c r="I155" i="1"/>
  <c r="I156" i="1"/>
  <c r="I157" i="1"/>
  <c r="I158" i="1"/>
  <c r="I159" i="1"/>
  <c r="I160" i="1"/>
  <c r="I289"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14" i="1"/>
  <c r="I236" i="1"/>
  <c r="I237" i="1"/>
  <c r="I238" i="1"/>
  <c r="I239" i="1"/>
  <c r="I240" i="1"/>
  <c r="I241" i="1"/>
  <c r="I242" i="1"/>
  <c r="I243" i="1"/>
  <c r="I244" i="1"/>
  <c r="I245" i="1"/>
  <c r="I246" i="1"/>
  <c r="I247"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308" i="1"/>
  <c r="I317" i="1"/>
  <c r="I284" i="1"/>
  <c r="I285" i="1"/>
  <c r="I286" i="1"/>
  <c r="I287" i="1"/>
  <c r="I288" i="1"/>
  <c r="I290" i="1"/>
  <c r="I291" i="1"/>
  <c r="I292" i="1"/>
  <c r="I293" i="1"/>
  <c r="I294" i="1"/>
  <c r="I295" i="1"/>
  <c r="I296" i="1"/>
  <c r="I297" i="1"/>
  <c r="I298" i="1"/>
  <c r="I299" i="1"/>
  <c r="I300" i="1"/>
  <c r="I301" i="1"/>
  <c r="I302" i="1"/>
  <c r="I303" i="1"/>
  <c r="I304" i="1"/>
  <c r="I305" i="1"/>
  <c r="I306" i="1"/>
  <c r="I307" i="1"/>
  <c r="I309" i="1"/>
  <c r="I310" i="1"/>
  <c r="I311" i="1"/>
  <c r="I312" i="1"/>
  <c r="I313" i="1"/>
  <c r="I314" i="1"/>
  <c r="I315" i="1"/>
  <c r="I316" i="1"/>
  <c r="I349" i="1"/>
  <c r="I350" i="1"/>
  <c r="I318" i="1"/>
  <c r="I319" i="1"/>
  <c r="I320" i="1"/>
  <c r="I321" i="1"/>
  <c r="I322" i="1"/>
  <c r="I323" i="1"/>
  <c r="I324" i="1"/>
  <c r="I405" i="1"/>
  <c r="I325" i="1"/>
  <c r="I327" i="1"/>
  <c r="I328" i="1"/>
  <c r="I329" i="1"/>
  <c r="I330" i="1"/>
  <c r="I331" i="1"/>
  <c r="I332" i="1"/>
  <c r="I333" i="1"/>
  <c r="I334" i="1"/>
  <c r="I335" i="1"/>
  <c r="I336" i="1"/>
  <c r="I337" i="1"/>
  <c r="I338" i="1"/>
  <c r="I339" i="1"/>
  <c r="I340" i="1"/>
  <c r="I341" i="1"/>
  <c r="I342" i="1"/>
  <c r="I343" i="1"/>
  <c r="I344" i="1"/>
  <c r="I345" i="1"/>
  <c r="I346" i="1"/>
  <c r="I347" i="1"/>
  <c r="I348" i="1"/>
  <c r="I351" i="1"/>
  <c r="I352" i="1"/>
  <c r="I353" i="1"/>
  <c r="I354" i="1"/>
  <c r="I355" i="1"/>
  <c r="I356" i="1"/>
  <c r="I357" i="1"/>
  <c r="I358" i="1"/>
  <c r="I359" i="1"/>
  <c r="I361" i="1"/>
  <c r="I360" i="1"/>
  <c r="I362" i="1"/>
  <c r="I363" i="1"/>
  <c r="I364" i="1"/>
  <c r="I365" i="1"/>
  <c r="I366" i="1"/>
  <c r="I367" i="1"/>
  <c r="I368" i="1"/>
  <c r="I369" i="1"/>
  <c r="I370" i="1"/>
  <c r="I371" i="1"/>
  <c r="I372" i="1"/>
  <c r="I373" i="1"/>
  <c r="I374" i="1"/>
  <c r="I375" i="1"/>
  <c r="I376" i="1"/>
  <c r="I377" i="1"/>
  <c r="I378" i="1"/>
  <c r="I379" i="1"/>
  <c r="I380" i="1"/>
  <c r="I381" i="1"/>
  <c r="I382" i="1"/>
  <c r="I35" i="1"/>
  <c r="I383" i="1"/>
  <c r="I384" i="1"/>
  <c r="I385" i="1"/>
  <c r="I386" i="1"/>
  <c r="I387" i="1"/>
  <c r="I388" i="1"/>
  <c r="I389" i="1"/>
  <c r="I390" i="1"/>
  <c r="I391" i="1"/>
  <c r="I392" i="1"/>
  <c r="I393" i="1"/>
  <c r="I394" i="1"/>
  <c r="I395" i="1"/>
  <c r="I396" i="1"/>
  <c r="I397" i="1"/>
  <c r="I398" i="1"/>
  <c r="I399" i="1"/>
  <c r="I400" i="1"/>
  <c r="I401" i="1"/>
  <c r="I402" i="1"/>
  <c r="I403" i="1"/>
  <c r="I404" i="1"/>
  <c r="I406" i="1"/>
  <c r="I407" i="1"/>
  <c r="I408" i="1"/>
  <c r="I409" i="1"/>
  <c r="I410" i="1"/>
  <c r="I411" i="1"/>
  <c r="I412" i="1"/>
  <c r="I413" i="1"/>
  <c r="I414" i="1"/>
  <c r="I415" i="1"/>
  <c r="I416" i="1"/>
  <c r="I417" i="1"/>
  <c r="I418" i="1"/>
  <c r="I15"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22"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161" i="1"/>
  <c r="I510" i="1"/>
  <c r="I511" i="1"/>
  <c r="I512" i="1"/>
  <c r="I513" i="1"/>
  <c r="I514" i="1"/>
  <c r="I515" i="1"/>
  <c r="I516" i="1"/>
  <c r="I517" i="1"/>
  <c r="I518" i="1"/>
  <c r="I519" i="1"/>
  <c r="I520" i="1"/>
  <c r="I521" i="1"/>
  <c r="I522" i="1"/>
  <c r="I524" i="1"/>
  <c r="I523" i="1"/>
  <c r="I525" i="1"/>
  <c r="I526" i="1"/>
  <c r="I527" i="1"/>
  <c r="I528" i="1"/>
  <c r="I529" i="1"/>
  <c r="I530" i="1"/>
  <c r="I531" i="1"/>
  <c r="I536" i="1"/>
  <c r="I537" i="1"/>
  <c r="I532" i="1"/>
  <c r="I533" i="1"/>
  <c r="I534" i="1"/>
  <c r="I535"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6" i="1"/>
  <c r="I16" i="8" l="1"/>
  <c r="I29" i="8"/>
  <c r="I45" i="8"/>
  <c r="I84" i="8"/>
  <c r="I16" i="13"/>
  <c r="I84" i="13"/>
  <c r="I29" i="13"/>
  <c r="I22" i="13"/>
  <c r="I22" i="8"/>
</calcChain>
</file>

<file path=xl/sharedStrings.xml><?xml version="1.0" encoding="utf-8"?>
<sst xmlns="http://schemas.openxmlformats.org/spreadsheetml/2006/main" count="3002" uniqueCount="1319">
  <si>
    <t>Organization</t>
  </si>
  <si>
    <t>Name</t>
  </si>
  <si>
    <t>700103310</t>
  </si>
  <si>
    <t>Rutland Nursing Home Co Inc</t>
  </si>
  <si>
    <t>275730010</t>
  </si>
  <si>
    <t>St Anns Community (Aged)</t>
  </si>
  <si>
    <t>700037910</t>
  </si>
  <si>
    <t>700039810</t>
  </si>
  <si>
    <t>Triboro Center for Rehabilitation and Nursing (Bronx County)</t>
  </si>
  <si>
    <t>591130210</t>
  </si>
  <si>
    <t>Tarrytown Hall Care Center</t>
  </si>
  <si>
    <t>700033710</t>
  </si>
  <si>
    <t>University Nursing Home</t>
  </si>
  <si>
    <t>440230010</t>
  </si>
  <si>
    <t>Highland Nursing Home Inc</t>
  </si>
  <si>
    <t>700139410</t>
  </si>
  <si>
    <t>Boro Park Center for Rehabilitation and Healthcare</t>
  </si>
  <si>
    <t>700432410</t>
  </si>
  <si>
    <t>Richmond Center for Rehabilitation and Specialty Healthcare</t>
  </si>
  <si>
    <t>700180510</t>
  </si>
  <si>
    <t>Bedford Center for Nursing and Rehabilitation</t>
  </si>
  <si>
    <t>700139310</t>
  </si>
  <si>
    <t>Ditmas Park Care Center</t>
  </si>
  <si>
    <t>700138810</t>
  </si>
  <si>
    <t>Brooklyn Center for Rehabilitation and Residential Hea</t>
  </si>
  <si>
    <t>700136410</t>
  </si>
  <si>
    <t>Bushwick Center for Rehabilitation and Health Care</t>
  </si>
  <si>
    <t>700038110</t>
  </si>
  <si>
    <t>Bronx Center For Rehabilitation and Health</t>
  </si>
  <si>
    <t>700338110</t>
  </si>
  <si>
    <t>Hollis Park Manor Nursing</t>
  </si>
  <si>
    <t>500230210</t>
  </si>
  <si>
    <t>Hornell Gardens LLC</t>
  </si>
  <si>
    <t>700335210</t>
  </si>
  <si>
    <t>Bezalel Rehabilitation and Nursing Center</t>
  </si>
  <si>
    <t>700335010</t>
  </si>
  <si>
    <t>Hillside Manor Rehabilitation and Extended Care Center</t>
  </si>
  <si>
    <t>596830210</t>
  </si>
  <si>
    <t>North Westchester Restorative Therapy and Nursing</t>
  </si>
  <si>
    <t>700136210</t>
  </si>
  <si>
    <t>Sheepshead Nursing and Rehabilitation Center</t>
  </si>
  <si>
    <t>015530410</t>
  </si>
  <si>
    <t>The Grand Rehabilitation and Nursing at Guilderland</t>
  </si>
  <si>
    <t>042030210</t>
  </si>
  <si>
    <t>Absolut Center for Nursing and Rehabilitation at Allega</t>
  </si>
  <si>
    <t>700431410</t>
  </si>
  <si>
    <t>Staten Island Care Center</t>
  </si>
  <si>
    <t>322130110</t>
  </si>
  <si>
    <t>Sunset Nursing and Rehabilitation Center Inc</t>
  </si>
  <si>
    <t>700340510</t>
  </si>
  <si>
    <t>New York Center for Rehabilitation</t>
  </si>
  <si>
    <t>370230910</t>
  </si>
  <si>
    <t>St Luke Residential Health Care Facility Inc</t>
  </si>
  <si>
    <t>066230110</t>
  </si>
  <si>
    <t>Heritage Village Rehab and Skilled Nursing Inc</t>
  </si>
  <si>
    <t>412030010</t>
  </si>
  <si>
    <t>The Center for Nursing and Rehabilitation at Hoosick Falls</t>
  </si>
  <si>
    <t>065830110</t>
  </si>
  <si>
    <t>060231010</t>
  </si>
  <si>
    <t>700339610</t>
  </si>
  <si>
    <t>Elmhurst Care Center Inc</t>
  </si>
  <si>
    <t>512330510</t>
  </si>
  <si>
    <t>Suffolk Center for Rehabilitation and Nursing</t>
  </si>
  <si>
    <t>262930310</t>
  </si>
  <si>
    <t>The Grand Rehabilitation and Nursing at Chittenango</t>
  </si>
  <si>
    <t>142230310</t>
  </si>
  <si>
    <t>Absolut Center for Nursing and Rehabilitation at Auror</t>
  </si>
  <si>
    <t>030230210</t>
  </si>
  <si>
    <t>Ideal Senior Living Center</t>
  </si>
  <si>
    <t>590432110</t>
  </si>
  <si>
    <t>Dumont Center for Rehabilitation and Nursing Care</t>
  </si>
  <si>
    <t>067530210</t>
  </si>
  <si>
    <t>Absolut Center for Nursing and Rehabilitation at Westfi</t>
  </si>
  <si>
    <t>142730310</t>
  </si>
  <si>
    <t>Fiddlers Green Manor Rehabilitation and Nursing Center</t>
  </si>
  <si>
    <t>700337510</t>
  </si>
  <si>
    <t>Fairview Nursing Care Center Inc</t>
  </si>
  <si>
    <t>275030310</t>
  </si>
  <si>
    <t>Woodside Manor Nursing Home Inc</t>
  </si>
  <si>
    <t>323930010</t>
  </si>
  <si>
    <t>Eastern Star Home &amp; Infirmary</t>
  </si>
  <si>
    <t>700037510</t>
  </si>
  <si>
    <t>Concourse Rehabilitation and Nursing Center</t>
  </si>
  <si>
    <t>072230110</t>
  </si>
  <si>
    <t>Bethany Nursing Home &amp; Health Related Facility Inc</t>
  </si>
  <si>
    <t>060230810</t>
  </si>
  <si>
    <t>Lutheran Retirement Home</t>
  </si>
  <si>
    <t>503430030</t>
  </si>
  <si>
    <t>Elderwood at Hornell</t>
  </si>
  <si>
    <t>135630310</t>
  </si>
  <si>
    <t>591030110</t>
  </si>
  <si>
    <t>Sprain Brook Manor Rehab LLC</t>
  </si>
  <si>
    <t>252030110</t>
  </si>
  <si>
    <t>Avon Nursing Home LLC</t>
  </si>
  <si>
    <t>212430010</t>
  </si>
  <si>
    <t>700341010</t>
  </si>
  <si>
    <t>Queens Boulevard Extended Care Facility</t>
  </si>
  <si>
    <t>022630210</t>
  </si>
  <si>
    <t>Absolut Center for Nursing and Rehabilitation at Hough</t>
  </si>
  <si>
    <t>060130310</t>
  </si>
  <si>
    <t>Absolut Center for Nursing and Rehabilitation at Dunki</t>
  </si>
  <si>
    <t>700038410</t>
  </si>
  <si>
    <t>Split Rock Rehabilitation and Health Care Center</t>
  </si>
  <si>
    <t>270135410</t>
  </si>
  <si>
    <t>Brighton Manor</t>
  </si>
  <si>
    <t>320131110</t>
  </si>
  <si>
    <t>Colonial Park Rehabilitation and Nursing Center</t>
  </si>
  <si>
    <t>700038310</t>
  </si>
  <si>
    <t>Eastchester Rehabilitation and Health Care Center</t>
  </si>
  <si>
    <t>036330110</t>
  </si>
  <si>
    <t>Good Shepherd Village at Endwell</t>
  </si>
  <si>
    <t>270135910</t>
  </si>
  <si>
    <t>The Shore Winds LLC</t>
  </si>
  <si>
    <t>030230310</t>
  </si>
  <si>
    <t>Absolut Center for Nursing and Rehabilitation at Endic</t>
  </si>
  <si>
    <t>700338610</t>
  </si>
  <si>
    <t>Promenade Rehabilitation and Health Care Center</t>
  </si>
  <si>
    <t>145530010</t>
  </si>
  <si>
    <t>Garden Gate Health Care Facility</t>
  </si>
  <si>
    <t>310130710</t>
  </si>
  <si>
    <t>322730310</t>
  </si>
  <si>
    <t>Presbyterian Home For Central New York Inc</t>
  </si>
  <si>
    <t>275030810</t>
  </si>
  <si>
    <t>The Hurlbut</t>
  </si>
  <si>
    <t>700340910</t>
  </si>
  <si>
    <t>Holliswood Center for Rehabilitation and Healthcare</t>
  </si>
  <si>
    <t>110131210</t>
  </si>
  <si>
    <t>Crown Park Rehabilitation and Nursing Center</t>
  </si>
  <si>
    <t>212930310</t>
  </si>
  <si>
    <t>Alpine Rehabilitation and Nursing Center</t>
  </si>
  <si>
    <t>022830610</t>
  </si>
  <si>
    <t>Highland Park Rehabilitation and Nursing Center</t>
  </si>
  <si>
    <t>700340210</t>
  </si>
  <si>
    <t>Franklin Center for Rehabilitation and Nursing</t>
  </si>
  <si>
    <t>Leroy Village Green Residential Health Care Facility Inc</t>
  </si>
  <si>
    <t>540130510</t>
  </si>
  <si>
    <t>Groton Community Health Care Center Residential Care Facility</t>
  </si>
  <si>
    <t>700338910</t>
  </si>
  <si>
    <t>Horizon Care Center</t>
  </si>
  <si>
    <t>030130810</t>
  </si>
  <si>
    <t>Bridgewater Center for Rehabilitation &amp; Nursing LLC</t>
  </si>
  <si>
    <t>082330010</t>
  </si>
  <si>
    <t>ChaseHealth Rehab and Residential Care</t>
  </si>
  <si>
    <t>322730410</t>
  </si>
  <si>
    <t>Charles T Sitrin Health Care Center Inc</t>
  </si>
  <si>
    <t>272530110</t>
  </si>
  <si>
    <t>Aaron Manor Rehabilitation and Nursing Center</t>
  </si>
  <si>
    <t>290630510</t>
  </si>
  <si>
    <t>Nassau Rehabilitation &amp; Nursing Center</t>
  </si>
  <si>
    <t>043330310</t>
  </si>
  <si>
    <t>Absolut Center for Nursing and Rehabilitation at Salam</t>
  </si>
  <si>
    <t>270136310</t>
  </si>
  <si>
    <t>Latta Road Nursing Home East</t>
  </si>
  <si>
    <t>252530110</t>
  </si>
  <si>
    <t>Conesus Lake Nursing Home LLC</t>
  </si>
  <si>
    <t>700431610</t>
  </si>
  <si>
    <t>New Vanderbilt Rehabilitation and Care Center Inc</t>
  </si>
  <si>
    <t>322630110</t>
  </si>
  <si>
    <t>Waterville Residential Care Center</t>
  </si>
  <si>
    <t>370231310</t>
  </si>
  <si>
    <t>Pontiac Nursing Home</t>
  </si>
  <si>
    <t>162400030</t>
  </si>
  <si>
    <t>Alice Hyde Medical Center</t>
  </si>
  <si>
    <t>540131210</t>
  </si>
  <si>
    <t>Beechtree Center for Rehabilitation and Nursing</t>
  </si>
  <si>
    <t>316030110</t>
  </si>
  <si>
    <t>North Gate Health Care Facility</t>
  </si>
  <si>
    <t>590431810</t>
  </si>
  <si>
    <t>Glen Island Center for Nursing and Rehabilitation</t>
  </si>
  <si>
    <t>700338010</t>
  </si>
  <si>
    <t>Cliffside Rehabilitation and Residential Health Care Center</t>
  </si>
  <si>
    <t>320130710</t>
  </si>
  <si>
    <t>Betsy Ross Rehabilitation Center Inc</t>
  </si>
  <si>
    <t>282830010</t>
  </si>
  <si>
    <t>St Johnsville Rehabilitation and Nursing Center</t>
  </si>
  <si>
    <t>146130210</t>
  </si>
  <si>
    <t>Absolut Center for Nursing and Rehabilitation at Eden</t>
  </si>
  <si>
    <t>030130710</t>
  </si>
  <si>
    <t>Elizabeth Church Manor Nursing Home</t>
  </si>
  <si>
    <t>492130310</t>
  </si>
  <si>
    <t>Seneca Nursing and Rehabilitation Center</t>
  </si>
  <si>
    <t>555630210</t>
  </si>
  <si>
    <t>Hudson Valley Rehabilitation and Extended Care Center</t>
  </si>
  <si>
    <t>147430110</t>
  </si>
  <si>
    <t>Seneca Health Care Center</t>
  </si>
  <si>
    <t>700338710</t>
  </si>
  <si>
    <t>Forest View Center for Rehabilitation &amp; Nursing</t>
  </si>
  <si>
    <t>212430110</t>
  </si>
  <si>
    <t>Valley Health Services Inc</t>
  </si>
  <si>
    <t>082430410</t>
  </si>
  <si>
    <t>Norwich Rehabilitation &amp; Nursing Center</t>
  </si>
  <si>
    <t>320131010</t>
  </si>
  <si>
    <t>The Grand Rehabilitation and Nursing at Rome</t>
  </si>
  <si>
    <t>022600030</t>
  </si>
  <si>
    <t>Cuba Memorial Hospital Inc Snf</t>
  </si>
  <si>
    <t>090130410</t>
  </si>
  <si>
    <t>Plattsburgh Rehabilitation and Nursing Center</t>
  </si>
  <si>
    <t>700039310</t>
  </si>
  <si>
    <t>The Citadel Rehab and Nursing Center at Kingsbridge</t>
  </si>
  <si>
    <t>700336410</t>
  </si>
  <si>
    <t>Park Nursing Home</t>
  </si>
  <si>
    <t>322730510</t>
  </si>
  <si>
    <t>395030210</t>
  </si>
  <si>
    <t>Putnam Ridge</t>
  </si>
  <si>
    <t>700340310</t>
  </si>
  <si>
    <t>West Lawrence Care Center LLC</t>
  </si>
  <si>
    <t>140133710</t>
  </si>
  <si>
    <t>435030410</t>
  </si>
  <si>
    <t>Northern Manor Geriatric Center Inc</t>
  </si>
  <si>
    <t>582030210</t>
  </si>
  <si>
    <t>Newark Manor Nursing Home</t>
  </si>
  <si>
    <t>700335410</t>
  </si>
  <si>
    <t>Oceanview Nursing &amp; Rehabilitation Center LLC</t>
  </si>
  <si>
    <t>700336210</t>
  </si>
  <si>
    <t>Rockaway Care Center</t>
  </si>
  <si>
    <t>370231510</t>
  </si>
  <si>
    <t>Morningstar Residential Care Center</t>
  </si>
  <si>
    <t>700131610</t>
  </si>
  <si>
    <t>Norwegian Christian Home And Health Center</t>
  </si>
  <si>
    <t>700340410</t>
  </si>
  <si>
    <t>The Grand Rehabilitation and Nursing at Queens</t>
  </si>
  <si>
    <t>315830210</t>
  </si>
  <si>
    <t>Absolut Center for Nursing and Rehabilitation at Gaspo</t>
  </si>
  <si>
    <t>590431710</t>
  </si>
  <si>
    <t>Bayberry Nursing Home</t>
  </si>
  <si>
    <t>575030110</t>
  </si>
  <si>
    <t>Washington Center for Rehabilitation and Healthcare</t>
  </si>
  <si>
    <t>072230410</t>
  </si>
  <si>
    <t>Elcor Nursing and Rehabilitation Center</t>
  </si>
  <si>
    <t>320231610</t>
  </si>
  <si>
    <t>Utica Rehabilitation &amp; Nursing Center</t>
  </si>
  <si>
    <t>322530310</t>
  </si>
  <si>
    <t>Katherine Luther Residential Health Care and Rehab C</t>
  </si>
  <si>
    <t>310231110</t>
  </si>
  <si>
    <t>Niagara Rehabilitation and Nursing Center</t>
  </si>
  <si>
    <t>145630010</t>
  </si>
  <si>
    <t>Brothers Of Mercy Nursing &amp; Rehabilitation Center</t>
  </si>
  <si>
    <t>330132110</t>
  </si>
  <si>
    <t>St Camillus Residential Health Care Facility</t>
  </si>
  <si>
    <t>700339110</t>
  </si>
  <si>
    <t>New Glen Oaks Nursing Home</t>
  </si>
  <si>
    <t>226930010</t>
  </si>
  <si>
    <t>Samaritan Senior Village Inc</t>
  </si>
  <si>
    <t>052630410</t>
  </si>
  <si>
    <t>Northwoods Rehabilitation and Nursing Center at Moravia</t>
  </si>
  <si>
    <t>700130810</t>
  </si>
  <si>
    <t>Brooklyn United Methodist Church Home</t>
  </si>
  <si>
    <t>700235910</t>
  </si>
  <si>
    <t>Fort Tryon Center for Rehabilitation and Nursing</t>
  </si>
  <si>
    <t>036430210</t>
  </si>
  <si>
    <t>Vestal Park Rehabilitation and Nursing Center</t>
  </si>
  <si>
    <t>700330310</t>
  </si>
  <si>
    <t>Queen Of Peace Residence</t>
  </si>
  <si>
    <t>440130010</t>
  </si>
  <si>
    <t>St Josephs Home</t>
  </si>
  <si>
    <t>442030110</t>
  </si>
  <si>
    <t>Maplewood Health Care and Rehabilitation Center</t>
  </si>
  <si>
    <t>145530310</t>
  </si>
  <si>
    <t>Elderwood at Cheektowaga</t>
  </si>
  <si>
    <t>030330610</t>
  </si>
  <si>
    <t>James G Johnston Memorial Nursing Home</t>
  </si>
  <si>
    <t>143030310</t>
  </si>
  <si>
    <t>Elderwood at Hamburg</t>
  </si>
  <si>
    <t>700341210</t>
  </si>
  <si>
    <t>Beach Gardens Rehab and Nursing Center</t>
  </si>
  <si>
    <t>140134010</t>
  </si>
  <si>
    <t>Humboldt House Rehabilitation and Nursing Center</t>
  </si>
  <si>
    <t>282700010</t>
  </si>
  <si>
    <t>Palatine Nursing Home</t>
  </si>
  <si>
    <t>700333610</t>
  </si>
  <si>
    <t>Woodcrest Rehabilitation &amp; Residential Health Care Ctr LLC</t>
  </si>
  <si>
    <t>175430110</t>
  </si>
  <si>
    <t>Fulton Center for Rehabilitation and Healthcare</t>
  </si>
  <si>
    <t>330132610</t>
  </si>
  <si>
    <t>700333010</t>
  </si>
  <si>
    <t>Resort Nursing Home</t>
  </si>
  <si>
    <t>143030110</t>
  </si>
  <si>
    <t>Autumn View Health Care Facility LLC</t>
  </si>
  <si>
    <t>145130710</t>
  </si>
  <si>
    <t>Elderwood at Amherst</t>
  </si>
  <si>
    <t>412430110</t>
  </si>
  <si>
    <t>Riverside Center for Rehabilitation and Nursing</t>
  </si>
  <si>
    <t>140400010</t>
  </si>
  <si>
    <t>Mcauley Residence</t>
  </si>
  <si>
    <t>030130510</t>
  </si>
  <si>
    <t>Good Shepherd-fairview Home Inc</t>
  </si>
  <si>
    <t>320230810</t>
  </si>
  <si>
    <t>Masonic Care Community of New York</t>
  </si>
  <si>
    <t>285030110</t>
  </si>
  <si>
    <t>Capstone Center for Rehabilitation and Nursing</t>
  </si>
  <si>
    <t>532030210</t>
  </si>
  <si>
    <t>Elderwood at Waverly</t>
  </si>
  <si>
    <t>262330010</t>
  </si>
  <si>
    <t>Crouse Community Center Inc</t>
  </si>
  <si>
    <t>342930410</t>
  </si>
  <si>
    <t>Ontario Center for Rehabilitation and Healthcare</t>
  </si>
  <si>
    <t>590731810</t>
  </si>
  <si>
    <t>Adira at Riverside Rehabilitation and Nursing</t>
  </si>
  <si>
    <t>492130210</t>
  </si>
  <si>
    <t>Huntington Living Center</t>
  </si>
  <si>
    <t>700335710</t>
  </si>
  <si>
    <t>Windsor Park Nursing Home</t>
  </si>
  <si>
    <t>142130510</t>
  </si>
  <si>
    <t>Canterbury Woods</t>
  </si>
  <si>
    <t>700038010</t>
  </si>
  <si>
    <t>Bronx Park Rehabilitation &amp; Nursing Center</t>
  </si>
  <si>
    <t>700339210</t>
  </si>
  <si>
    <t>Rego Park Nursing Home</t>
  </si>
  <si>
    <t>132230210</t>
  </si>
  <si>
    <t>The Grand Rehabilitation and Nursing at Pawling</t>
  </si>
  <si>
    <t>582830210</t>
  </si>
  <si>
    <t>Sodus Rehabilitation &amp; Nursing Center</t>
  </si>
  <si>
    <t>146730110</t>
  </si>
  <si>
    <t>Greenfield Health and Rehabilitation Center</t>
  </si>
  <si>
    <t>590731510</t>
  </si>
  <si>
    <t>Regency Extended Care Center</t>
  </si>
  <si>
    <t>270136010</t>
  </si>
  <si>
    <t>New Roc Nursing and Rehabilitation Center</t>
  </si>
  <si>
    <t>050131010</t>
  </si>
  <si>
    <t>Auburn Rehabilitation and Nursing Center</t>
  </si>
  <si>
    <t>270136210</t>
  </si>
  <si>
    <t>Latta Road Nursing Home West</t>
  </si>
  <si>
    <t>275030410</t>
  </si>
  <si>
    <t>Jewish Home &amp; Infirmary Of Rochester Ny Inc</t>
  </si>
  <si>
    <t>036430110</t>
  </si>
  <si>
    <t>Willow Point Rehabilitation and Nursing Center</t>
  </si>
  <si>
    <t>700037210</t>
  </si>
  <si>
    <t>Kings Harbor Multicare Center</t>
  </si>
  <si>
    <t>320130810</t>
  </si>
  <si>
    <t>Bethany Gardens Skilled Living Center</t>
  </si>
  <si>
    <t>Morris Park Nursing Home</t>
  </si>
  <si>
    <t>272530010</t>
  </si>
  <si>
    <t>Fairport Baptist Homes</t>
  </si>
  <si>
    <t>380130410</t>
  </si>
  <si>
    <t>Chestnut Park Rehabilitation and Nursing Center</t>
  </si>
  <si>
    <t>070130110</t>
  </si>
  <si>
    <t>Chemung County Health Center-nursing Facility</t>
  </si>
  <si>
    <t>700337310</t>
  </si>
  <si>
    <t>New Surfside Nursing Home</t>
  </si>
  <si>
    <t>146430210</t>
  </si>
  <si>
    <t>Elderwood at Grand Island</t>
  </si>
  <si>
    <t>700339910</t>
  </si>
  <si>
    <t>Brookhaven Rehabilitation &amp; Health Care Center</t>
  </si>
  <si>
    <t>432130210</t>
  </si>
  <si>
    <t>Northern Riverview Health Care Center Inc</t>
  </si>
  <si>
    <t>056630210</t>
  </si>
  <si>
    <t>140630110</t>
  </si>
  <si>
    <t>Harris Hill Nursing Facility LLC</t>
  </si>
  <si>
    <t>140630310</t>
  </si>
  <si>
    <t>Elderwood at Lancaster</t>
  </si>
  <si>
    <t>395130210</t>
  </si>
  <si>
    <t>Putnam Nursing &amp; Rehabilitation Center</t>
  </si>
  <si>
    <t>500130010</t>
  </si>
  <si>
    <t>Corning Center for Rehabilitation and Healthcare</t>
  </si>
  <si>
    <t>602730310</t>
  </si>
  <si>
    <t>East Side Nursing Home</t>
  </si>
  <si>
    <t>220100010</t>
  </si>
  <si>
    <t>Samaritan Keep Nursing Home Inc</t>
  </si>
  <si>
    <t>022830510</t>
  </si>
  <si>
    <t>Wellsville Manor Care Center</t>
  </si>
  <si>
    <t>700038910</t>
  </si>
  <si>
    <t>Bay Park Center for Nursing and Rehabilitation LLC</t>
  </si>
  <si>
    <t>700335910</t>
  </si>
  <si>
    <t>Dry Harbor Nursing Home</t>
  </si>
  <si>
    <t>155230010</t>
  </si>
  <si>
    <t>Essex Center for Rehabilitation and Healthcare</t>
  </si>
  <si>
    <t>700336110</t>
  </si>
  <si>
    <t>Queens Nassau Rehabilitation and Nursing Center</t>
  </si>
  <si>
    <t>700038610</t>
  </si>
  <si>
    <t>Throgs Neck Rehabilitation &amp; Nursing Center</t>
  </si>
  <si>
    <t>320231510</t>
  </si>
  <si>
    <t>The Pines at Utica Center for Nursing &amp; Rehabilitation</t>
  </si>
  <si>
    <t>462030010</t>
  </si>
  <si>
    <t>Baptist Health Nursing And Rehabilitation Center Inc</t>
  </si>
  <si>
    <t>010131310</t>
  </si>
  <si>
    <t>Teresian House Nursing Home Co Inc</t>
  </si>
  <si>
    <t>335330110</t>
  </si>
  <si>
    <t>Nottingham Residential Health Care Facility</t>
  </si>
  <si>
    <t>290930510</t>
  </si>
  <si>
    <t>The Grand Pavilion for Rehab &amp; Nursing at Rockville Centre</t>
  </si>
  <si>
    <t>700033810</t>
  </si>
  <si>
    <t>Pelham Parkway Nursing and Rehabilitation Facility</t>
  </si>
  <si>
    <t>700235810</t>
  </si>
  <si>
    <t>New East Side Nursing Home</t>
  </si>
  <si>
    <t>312130410</t>
  </si>
  <si>
    <t>Elderwood at Wheatfield</t>
  </si>
  <si>
    <t>700136610</t>
  </si>
  <si>
    <t>Caton Park Nursing Home</t>
  </si>
  <si>
    <t>276130310</t>
  </si>
  <si>
    <t>Penfield Place LLC</t>
  </si>
  <si>
    <t>332130110</t>
  </si>
  <si>
    <t>Sunnyside Care Center</t>
  </si>
  <si>
    <t>082430310</t>
  </si>
  <si>
    <t>Valley View Manor Nursing Home</t>
  </si>
  <si>
    <t>700037610</t>
  </si>
  <si>
    <t>Gold Crest Care Center</t>
  </si>
  <si>
    <t>270134510</t>
  </si>
  <si>
    <t>Kirkhaven</t>
  </si>
  <si>
    <t>502630110</t>
  </si>
  <si>
    <t>Absolut Center for Nursing and Rehabilitation at Three</t>
  </si>
  <si>
    <t>272930010</t>
  </si>
  <si>
    <t>Maplewood Nursing Home Inc</t>
  </si>
  <si>
    <t>140134110</t>
  </si>
  <si>
    <t>Buffalo Center for Rehabilitation and Nursing</t>
  </si>
  <si>
    <t>415230510</t>
  </si>
  <si>
    <t>Evergreen Commons Rehabilitation and Nursing Center</t>
  </si>
  <si>
    <t>280130510</t>
  </si>
  <si>
    <t>River Ridge Living Center</t>
  </si>
  <si>
    <t>270136410</t>
  </si>
  <si>
    <t>Hamilton Manor Nursing Home</t>
  </si>
  <si>
    <t>700337410</t>
  </si>
  <si>
    <t>Park Terrace Care Center</t>
  </si>
  <si>
    <t>Four Seasons Nursing and Rehabilitation Center</t>
  </si>
  <si>
    <t>700137810</t>
  </si>
  <si>
    <t>Atrium Center for Rehabilitation and Nursing</t>
  </si>
  <si>
    <t>140100530</t>
  </si>
  <si>
    <t>Terrace View Long Term Care Facility</t>
  </si>
  <si>
    <t>540131110</t>
  </si>
  <si>
    <t>Cayuga Ridge Extended Care</t>
  </si>
  <si>
    <t>132730110</t>
  </si>
  <si>
    <t>The Baptist Home at Brookmeade</t>
  </si>
  <si>
    <t>700432110</t>
  </si>
  <si>
    <t>Clove Lakes Health Care and Rehabilitation Center</t>
  </si>
  <si>
    <t>110131010</t>
  </si>
  <si>
    <t>Cortland Park Rehabilitation and Nursing Center</t>
  </si>
  <si>
    <t>332730110</t>
  </si>
  <si>
    <t>Syracuse Home Association</t>
  </si>
  <si>
    <t>435330110</t>
  </si>
  <si>
    <t>Northern Metropolitan Residential Health Care Facility Inc</t>
  </si>
  <si>
    <t>Gowanda Rehabilitation and Nursing Center</t>
  </si>
  <si>
    <t>275030710</t>
  </si>
  <si>
    <t>The Brightonian Inc</t>
  </si>
  <si>
    <t>700180210</t>
  </si>
  <si>
    <t>The Phoenix Rehabilitation and Nursing Center</t>
  </si>
  <si>
    <t>700036110</t>
  </si>
  <si>
    <t>Grand Manor Nursing &amp; Rehabilitation Center</t>
  </si>
  <si>
    <t>700036610</t>
  </si>
  <si>
    <t>St Vincent Depaul Residence</t>
  </si>
  <si>
    <t>700234010</t>
  </si>
  <si>
    <t>The New Jewish Home, Manhattan</t>
  </si>
  <si>
    <t>180130510</t>
  </si>
  <si>
    <t>Western New York State Veterans Home</t>
  </si>
  <si>
    <t>350130410</t>
  </si>
  <si>
    <t>Middletown Park Rehabilitation and Health Ca</t>
  </si>
  <si>
    <t>502230210</t>
  </si>
  <si>
    <t>Steuben Center for Rehabilitation and Healthcare</t>
  </si>
  <si>
    <t>295031410</t>
  </si>
  <si>
    <t>Oceanside Care Center Inc</t>
  </si>
  <si>
    <t>270133910</t>
  </si>
  <si>
    <t>Church Home Of The Protestant Episcopal Church</t>
  </si>
  <si>
    <t>700235510</t>
  </si>
  <si>
    <t>Northern Manhattan Rehabilitation and Nursing Center</t>
  </si>
  <si>
    <t>700137310</t>
  </si>
  <si>
    <t>Oxford Nursing Home</t>
  </si>
  <si>
    <t>290930410</t>
  </si>
  <si>
    <t>Rockville Skilled Nursing &amp; Rehabilitation Center LLC</t>
  </si>
  <si>
    <t>700341310</t>
  </si>
  <si>
    <t>Cypress Garden Center for Nursing and Rehabilitation</t>
  </si>
  <si>
    <t>142130710</t>
  </si>
  <si>
    <t>Elderwood at Williamsville</t>
  </si>
  <si>
    <t>700038210</t>
  </si>
  <si>
    <t>Park Gardens Rehabilitation &amp; Nursing Center LLC</t>
  </si>
  <si>
    <t>The Pavilion at Queens for Rehabilitation &amp; Nursing</t>
  </si>
  <si>
    <t>700337710</t>
  </si>
  <si>
    <t>Long Island Care Center Inc</t>
  </si>
  <si>
    <t>700336710</t>
  </si>
  <si>
    <t>Waterview Nursing Care Center</t>
  </si>
  <si>
    <t>700039410</t>
  </si>
  <si>
    <t>Hudson Pointe at Riverdale Center for Nursing and Rehabilitation</t>
  </si>
  <si>
    <t>275330110</t>
  </si>
  <si>
    <t>Creekview Nursing and Rehab Center</t>
  </si>
  <si>
    <t>340230310</t>
  </si>
  <si>
    <t>Living Center At Geneva North</t>
  </si>
  <si>
    <t>335330010</t>
  </si>
  <si>
    <t>Iroquois Nursing Home Inc</t>
  </si>
  <si>
    <t>590530310</t>
  </si>
  <si>
    <t>Bethel Nursing Home Company Inc</t>
  </si>
  <si>
    <t>276230110</t>
  </si>
  <si>
    <t>Crest Manor Living and Rehabilitation Center</t>
  </si>
  <si>
    <t>612030010</t>
  </si>
  <si>
    <t>Penn Yan Manor Nursing Home Inc</t>
  </si>
  <si>
    <t>370231210</t>
  </si>
  <si>
    <t>Seneca Hill Manor Inc</t>
  </si>
  <si>
    <t>700139610</t>
  </si>
  <si>
    <t>Bensonhurst Center for Rehabilitation and Healthcare</t>
  </si>
  <si>
    <t>460130510</t>
  </si>
  <si>
    <t>Kingsway Arms Nursing Center Inc</t>
  </si>
  <si>
    <t>602700030</t>
  </si>
  <si>
    <t>Wyoming County Community Hospital Snf</t>
  </si>
  <si>
    <t>700138410</t>
  </si>
  <si>
    <t>Spring Creek Rehabilitation &amp; Nursing Care Center</t>
  </si>
  <si>
    <t>700236010</t>
  </si>
  <si>
    <t>The Riverside</t>
  </si>
  <si>
    <t>333130110</t>
  </si>
  <si>
    <t>Elderwood at Liverpool</t>
  </si>
  <si>
    <t>612000030</t>
  </si>
  <si>
    <t>Soldiers And Sailors Memorial Hospital Extended Care Unit</t>
  </si>
  <si>
    <t>143530210</t>
  </si>
  <si>
    <t>Father Baker Manor</t>
  </si>
  <si>
    <t>590432010</t>
  </si>
  <si>
    <t>Sutton Park Center for Nursing and Rehabilitation</t>
  </si>
  <si>
    <t>700132310</t>
  </si>
  <si>
    <t>Cobble Hill Health Center Inc</t>
  </si>
  <si>
    <t>700180110</t>
  </si>
  <si>
    <t>Seagate Rehabilitation and Nursing Center</t>
  </si>
  <si>
    <t>340230210</t>
  </si>
  <si>
    <t>Living Center At Geneva South</t>
  </si>
  <si>
    <t>106330210</t>
  </si>
  <si>
    <t>Livingston Hills Nursing and Rehabilitation Center</t>
  </si>
  <si>
    <t>700139710</t>
  </si>
  <si>
    <t>Linden Center for Nursing and Rehabilitation</t>
  </si>
  <si>
    <t>700337810</t>
  </si>
  <si>
    <t>Haven Manor Health Care Center LLC</t>
  </si>
  <si>
    <t>700139510</t>
  </si>
  <si>
    <t>Hopkins Center for Rehabilitation and Healthcare</t>
  </si>
  <si>
    <t>312130310</t>
  </si>
  <si>
    <t>Our Lady of Peace Nursing Care Residence</t>
  </si>
  <si>
    <t>290230410</t>
  </si>
  <si>
    <t>Grandell Rehabilitation and Nursing Center</t>
  </si>
  <si>
    <t>330132810</t>
  </si>
  <si>
    <t>Van Duyn Center for Rehabilitation and Nursing</t>
  </si>
  <si>
    <t>700339410</t>
  </si>
  <si>
    <t>Forest Hills Care Center</t>
  </si>
  <si>
    <t>170230010</t>
  </si>
  <si>
    <t>Wells Nursing Home Inc</t>
  </si>
  <si>
    <t>015130110</t>
  </si>
  <si>
    <t>Eddy Village Green at Beverwyck</t>
  </si>
  <si>
    <t>275030110</t>
  </si>
  <si>
    <t>The Friendly Home</t>
  </si>
  <si>
    <t>700035610</t>
  </si>
  <si>
    <t>Regeis Care Center</t>
  </si>
  <si>
    <t>700136910</t>
  </si>
  <si>
    <t>Haym Solomon Home For The Aged</t>
  </si>
  <si>
    <t>295031610</t>
  </si>
  <si>
    <t>Garden Care Center</t>
  </si>
  <si>
    <t>090130310</t>
  </si>
  <si>
    <t>Meadowbrook Healthcare</t>
  </si>
  <si>
    <t>140430010</t>
  </si>
  <si>
    <t>Schofield Residence</t>
  </si>
  <si>
    <t>515131710</t>
  </si>
  <si>
    <t>Jeffersons Ferry</t>
  </si>
  <si>
    <t>010131210</t>
  </si>
  <si>
    <t>Daughters Of Sarah Nursing Center - NF</t>
  </si>
  <si>
    <t>295031510</t>
  </si>
  <si>
    <t>700039510</t>
  </si>
  <si>
    <t>Fordham Nursing and Rehabilitation Center</t>
  </si>
  <si>
    <t>565730010</t>
  </si>
  <si>
    <t>Warren Center for Rehabilitation and Nursing</t>
  </si>
  <si>
    <t>276330010</t>
  </si>
  <si>
    <t>The Highlands Living Center</t>
  </si>
  <si>
    <t>Schervier Nursing Care Center</t>
  </si>
  <si>
    <t>260100110</t>
  </si>
  <si>
    <t>Oneida Healthcare</t>
  </si>
  <si>
    <t>582000030</t>
  </si>
  <si>
    <t>Wayne Health Care</t>
  </si>
  <si>
    <t>700039010</t>
  </si>
  <si>
    <t>Workmens Circle Multicare Center</t>
  </si>
  <si>
    <t>700340110</t>
  </si>
  <si>
    <t>Beacon Rehabilitation and Nursing Center</t>
  </si>
  <si>
    <t>700031110</t>
  </si>
  <si>
    <t>Methodist Home For Nursing and Rehabilitation</t>
  </si>
  <si>
    <t>550131110</t>
  </si>
  <si>
    <t>Golden Hill Nursing and Rehabilitation Center</t>
  </si>
  <si>
    <t>142700010</t>
  </si>
  <si>
    <t>Jennie B Richmond Chaffee Nursing Home Company Inc</t>
  </si>
  <si>
    <t>700330910</t>
  </si>
  <si>
    <t>Bridge View Nursing Home</t>
  </si>
  <si>
    <t>465230210</t>
  </si>
  <si>
    <t>Pathways Nursing and Rehabilitation Center</t>
  </si>
  <si>
    <t>700432010</t>
  </si>
  <si>
    <t>Verrazano Nursing Home</t>
  </si>
  <si>
    <t>355730210</t>
  </si>
  <si>
    <t>Campbell Hall Rehabilitation Center Inc</t>
  </si>
  <si>
    <t>275430410</t>
  </si>
  <si>
    <t>Edna Tina Wilson Living Center</t>
  </si>
  <si>
    <t>700432310</t>
  </si>
  <si>
    <t>Silver Lake Specialized Rehabilitation and Care Cente</t>
  </si>
  <si>
    <t>270135310</t>
  </si>
  <si>
    <t>St Johns Health Care Corporation</t>
  </si>
  <si>
    <t>330132710</t>
  </si>
  <si>
    <t>Loretto Health and Rehabilitation Center</t>
  </si>
  <si>
    <t>162030030</t>
  </si>
  <si>
    <t>Mercy Living Center</t>
  </si>
  <si>
    <t>700139910</t>
  </si>
  <si>
    <t>Shore View Nursing &amp; Rehabilitation Center</t>
  </si>
  <si>
    <t>592130210</t>
  </si>
  <si>
    <t>Sky View Rehabilitation and Health Care Center LLC</t>
  </si>
  <si>
    <t>700039610</t>
  </si>
  <si>
    <t>The Plaza Rehab and Nursing Center (Bronx County)</t>
  </si>
  <si>
    <t>352330310</t>
  </si>
  <si>
    <t>Glen Arden Inc</t>
  </si>
  <si>
    <t>030330710</t>
  </si>
  <si>
    <t>Susquehanna Nursing &amp; Rehabilitation Center LLC</t>
  </si>
  <si>
    <t>290230310</t>
  </si>
  <si>
    <t>Beach Terrace Care Center</t>
  </si>
  <si>
    <t>060130410</t>
  </si>
  <si>
    <t>Chautauqua Nursing and Rehabilitation Center</t>
  </si>
  <si>
    <t>290430110</t>
  </si>
  <si>
    <t>Meadowbrook Care Center Inc</t>
  </si>
  <si>
    <t>Renaissance Rehabilitation and Nursing Care Center</t>
  </si>
  <si>
    <t>132030110</t>
  </si>
  <si>
    <t>Wingate of Dutchess</t>
  </si>
  <si>
    <t>145130610</t>
  </si>
  <si>
    <t>Beechwood  Homes</t>
  </si>
  <si>
    <t>700103410</t>
  </si>
  <si>
    <t>Hamilton Park Nursing and Rehabilitation Center</t>
  </si>
  <si>
    <t>592130110</t>
  </si>
  <si>
    <t>Bethel Nursing and Rehabilitation Center</t>
  </si>
  <si>
    <t>290630410</t>
  </si>
  <si>
    <t>Hempstead Park Nursing Home</t>
  </si>
  <si>
    <t>015530110</t>
  </si>
  <si>
    <t>Our Lady Of Mercy Life Center</t>
  </si>
  <si>
    <t>242400030</t>
  </si>
  <si>
    <t>Lewis County General Hospital-nursing Home Unit</t>
  </si>
  <si>
    <t>142130810</t>
  </si>
  <si>
    <t>Comprehensive Rehabilitation and Nursing Center at Williamsville</t>
  </si>
  <si>
    <t>700180610</t>
  </si>
  <si>
    <t>Sea Crest Nursing and Rehabilitation Center</t>
  </si>
  <si>
    <t>700338510</t>
  </si>
  <si>
    <t>Lawrence Nursing Care Center Inc</t>
  </si>
  <si>
    <t>515030210</t>
  </si>
  <si>
    <t>Daleview Care Center</t>
  </si>
  <si>
    <t>275030610</t>
  </si>
  <si>
    <t>The Highlands at Brighton</t>
  </si>
  <si>
    <t>Diamond Hill Nursing and Rehabilitation Center</t>
  </si>
  <si>
    <t>502230130</t>
  </si>
  <si>
    <t>Ira Davenport Memorial Hospital Snf hrfa</t>
  </si>
  <si>
    <t>130130110</t>
  </si>
  <si>
    <t>Wingate at Beacon</t>
  </si>
  <si>
    <t>700234510</t>
  </si>
  <si>
    <t>Terence Cardinal Cooke Health Care Ctr</t>
  </si>
  <si>
    <t>380100030</t>
  </si>
  <si>
    <t>Aurelia Osborn Fox Memorial Hospital</t>
  </si>
  <si>
    <t>270100630</t>
  </si>
  <si>
    <t>Monroe Community Hospital</t>
  </si>
  <si>
    <t>295230610</t>
  </si>
  <si>
    <t>White Oaks Rehabilitation and Nursing Center</t>
  </si>
  <si>
    <t>156030210</t>
  </si>
  <si>
    <t>Elderwood of Uihlein at Lake Placid</t>
  </si>
  <si>
    <t>700039110</t>
  </si>
  <si>
    <t>Morningside Nursing and Rehabilitation Center</t>
  </si>
  <si>
    <t>295230910</t>
  </si>
  <si>
    <t>Excel at Woodbury for Rehabilitation and Nursing LLC</t>
  </si>
  <si>
    <t>556730210</t>
  </si>
  <si>
    <t>Northeast Center for Rehabilitation and Brain Injury</t>
  </si>
  <si>
    <t>410231110</t>
  </si>
  <si>
    <t>Eddy Heritage House Nursing Center</t>
  </si>
  <si>
    <t>515331010</t>
  </si>
  <si>
    <t>Hilaire Rehab &amp; Nursing</t>
  </si>
  <si>
    <t>700341510</t>
  </si>
  <si>
    <t>Sapphire Center for Rehabilitation and Nursing of Central Queens LLC</t>
  </si>
  <si>
    <t>010130510</t>
  </si>
  <si>
    <t>St Peters Nursing and Rehabilitation Center</t>
  </si>
  <si>
    <t>132730010</t>
  </si>
  <si>
    <t>Ferncliff Nursing Home Co Inc</t>
  </si>
  <si>
    <t>Little Neck Care Center</t>
  </si>
  <si>
    <t>700432210</t>
  </si>
  <si>
    <t>Golden Gate Rehabilitation and Health Care Center</t>
  </si>
  <si>
    <t>700030210</t>
  </si>
  <si>
    <t>Hebrew Home For The Aged At Riverdale</t>
  </si>
  <si>
    <t>315430310</t>
  </si>
  <si>
    <t>Newfane Rehab &amp; Health Care Center</t>
  </si>
  <si>
    <t>700339310</t>
  </si>
  <si>
    <t>Union Plaza Care Center</t>
  </si>
  <si>
    <t>435330310</t>
  </si>
  <si>
    <t>Pine Valley Center for Rehabilitation and Nursing</t>
  </si>
  <si>
    <t>291130310</t>
  </si>
  <si>
    <t>Lynbrook Restorative Therapy and Nursing</t>
  </si>
  <si>
    <t>010131510</t>
  </si>
  <si>
    <t>Hudson Park Rehabilitation and Nursing Center</t>
  </si>
  <si>
    <t>700138210</t>
  </si>
  <si>
    <t>Brooklyn-Queens Nursing Home</t>
  </si>
  <si>
    <t>435030510</t>
  </si>
  <si>
    <t>Friedwald Center for Rehabilitation &amp; Nursing LLC</t>
  </si>
  <si>
    <t>122630030</t>
  </si>
  <si>
    <t>Mountainside Residential Care Center</t>
  </si>
  <si>
    <t>515530110</t>
  </si>
  <si>
    <t>Acadia Center for Nursing and Rehabilitation</t>
  </si>
  <si>
    <t>590430910</t>
  </si>
  <si>
    <t>United Hebrew Geriatric Center</t>
  </si>
  <si>
    <t>700341110</t>
  </si>
  <si>
    <t>Peninsula Nursing and Rehabilitation Center</t>
  </si>
  <si>
    <t>010200110</t>
  </si>
  <si>
    <t>700334610</t>
  </si>
  <si>
    <t>Jamaica Hospital Nursing Home Co Inc</t>
  </si>
  <si>
    <t>290230710</t>
  </si>
  <si>
    <t>Long Beach Nursing and Rehabilitation Center</t>
  </si>
  <si>
    <t>700031410</t>
  </si>
  <si>
    <t>Rebekah Rehab and Extended Care Center</t>
  </si>
  <si>
    <t>455230010</t>
  </si>
  <si>
    <t>Seton Health at Schuyler Ridge Residential Healthcare</t>
  </si>
  <si>
    <t>560130710</t>
  </si>
  <si>
    <t>The Pines at Glens Falls Center for Nursing &amp; Rehabili</t>
  </si>
  <si>
    <t>700031910</t>
  </si>
  <si>
    <t>Bainbridge Nursing And Rehabilitation Center</t>
  </si>
  <si>
    <t>700035010</t>
  </si>
  <si>
    <t>Wayne Center For Nursing And Rehabilitation</t>
  </si>
  <si>
    <t>700330610</t>
  </si>
  <si>
    <t>Ozanam Hall Of Queens Nursing Home Inc</t>
  </si>
  <si>
    <t>700032910</t>
  </si>
  <si>
    <t>Mosholu Parkway Nursing And Rehabilitation Center</t>
  </si>
  <si>
    <t>295230110</t>
  </si>
  <si>
    <t>Parkview Care and Rehabilitation Center Inc</t>
  </si>
  <si>
    <t>Cedar Manor Nursing &amp; Rehabilitation Center</t>
  </si>
  <si>
    <t>Briarcliff Manor Center for Rehabilitation and Nursing Care</t>
  </si>
  <si>
    <t>275430230</t>
  </si>
  <si>
    <t>Park Ridge Nursing Home</t>
  </si>
  <si>
    <t>700030610</t>
  </si>
  <si>
    <t>Providence Rest</t>
  </si>
  <si>
    <t>290430210</t>
  </si>
  <si>
    <t>South Shore Rehabilitation and Nursing Center</t>
  </si>
  <si>
    <t>590930210</t>
  </si>
  <si>
    <t>The New Jewish Home, Sarah Neuman</t>
  </si>
  <si>
    <t>432930110</t>
  </si>
  <si>
    <t>The Willows at Ramapo Rehabiliatation and Nursing Center</t>
  </si>
  <si>
    <t>582330210</t>
  </si>
  <si>
    <t>Wayne County Nursing Home</t>
  </si>
  <si>
    <t>450130110</t>
  </si>
  <si>
    <t>Wesley Health Care Center Inc</t>
  </si>
  <si>
    <t>142130610</t>
  </si>
  <si>
    <t>Williamsville Suburban LLC</t>
  </si>
  <si>
    <t>555630110</t>
  </si>
  <si>
    <t>Wingate of Ulster</t>
  </si>
  <si>
    <t>275730110</t>
  </si>
  <si>
    <t>St Anns Community (NH)</t>
  </si>
  <si>
    <t>596030310</t>
  </si>
  <si>
    <t>Waterview Hills Rehabilitation and Nursing Center</t>
  </si>
  <si>
    <t>342100030</t>
  </si>
  <si>
    <t>Clifton Springs Hospital And Clinic Extended Care</t>
  </si>
  <si>
    <t>082530110</t>
  </si>
  <si>
    <t>NYS Veterans Home</t>
  </si>
  <si>
    <t>700036010</t>
  </si>
  <si>
    <t>East Haven Nursing And Rehabilitation Center</t>
  </si>
  <si>
    <t>143530410</t>
  </si>
  <si>
    <t>Fox Run at Orchard Park</t>
  </si>
  <si>
    <t>515731710</t>
  </si>
  <si>
    <t>St James Rehabilitation &amp; Healthcare Center</t>
  </si>
  <si>
    <t>295030230</t>
  </si>
  <si>
    <t>A Holly Patterson Extended Care Facility</t>
  </si>
  <si>
    <t>522030310</t>
  </si>
  <si>
    <t>Achieve Rehab and Nursing Facility</t>
  </si>
  <si>
    <t>515432310</t>
  </si>
  <si>
    <t>Affinity Skilled Living and Rehabilitation Center</t>
  </si>
  <si>
    <t>015330210</t>
  </si>
  <si>
    <t>Albany County Nursing Home</t>
  </si>
  <si>
    <t>700235610</t>
  </si>
  <si>
    <t>Amsterdam Nursing Home Corp (amsterdam House)</t>
  </si>
  <si>
    <t>592630010</t>
  </si>
  <si>
    <t>Andrus On Hudson</t>
  </si>
  <si>
    <t>515331110</t>
  </si>
  <si>
    <t>Apex Rehabilitation &amp; Care Center</t>
  </si>
  <si>
    <t>295030110</t>
  </si>
  <si>
    <t>Belair Care Center Inc</t>
  </si>
  <si>
    <t>515132110</t>
  </si>
  <si>
    <t>Bellhaven Center For Rehabilitation and Nursing Care</t>
  </si>
  <si>
    <t>510130110</t>
  </si>
  <si>
    <t>Berkshire Nursing &amp; Rehabilitation Center</t>
  </si>
  <si>
    <t>015130010</t>
  </si>
  <si>
    <t>Bethlehem Commons Care Center</t>
  </si>
  <si>
    <t>700039710</t>
  </si>
  <si>
    <t>Bronx Gardens Rehabilitation and Nursing Center</t>
  </si>
  <si>
    <t>700036410</t>
  </si>
  <si>
    <t>512330410</t>
  </si>
  <si>
    <t>Brookhaven Health Care Facility LLC</t>
  </si>
  <si>
    <t>700180010</t>
  </si>
  <si>
    <t>Brooklyn Gardens Nursing &amp; Rehabilitation Center</t>
  </si>
  <si>
    <t>Brookside Multicare Nursing Center</t>
  </si>
  <si>
    <t>Buena Vida Continuing Care &amp; Rehab Ctr</t>
  </si>
  <si>
    <t>515330610</t>
  </si>
  <si>
    <t>Carillon Nursing and Rehabilitation Center</t>
  </si>
  <si>
    <t>700431010</t>
  </si>
  <si>
    <t>Carmel Richmond Healthcare and Rehabilitation Center</t>
  </si>
  <si>
    <t>295230810</t>
  </si>
  <si>
    <t>Central Island Healthcare</t>
  </si>
  <si>
    <t>090100130</t>
  </si>
  <si>
    <t>Champlain Valley Physicians Hospital Medical Center Snf</t>
  </si>
  <si>
    <t>700335110</t>
  </si>
  <si>
    <t>Chapin Home For The Aging</t>
  </si>
  <si>
    <t>082400030</t>
  </si>
  <si>
    <t>Chenango Memorial Hospital Inc Snf</t>
  </si>
  <si>
    <t>095230010</t>
  </si>
  <si>
    <t>Clinton County Nursing Home</t>
  </si>
  <si>
    <t>295231010</t>
  </si>
  <si>
    <t>Cold Spring Hills Center for Nursing and Rehabilitation</t>
  </si>
  <si>
    <t>700233630</t>
  </si>
  <si>
    <t>Coler Rehabilitation and Nursing Care Center</t>
  </si>
  <si>
    <t>700134810</t>
  </si>
  <si>
    <t>110130630</t>
  </si>
  <si>
    <t>Cortland Regional Nursing and Rehabilitation Center</t>
  </si>
  <si>
    <t>590130710</t>
  </si>
  <si>
    <t>Cortlandt Healthcare</t>
  </si>
  <si>
    <t>700139810</t>
  </si>
  <si>
    <t>Crown Heights Center for Nursing and Rehabilitation</t>
  </si>
  <si>
    <t>310300030</t>
  </si>
  <si>
    <t>Degraff Memorial Hospital-skilled Nursing Facility</t>
  </si>
  <si>
    <t>700138010</t>
  </si>
  <si>
    <t>Dr Susan Smith Mckinney Nursing and Rehabilitation Center</t>
  </si>
  <si>
    <t>515030310</t>
  </si>
  <si>
    <t>East Neck Nursing and Rehabilitation Center</t>
  </si>
  <si>
    <t>700430310</t>
  </si>
  <si>
    <t>Eger Health Care and Rehabilitation Center</t>
  </si>
  <si>
    <t>460100130</t>
  </si>
  <si>
    <t>Ellis Residential &amp; Rehabilitation Center</t>
  </si>
  <si>
    <t>700038510</t>
  </si>
  <si>
    <t>Fieldston Lodge Care Center</t>
  </si>
  <si>
    <t>050100030</t>
  </si>
  <si>
    <t>Finger Lakes Center for Living</t>
  </si>
  <si>
    <t>572430210</t>
  </si>
  <si>
    <t>Fort Hudson Nursing Center Inc</t>
  </si>
  <si>
    <t>295031710</t>
  </si>
  <si>
    <t>Fulton Commons Care Center Inc</t>
  </si>
  <si>
    <t>290130510</t>
  </si>
  <si>
    <t>Glen Cove Center for Nursing and Rehabilitation</t>
  </si>
  <si>
    <t>465130010</t>
  </si>
  <si>
    <t>Glendale Home-Schdy Cnty Dept Social Services</t>
  </si>
  <si>
    <t>515431010</t>
  </si>
  <si>
    <t>Good Samaritan Nursing Home</t>
  </si>
  <si>
    <t>195330030</t>
  </si>
  <si>
    <t>Greene Meadows Nursing and Rehabilitation Center</t>
  </si>
  <si>
    <t>515330710</t>
  </si>
  <si>
    <t>Gurwin Jewish Nursing and Rehabilitation Center</t>
  </si>
  <si>
    <t>432230030</t>
  </si>
  <si>
    <t>Helen Hayes Hospital RHCF</t>
  </si>
  <si>
    <t>700233730</t>
  </si>
  <si>
    <t>Henry J Carter Skilled Nursing Facility</t>
  </si>
  <si>
    <t>295130610</t>
  </si>
  <si>
    <t>Highfield Gardens Care Center of Great Neck</t>
  </si>
  <si>
    <t>700336310</t>
  </si>
  <si>
    <t>Highland Care Center</t>
  </si>
  <si>
    <t>350130510</t>
  </si>
  <si>
    <t>Highland Rehabilitation and Nursing Center</t>
  </si>
  <si>
    <t>140100130</t>
  </si>
  <si>
    <t>Highpointe on Michigan Health Care Facility</t>
  </si>
  <si>
    <t>515330910</t>
  </si>
  <si>
    <t>Huntington Hills Center for Health and Rehabilitation</t>
  </si>
  <si>
    <t>700235210</t>
  </si>
  <si>
    <t>Isabella Geriatric Center Inc</t>
  </si>
  <si>
    <t>515131810</t>
  </si>
  <si>
    <t>Island Nursing and Rehab Center</t>
  </si>
  <si>
    <t>410230910</t>
  </si>
  <si>
    <t>James A Eddy Memorial Geriatric Center</t>
  </si>
  <si>
    <t>700031310</t>
  </si>
  <si>
    <t>Jeanne Jugan Residence</t>
  </si>
  <si>
    <t>330130910</t>
  </si>
  <si>
    <t>Jewish Home Of Central New York</t>
  </si>
  <si>
    <t>540130810</t>
  </si>
  <si>
    <t>Kendal at Ithaca Inc</t>
  </si>
  <si>
    <t>700180310</t>
  </si>
  <si>
    <t>King David Center for Nursing and Rehabilitation</t>
  </si>
  <si>
    <t>590630010</t>
  </si>
  <si>
    <t>King Street Home Inc</t>
  </si>
  <si>
    <t>700037010</t>
  </si>
  <si>
    <t>Laconia Nursing Home Inc</t>
  </si>
  <si>
    <t>252230010</t>
  </si>
  <si>
    <t>Livingston County Center for Nursing and Rehabilitatio</t>
  </si>
  <si>
    <t>515131010</t>
  </si>
  <si>
    <t>Long Island State Veterans Home</t>
  </si>
  <si>
    <t>130230610</t>
  </si>
  <si>
    <t>Lutheran Center at Poughkeepsie Inc</t>
  </si>
  <si>
    <t>342930030</t>
  </si>
  <si>
    <t>MM Ewing Continuing Care Center</t>
  </si>
  <si>
    <t>700038710</t>
  </si>
  <si>
    <t>Manhattanville Health Care Center</t>
  </si>
  <si>
    <t>515432110</t>
  </si>
  <si>
    <t>Maria Regina Residence Inc</t>
  </si>
  <si>
    <t>290130410</t>
  </si>
  <si>
    <t>Marquis Care Center</t>
  </si>
  <si>
    <t>700230510</t>
  </si>
  <si>
    <t>Mary Manning Walsh Nursing Home Co Inc</t>
  </si>
  <si>
    <t>290630210</t>
  </si>
  <si>
    <t>Mayfair Care Center</t>
  </si>
  <si>
    <t>700339810</t>
  </si>
  <si>
    <t>Meadow Park Rehabilitation and Health Care Center</t>
  </si>
  <si>
    <t>515131910</t>
  </si>
  <si>
    <t>Medford Multicare Center for Living</t>
  </si>
  <si>
    <t>362200030</t>
  </si>
  <si>
    <t>Medina Memorial Hospital Snf</t>
  </si>
  <si>
    <t>700137210</t>
  </si>
  <si>
    <t>Menorah Home And Hospital For</t>
  </si>
  <si>
    <t>140100830</t>
  </si>
  <si>
    <t>Mercy Hospital Skilled Nursing Facility</t>
  </si>
  <si>
    <t>700334010</t>
  </si>
  <si>
    <t>Midway Nursing Home</t>
  </si>
  <si>
    <t>515432410</t>
  </si>
  <si>
    <t>Momentum at South Bay for Rehabilitation and Nursin</t>
  </si>
  <si>
    <t>356130210</t>
  </si>
  <si>
    <t>Montgomery Nursing and Rehabilitation Center</t>
  </si>
  <si>
    <t>595130010</t>
  </si>
  <si>
    <t>NYS Veterans Home at Montrose</t>
  </si>
  <si>
    <t>170100030</t>
  </si>
  <si>
    <t>Nathan Littauer Hospital Nursing Home</t>
  </si>
  <si>
    <t>700138610</t>
  </si>
  <si>
    <t>New Carlton Rehab and Nursing Center LLC</t>
  </si>
  <si>
    <t>700234310</t>
  </si>
  <si>
    <t>New Gouverneur Hospital Snf</t>
  </si>
  <si>
    <t>700338310</t>
  </si>
  <si>
    <t>New York State Veterans Home In New York City</t>
  </si>
  <si>
    <t>291030010</t>
  </si>
  <si>
    <t>North Shore-LIJ Orzac Center for Rehabilitation</t>
  </si>
  <si>
    <t>132730210</t>
  </si>
  <si>
    <t>Northern Dutchess Residential Health Care Facility Inc</t>
  </si>
  <si>
    <t>295130510</t>
  </si>
  <si>
    <t>Northwell Health Stern Family Center for Rehabilitation</t>
  </si>
  <si>
    <t>515132210</t>
  </si>
  <si>
    <t>Oasis Rehabilitation and Nursing LLC</t>
  </si>
  <si>
    <t>515431910</t>
  </si>
  <si>
    <t>Our Lady of Consolation Nursing and Rehabilitation Care Center</t>
  </si>
  <si>
    <t>700139110</t>
  </si>
  <si>
    <t>Palm Gardens Care Center LLC</t>
  </si>
  <si>
    <t>290230610</t>
  </si>
  <si>
    <t>Park Avenue Extended Care Facility</t>
  </si>
  <si>
    <t>700330710</t>
  </si>
  <si>
    <t>Parker Jewish Institute for Health Care and Rehabilitation</t>
  </si>
  <si>
    <t>515500030</t>
  </si>
  <si>
    <t>Peconic Bay Skilled Nursing Facility</t>
  </si>
  <si>
    <t>512730110</t>
  </si>
  <si>
    <t>Peconic Landing at Southold</t>
  </si>
  <si>
    <t>102130110</t>
  </si>
  <si>
    <t>Pine Haven Home</t>
  </si>
  <si>
    <t>180130810</t>
  </si>
  <si>
    <t>Premier Genesee Center for Nursing and Rehabilitation</t>
  </si>
  <si>
    <t>700339710</t>
  </si>
  <si>
    <t>Regal Heights Rehabilitation and Health Care Center</t>
  </si>
  <si>
    <t>320100230</t>
  </si>
  <si>
    <t>Rome Memorial Hospital Inc - RHCF</t>
  </si>
  <si>
    <t>145130410</t>
  </si>
  <si>
    <t>Rosa Coplon Jewish Home</t>
  </si>
  <si>
    <t>410130010</t>
  </si>
  <si>
    <t>Rosewood Rehabilitation and Nursing Center</t>
  </si>
  <si>
    <t>515432610</t>
  </si>
  <si>
    <t>Ross Center for Nursing and Rehabilitation</t>
  </si>
  <si>
    <t>140330410</t>
  </si>
  <si>
    <t>Safire Rehabilitation of Northtowns LLC</t>
  </si>
  <si>
    <t>140134210</t>
  </si>
  <si>
    <t>Safire Rehabilitation of Southtowns LLC</t>
  </si>
  <si>
    <t>700137110</t>
  </si>
  <si>
    <t>Saints Joachim &amp; Anne Nursing and Rehabilitation Ce</t>
  </si>
  <si>
    <t>596030410</t>
  </si>
  <si>
    <t>Salem Hills Rehabilitation and Nursing Center</t>
  </si>
  <si>
    <t>512730210</t>
  </si>
  <si>
    <t>San Simeon by the Sound Center for Nrsg and Reha</t>
  </si>
  <si>
    <t>295130410</t>
  </si>
  <si>
    <t>Sands Point Center For Health And Rehabilitation</t>
  </si>
  <si>
    <t>590731710</t>
  </si>
  <si>
    <t>Sans Souci Rehabilitation and Nursing Center</t>
  </si>
  <si>
    <t>590432210</t>
  </si>
  <si>
    <t>Schaffer Extended Care Center</t>
  </si>
  <si>
    <t>352930110</t>
  </si>
  <si>
    <t>Schervier Pavilion</t>
  </si>
  <si>
    <t>310230710</t>
  </si>
  <si>
    <t>Schoellkopf Health Center</t>
  </si>
  <si>
    <t>700131810</t>
  </si>
  <si>
    <t>Schulman and Schachne Institute for Nursing and Rehabilitat</t>
  </si>
  <si>
    <t>482300030</t>
  </si>
  <si>
    <t>Schuyler Hospital Inc And Long Term Care Unit</t>
  </si>
  <si>
    <t>700430410</t>
  </si>
  <si>
    <t>Sea View Hospital Rehabilitation Center And Home</t>
  </si>
  <si>
    <t>700337210</t>
  </si>
  <si>
    <t>Silvercrest</t>
  </si>
  <si>
    <t>515731410</t>
  </si>
  <si>
    <t>Smithtown Center for Rehabilitation &amp; Nursing Care</t>
  </si>
  <si>
    <t>592530010</t>
  </si>
  <si>
    <t>St Cabrini Nursing Home</t>
  </si>
  <si>
    <t>140132430</t>
  </si>
  <si>
    <t>St Catherine Laboure Health Care Center</t>
  </si>
  <si>
    <t>515731210</t>
  </si>
  <si>
    <t>St Catherine of Siena Nursing Home</t>
  </si>
  <si>
    <t>515731110</t>
  </si>
  <si>
    <t>St Johnland Nursing Center Inc</t>
  </si>
  <si>
    <t>272530210</t>
  </si>
  <si>
    <t>St Johns Penfield Homes Corporation</t>
  </si>
  <si>
    <t>St Josephs Hospital - Skilled Nursing Facility</t>
  </si>
  <si>
    <t>353500130</t>
  </si>
  <si>
    <t>St Josephs Place</t>
  </si>
  <si>
    <t>700030710</t>
  </si>
  <si>
    <t>St Patricks Home</t>
  </si>
  <si>
    <t>522030110</t>
  </si>
  <si>
    <t>Sullivan County Adult Care Center</t>
  </si>
  <si>
    <t>295130710</t>
  </si>
  <si>
    <t>Sunharbor Manor</t>
  </si>
  <si>
    <t>515431210</t>
  </si>
  <si>
    <t>Sunrise Manor Center for Nursing and Rehabilitation</t>
  </si>
  <si>
    <t>295130810</t>
  </si>
  <si>
    <t>The Amsterdam at Harborside</t>
  </si>
  <si>
    <t>330132310</t>
  </si>
  <si>
    <t>The Cottages at Garden Grove</t>
  </si>
  <si>
    <t>590130810</t>
  </si>
  <si>
    <t>The Emerald Peek Rehabilitation and Nursing Center</t>
  </si>
  <si>
    <t>590630410</t>
  </si>
  <si>
    <t>The Enclave at Port Chester Rehabilitation and Nursing Center</t>
  </si>
  <si>
    <t>130230910</t>
  </si>
  <si>
    <t>The Grand Rehabilitation and Nursing at River Valley</t>
  </si>
  <si>
    <t>595730410</t>
  </si>
  <si>
    <t>The Grove at Valhalla Rehabilitation and Nursing Center</t>
  </si>
  <si>
    <t>512630310</t>
  </si>
  <si>
    <t>The Hamptons Center for Rehabilitation and Nursing</t>
  </si>
  <si>
    <t>700139210</t>
  </si>
  <si>
    <t>The Heritage Rehabilitation and Health Care Center</t>
  </si>
  <si>
    <t>595730610</t>
  </si>
  <si>
    <t>The Knolls</t>
  </si>
  <si>
    <t>046930010</t>
  </si>
  <si>
    <t>The Pines Healthcare &amp; Rehabilitation Centers Machias Ca</t>
  </si>
  <si>
    <t>040130310</t>
  </si>
  <si>
    <t>The Pines Healthcare &amp; Rehabilitation Centers Olean Camp</t>
  </si>
  <si>
    <t>192130310</t>
  </si>
  <si>
    <t>The Pines at Catskill Center for Nursing &amp; Rehabilitati</t>
  </si>
  <si>
    <t>130230810</t>
  </si>
  <si>
    <t>The Pines at Poughkeepsie Center for Nursing &amp; Reh</t>
  </si>
  <si>
    <t>352330110</t>
  </si>
  <si>
    <t>The Valley View Center for Nursing Care and Rehab</t>
  </si>
  <si>
    <t>362030110</t>
  </si>
  <si>
    <t>The Villages of Orleans Health and Rehabilitation Center</t>
  </si>
  <si>
    <t>590330910</t>
  </si>
  <si>
    <t>The Wartburg Home</t>
  </si>
  <si>
    <t>435030110</t>
  </si>
  <si>
    <t>Tolstoy Foundation Nursing Home Co Inc</t>
  </si>
  <si>
    <t>295031810</t>
  </si>
  <si>
    <t>Townhouse Center for Rehabilitation &amp; Nursing</t>
  </si>
  <si>
    <t>270135830</t>
  </si>
  <si>
    <t>Unity Living Center</t>
  </si>
  <si>
    <t>700234710</t>
  </si>
  <si>
    <t>Upper East Side Rehabilitation and Nursing Center</t>
  </si>
  <si>
    <t>410230710</t>
  </si>
  <si>
    <t>Van Rensselaer Manor</t>
  </si>
  <si>
    <t>700233510</t>
  </si>
  <si>
    <t>Villagecare Rehabilitation and Nursing Center</t>
  </si>
  <si>
    <t>270135210</t>
  </si>
  <si>
    <t>Wesley Gardens Corporation</t>
  </si>
  <si>
    <t>590331210</t>
  </si>
  <si>
    <t>Westchester Center for Rehabilitation &amp; Nursing</t>
  </si>
  <si>
    <t>Westhampton Care Center</t>
  </si>
  <si>
    <t>280100130</t>
  </si>
  <si>
    <t>Wilkinson Residential Health Care Facility</t>
  </si>
  <si>
    <t>515132310</t>
  </si>
  <si>
    <t>Woodhaven Nursing Home</t>
  </si>
  <si>
    <t>552230310</t>
  </si>
  <si>
    <t>Woodland Pond at New Paltz</t>
  </si>
  <si>
    <t>2% Penalty Per Diem</t>
  </si>
  <si>
    <t>515731810</t>
  </si>
  <si>
    <t>700341610</t>
  </si>
  <si>
    <t>Onondaga Center for Rehabilitation and Nursing</t>
  </si>
  <si>
    <t>333430410</t>
  </si>
  <si>
    <t>102330210</t>
  </si>
  <si>
    <t>St Margarets Center</t>
  </si>
  <si>
    <t>Bishop Rehabilitation and Nursing Center</t>
  </si>
  <si>
    <t>The Five Towns Premier Rehabilitation &amp; Nursing Center</t>
  </si>
  <si>
    <t>Elizabeth Seton Pediatric Center</t>
  </si>
  <si>
    <t>Hope Center for HIV and Nursing Care</t>
  </si>
  <si>
    <t>St Marys Hospital For Children Inc</t>
  </si>
  <si>
    <t>St Marys Center Inc</t>
  </si>
  <si>
    <t>Concord Nursing and Rehabilitation Center</t>
  </si>
  <si>
    <t>Casa Promesa</t>
  </si>
  <si>
    <t>Highbridge-Woodycrest Center Inc</t>
  </si>
  <si>
    <t>BronxCare Special Care Center</t>
  </si>
  <si>
    <t xml:space="preserve">New York State Department of Health </t>
  </si>
  <si>
    <t>OPCERT</t>
  </si>
  <si>
    <t>Specialty Type</t>
  </si>
  <si>
    <t>NAME</t>
  </si>
  <si>
    <t>295030231</t>
  </si>
  <si>
    <t>Aides</t>
  </si>
  <si>
    <t>295030232</t>
  </si>
  <si>
    <t>Vent</t>
  </si>
  <si>
    <t>590731812</t>
  </si>
  <si>
    <t>515432312</t>
  </si>
  <si>
    <t>330133012</t>
  </si>
  <si>
    <t>030130812</t>
  </si>
  <si>
    <t>700039711</t>
  </si>
  <si>
    <t>700039712</t>
  </si>
  <si>
    <t>700036411</t>
  </si>
  <si>
    <t>515731815</t>
  </si>
  <si>
    <t>Peds</t>
  </si>
  <si>
    <t>700037311</t>
  </si>
  <si>
    <t>ND</t>
  </si>
  <si>
    <t>700338012</t>
  </si>
  <si>
    <t>342100032</t>
  </si>
  <si>
    <t>295231012</t>
  </si>
  <si>
    <t>700134812</t>
  </si>
  <si>
    <t>700037512</t>
  </si>
  <si>
    <t>590432112</t>
  </si>
  <si>
    <t>700038312</t>
  </si>
  <si>
    <t>503430032</t>
  </si>
  <si>
    <t>142130712</t>
  </si>
  <si>
    <t>700234615</t>
  </si>
  <si>
    <t>700038512</t>
  </si>
  <si>
    <t>700180812</t>
  </si>
  <si>
    <t>700340212</t>
  </si>
  <si>
    <t>435030512</t>
  </si>
  <si>
    <t>515330712</t>
  </si>
  <si>
    <t>700233732</t>
  </si>
  <si>
    <t>700080111</t>
  </si>
  <si>
    <t>140100132</t>
  </si>
  <si>
    <t>140100135</t>
  </si>
  <si>
    <t>700039211</t>
  </si>
  <si>
    <t>700235212</t>
  </si>
  <si>
    <t>700337712</t>
  </si>
  <si>
    <t>290430112</t>
  </si>
  <si>
    <t>515131912</t>
  </si>
  <si>
    <t>700431612</t>
  </si>
  <si>
    <t>556730213</t>
  </si>
  <si>
    <t>Neuro</t>
  </si>
  <si>
    <t>556730214</t>
  </si>
  <si>
    <t>TBI</t>
  </si>
  <si>
    <t>556730212</t>
  </si>
  <si>
    <t>435030412</t>
  </si>
  <si>
    <t>260100112</t>
  </si>
  <si>
    <t>700139112</t>
  </si>
  <si>
    <t>700337414</t>
  </si>
  <si>
    <t>465230215</t>
  </si>
  <si>
    <t>465230214</t>
  </si>
  <si>
    <t>465230212</t>
  </si>
  <si>
    <t>700338612</t>
  </si>
  <si>
    <t>700336114</t>
  </si>
  <si>
    <t>700333012</t>
  </si>
  <si>
    <t>700432411</t>
  </si>
  <si>
    <t>700432413</t>
  </si>
  <si>
    <t>700432414</t>
  </si>
  <si>
    <t>700432412</t>
  </si>
  <si>
    <t>700336212</t>
  </si>
  <si>
    <t>700103312</t>
  </si>
  <si>
    <t>700131811</t>
  </si>
  <si>
    <t>700131812</t>
  </si>
  <si>
    <t>700430414</t>
  </si>
  <si>
    <t>700432312</t>
  </si>
  <si>
    <t>700337212</t>
  </si>
  <si>
    <t>612000033</t>
  </si>
  <si>
    <t>290430212</t>
  </si>
  <si>
    <t>700038412</t>
  </si>
  <si>
    <t>330132114</t>
  </si>
  <si>
    <t>515731114</t>
  </si>
  <si>
    <t>010130710</t>
  </si>
  <si>
    <t>N</t>
  </si>
  <si>
    <t>010130715</t>
  </si>
  <si>
    <t>700234911</t>
  </si>
  <si>
    <t>700330015</t>
  </si>
  <si>
    <t>596130315</t>
  </si>
  <si>
    <t>Sunshine Childrens Home and Rehab Center</t>
  </si>
  <si>
    <t>700234511</t>
  </si>
  <si>
    <t>700234516</t>
  </si>
  <si>
    <t>140100533</t>
  </si>
  <si>
    <t>140100532</t>
  </si>
  <si>
    <t>295031512</t>
  </si>
  <si>
    <t>275030613</t>
  </si>
  <si>
    <t>275030612</t>
  </si>
  <si>
    <t>700341712</t>
  </si>
  <si>
    <t>595730535</t>
  </si>
  <si>
    <t>The Steven and Alexandra Cohen Pediatric Long Term Care Pavilion</t>
  </si>
  <si>
    <t>295031812</t>
  </si>
  <si>
    <t>700039812</t>
  </si>
  <si>
    <t>270135832</t>
  </si>
  <si>
    <t>700035012</t>
  </si>
  <si>
    <t>582000032</t>
  </si>
  <si>
    <t>582000033</t>
  </si>
  <si>
    <t>130130112</t>
  </si>
  <si>
    <t>132030112</t>
  </si>
  <si>
    <t>555630112</t>
  </si>
  <si>
    <t>Total Miscellaneous Adjustment</t>
  </si>
  <si>
    <t xml:space="preserve">1.5% Across the Board Investment Per Diem </t>
  </si>
  <si>
    <t>Other Miscellaneous Adjustments</t>
  </si>
  <si>
    <t>Bureau of Residential Health Care Reimbursement</t>
  </si>
  <si>
    <t>700039910</t>
  </si>
  <si>
    <t>Beth Abraham Center for Rehabilitation and Nursing</t>
  </si>
  <si>
    <t>330133010</t>
  </si>
  <si>
    <t>590530910</t>
  </si>
  <si>
    <t>Central Park Rehabilitation and Nursing Center</t>
  </si>
  <si>
    <t>382430110</t>
  </si>
  <si>
    <t>Cooperstown Center for Rehabilitation and Nursing</t>
  </si>
  <si>
    <t>700180910</t>
  </si>
  <si>
    <t>Downtown Brooklyn Nursing &amp; Rehabilitation Center</t>
  </si>
  <si>
    <t>Eddy Village Green</t>
  </si>
  <si>
    <t>310130810</t>
  </si>
  <si>
    <t>Elderwood at Lockport</t>
  </si>
  <si>
    <t>565530310</t>
  </si>
  <si>
    <t>Elderwood at North Creek</t>
  </si>
  <si>
    <t>272830010</t>
  </si>
  <si>
    <t>Elderwood of Lakeside at Brockport</t>
  </si>
  <si>
    <t>Ellicott Center for Rehabilitation and Nursing for Waterfront Operations</t>
  </si>
  <si>
    <t>342930510</t>
  </si>
  <si>
    <t>Elm Manor Nursing and Rehabilitation Center</t>
  </si>
  <si>
    <t>Far Rockaway Center for Rehabilitation and Nursing</t>
  </si>
  <si>
    <t>130130210</t>
  </si>
  <si>
    <t>Fishkill Center for Rehabilitation and Nursing</t>
  </si>
  <si>
    <t>Folts Home</t>
  </si>
  <si>
    <t>700180810</t>
  </si>
  <si>
    <t>560130810</t>
  </si>
  <si>
    <t>Glens Falls Center for Rehabilitation and Nursing</t>
  </si>
  <si>
    <t>572530610</t>
  </si>
  <si>
    <t>Granville Center for Rehabilitation and Nursing</t>
  </si>
  <si>
    <t>Heritage Green Rehab &amp; Skilled Nursing</t>
  </si>
  <si>
    <t>Heritage Park Rehab &amp; Skilled Nursing</t>
  </si>
  <si>
    <t>Lockport Rehab &amp; Health Care Center</t>
  </si>
  <si>
    <t>590231710</t>
  </si>
  <si>
    <t>Martine Center for Rehabilitation and Nursing</t>
  </si>
  <si>
    <t>512030230</t>
  </si>
  <si>
    <t>Massapequa Center Rehabilitation &amp; Nursing</t>
  </si>
  <si>
    <t>515731910</t>
  </si>
  <si>
    <t>MVHS Rehabilitation and Nursing Center</t>
  </si>
  <si>
    <t>552230410</t>
  </si>
  <si>
    <t>New Paltz Center for Rehabilitation and Nursing</t>
  </si>
  <si>
    <t>435030610</t>
  </si>
  <si>
    <t>Nyack Ridge Rehabilitation and Nursing Center</t>
  </si>
  <si>
    <t>320231710</t>
  </si>
  <si>
    <t>Oneida Center for Rehabilitation and Nursing</t>
  </si>
  <si>
    <t>515132410</t>
  </si>
  <si>
    <t>Quantum Rehabilitation and Nursing LLC</t>
  </si>
  <si>
    <t>352330410</t>
  </si>
  <si>
    <t>Sapphire Nursing and Rehab at Goshen</t>
  </si>
  <si>
    <t>350230510</t>
  </si>
  <si>
    <t>Sapphire Nursing at Meadow Hill</t>
  </si>
  <si>
    <t>132430310</t>
  </si>
  <si>
    <t>Sapphire Nursing at Wappingers</t>
  </si>
  <si>
    <t>460130710</t>
  </si>
  <si>
    <t>Schenectady Center for Rehabilitation and Nursing</t>
  </si>
  <si>
    <t>700080010</t>
  </si>
  <si>
    <t>572530510</t>
  </si>
  <si>
    <t>Slate Valley Center for Rehabilitation and Nursing</t>
  </si>
  <si>
    <t>515132510</t>
  </si>
  <si>
    <t>Surge Rehabilitation and Nursing LLC</t>
  </si>
  <si>
    <t>700180710</t>
  </si>
  <si>
    <t>The Chateau at Brooklyn Rehabilitation and Nursing Center</t>
  </si>
  <si>
    <t>The Commons on St. Anthony, A Skilled Nursing &amp; Short Term Rehabilitation Commun</t>
  </si>
  <si>
    <t>The Eleanor Nursing Care Center</t>
  </si>
  <si>
    <t>The Grand Rehabiliation and Nursing at Barnwell</t>
  </si>
  <si>
    <t>The Paramount at Somers Rehabilitation and Nursing Center</t>
  </si>
  <si>
    <t>700341710</t>
  </si>
  <si>
    <t>410231310</t>
  </si>
  <si>
    <t>Troy Center for Rehabilitation and Nursing</t>
  </si>
  <si>
    <t>272230210</t>
  </si>
  <si>
    <t>Wedgewood Nursing and Rehabilitation Center</t>
  </si>
  <si>
    <t>515830210</t>
  </si>
  <si>
    <t>Williamsbridge Center for Rehabilitation &amp; Nursing</t>
  </si>
  <si>
    <t>590731910</t>
  </si>
  <si>
    <t>Yonkers Gardens Center for Nursing and Rehabilitation</t>
  </si>
  <si>
    <t xml:space="preserve">Other Per Diem Adjustments </t>
  </si>
  <si>
    <t>595130110</t>
  </si>
  <si>
    <t>Yorktown Rehabilitation &amp; Nursing Center</t>
  </si>
  <si>
    <t>700236110</t>
  </si>
  <si>
    <t>Harlem Center for Nursing and Rehabilitation</t>
  </si>
  <si>
    <t>152730110</t>
  </si>
  <si>
    <t>Elderwood at Ticonderoga</t>
  </si>
  <si>
    <t>362230410</t>
  </si>
  <si>
    <t>Orchard  Rehabilitation and Nursing Center</t>
  </si>
  <si>
    <t>526230110</t>
  </si>
  <si>
    <t>Roscoe Rehabilitation and Nursing Center</t>
  </si>
  <si>
    <t>223830410</t>
  </si>
  <si>
    <t>Carthage Center for Rehabilitation and Nursing</t>
  </si>
  <si>
    <t>Delhi Rehabilitation and Nursing Center</t>
  </si>
  <si>
    <t>125430210</t>
  </si>
  <si>
    <t>700103315</t>
  </si>
  <si>
    <t>180130910</t>
  </si>
  <si>
    <t>The Grand Rehabilitation and Nursing at Batavia</t>
  </si>
  <si>
    <t>290130610</t>
  </si>
  <si>
    <t>Glengariff Rehabilitation and Health Care Center</t>
  </si>
  <si>
    <t>042730310</t>
  </si>
  <si>
    <t>291330210</t>
  </si>
  <si>
    <t>The Grand Rehabilitation and Nursing at Great Neck</t>
  </si>
  <si>
    <t>320231810</t>
  </si>
  <si>
    <t>The Grand Rehabilitation and Nursing at Utica</t>
  </si>
  <si>
    <t>700341810</t>
  </si>
  <si>
    <t>700341910</t>
  </si>
  <si>
    <t>Margaret Tietz Center For Nursing Care, Inc.</t>
  </si>
  <si>
    <t>210130210</t>
  </si>
  <si>
    <t>The Grand Rehabilitation and Nursing at Mohawk</t>
  </si>
  <si>
    <t>515732010</t>
  </si>
  <si>
    <t>The Hamlet Rehabilitation and Healthcare Center at Nesconset</t>
  </si>
  <si>
    <t>540131310</t>
  </si>
  <si>
    <t>Oak Hill Rehabilitation and Nursing Care Center</t>
  </si>
  <si>
    <t>135630410</t>
  </si>
  <si>
    <t>532430310</t>
  </si>
  <si>
    <t>River View Rehabilitation and Nursing Care Center</t>
  </si>
  <si>
    <t>122500110</t>
  </si>
  <si>
    <t>Robinson Terrace Rehabilitation and Nursing Center</t>
  </si>
  <si>
    <t>515432710</t>
  </si>
  <si>
    <t>Luxor Nursing and Rehabilitation at Sayville</t>
  </si>
  <si>
    <t>Luxor Nursing and Rehabilitation at Mills Pond</t>
  </si>
  <si>
    <t>296130310</t>
  </si>
  <si>
    <t>The Grand Rehabilitation and Nursing at South Point</t>
  </si>
  <si>
    <t>440230410</t>
  </si>
  <si>
    <t>Massena Rehabilitation and Nursing Center</t>
  </si>
  <si>
    <t>556730310</t>
  </si>
  <si>
    <t>Ten Broeck Center for Rehabilitation and Nursing</t>
  </si>
  <si>
    <t>514930410</t>
  </si>
  <si>
    <t>Waters Edge Rehabilitation and Nursing Center at Port Jefferson</t>
  </si>
  <si>
    <t>590231810</t>
  </si>
  <si>
    <t>White Plains Center For Nursing Care</t>
  </si>
  <si>
    <t>105930210</t>
  </si>
  <si>
    <t>Ghent Rehabilitation &amp; Nursing Center</t>
  </si>
  <si>
    <t>105930212</t>
  </si>
  <si>
    <t>322730416</t>
  </si>
  <si>
    <t>132730016</t>
  </si>
  <si>
    <t>270136510</t>
  </si>
  <si>
    <t>The Brook at High Falls</t>
  </si>
  <si>
    <t>593130210</t>
  </si>
  <si>
    <t>700103510</t>
  </si>
  <si>
    <t>182330110</t>
  </si>
  <si>
    <t>596630110</t>
  </si>
  <si>
    <t>275030413</t>
  </si>
  <si>
    <t>Jewish Home &amp; Infirmary of Rochester Ny Inc</t>
  </si>
  <si>
    <t>270100632</t>
  </si>
  <si>
    <t>270100635</t>
  </si>
  <si>
    <t>5% Capital Reduction</t>
  </si>
  <si>
    <t>416100010</t>
  </si>
  <si>
    <t>2022 Minimum  Wage Adjustment</t>
  </si>
  <si>
    <t>2022 Miscellaneous Per Diem</t>
  </si>
  <si>
    <t>2022 Minimum Wage</t>
  </si>
  <si>
    <t>140134310</t>
  </si>
  <si>
    <t>The Grand Rehabilitation and Nursing at Delaware Park</t>
  </si>
  <si>
    <t>070130230</t>
  </si>
  <si>
    <t>700181010</t>
  </si>
  <si>
    <t>New York Congregational</t>
  </si>
  <si>
    <t>700000710</t>
  </si>
  <si>
    <t>New Riverdale Rehab and Nursing</t>
  </si>
  <si>
    <t>700080210</t>
  </si>
  <si>
    <t>590231910</t>
  </si>
  <si>
    <t>EPIC Rehabilitation and Nursing at White Plains</t>
  </si>
  <si>
    <t>1% ATB Increase Effective 4/1/22</t>
  </si>
  <si>
    <t xml:space="preserve">04/01/22 - 12/31/22 - April Operating Rates </t>
  </si>
  <si>
    <t>700139315</t>
  </si>
  <si>
    <t xml:space="preserve">04/01/22 - 12/31/22 - Initial Operating Rates </t>
  </si>
  <si>
    <t>700139312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</si>
</sst>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 x14ac:knownFonts="1">
    <font>
      <sz val="11"/>
      <color rgb="FF000000"/>
      <name val="Calibri"/>
    </font>
    <font>
      <sz val="11"/>
      <color theme="1"/>
      <name val="Calibri"/>
      <family val="2"/>
      <scheme val="minor"/>
    </font>
    <font>
      <sz val="11"/>
      <color rgb="FF000000"/>
      <name val="Calibri"/>
      <family val="2"/>
    </font>
    <font>
      <b/>
      <sz val="10"/>
      <name val="Arial"/>
      <family val="2"/>
    </font>
    <font>
      <sz val="9"/>
      <name val="Courier New"/>
      <family val="3"/>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
      <sz val="8"/>
      <name val="Calibri"/>
      <family val="2"/>
    </font>
  </fonts>
  <fills count="2">
    <fill>
      <patternFill patternType="none"/>
    </fill>
    <fill>
      <patternFill patternType="gray125"/>
    </fill>
  </fills>
  <borders count="12">
    <border>
      <left/>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4" fillId="0" borderId="0"/>
    <xf numFmtId="44" fontId="11" fillId="0" borderId="0" applyFont="0" applyFill="0" applyBorder="0" applyAlignment="0" applyProtection="0"/>
  </cellStyleXfs>
  <cellXfs count="57">
    <xf numFmtId="0" fontId="0" fillId="0" borderId="0" xfId="0"/>
    <xf numFmtId="0" fontId="5" fillId="0" borderId="8" xfId="2" applyFont="1" applyBorder="1" applyAlignment="1">
      <alignment horizontal="center" wrapText="1"/>
    </xf>
    <xf numFmtId="0" fontId="5" fillId="0" borderId="9" xfId="2" applyFont="1" applyBorder="1" applyAlignment="1">
      <alignment horizontal="center" wrapText="1"/>
    </xf>
    <xf numFmtId="0" fontId="3" fillId="0" borderId="9" xfId="0" applyFont="1" applyFill="1" applyBorder="1" applyAlignment="1">
      <alignment horizontal="center" wrapText="1"/>
    </xf>
    <xf numFmtId="0" fontId="9" fillId="0" borderId="1" xfId="0" applyNumberFormat="1" applyFont="1" applyFill="1" applyBorder="1" applyAlignment="1">
      <alignment horizontal="center"/>
    </xf>
    <xf numFmtId="0" fontId="3" fillId="0" borderId="2" xfId="0" applyNumberFormat="1" applyFont="1" applyFill="1" applyBorder="1" applyAlignment="1"/>
    <xf numFmtId="0" fontId="9" fillId="0" borderId="2" xfId="0" applyNumberFormat="1" applyFont="1" applyFill="1" applyBorder="1" applyAlignment="1"/>
    <xf numFmtId="0" fontId="9" fillId="0" borderId="0" xfId="0" applyNumberFormat="1" applyFont="1" applyFill="1" applyBorder="1" applyAlignment="1"/>
    <xf numFmtId="0" fontId="7" fillId="0" borderId="0" xfId="2" applyFont="1" applyFill="1"/>
    <xf numFmtId="0" fontId="3" fillId="0" borderId="4" xfId="0" applyNumberFormat="1" applyFont="1" applyFill="1" applyBorder="1" applyAlignment="1">
      <alignment horizontal="center"/>
    </xf>
    <xf numFmtId="43" fontId="9" fillId="0" borderId="4" xfId="1" applyFont="1" applyFill="1" applyBorder="1" applyAlignment="1">
      <alignment horizontal="center"/>
    </xf>
    <xf numFmtId="43" fontId="9" fillId="0" borderId="3" xfId="1" applyFont="1" applyFill="1" applyBorder="1" applyAlignment="1">
      <alignment horizontal="center"/>
    </xf>
    <xf numFmtId="0" fontId="9" fillId="0" borderId="3" xfId="0" applyNumberFormat="1" applyFont="1" applyFill="1" applyBorder="1" applyAlignment="1">
      <alignment horizontal="center"/>
    </xf>
    <xf numFmtId="43" fontId="3" fillId="0" borderId="9" xfId="1" applyFont="1" applyFill="1" applyBorder="1" applyAlignment="1">
      <alignment horizontal="center" wrapText="1"/>
    </xf>
    <xf numFmtId="0" fontId="9" fillId="0" borderId="11" xfId="0" applyNumberFormat="1" applyFont="1" applyFill="1" applyBorder="1" applyAlignment="1">
      <alignment horizontal="center"/>
    </xf>
    <xf numFmtId="0" fontId="9" fillId="0" borderId="10" xfId="0" applyNumberFormat="1" applyFont="1" applyFill="1" applyBorder="1" applyAlignment="1">
      <alignment horizontal="center"/>
    </xf>
    <xf numFmtId="0" fontId="10" fillId="0" borderId="0" xfId="2" applyFont="1" applyAlignment="1">
      <alignment horizontal="center" wrapText="1"/>
    </xf>
    <xf numFmtId="0" fontId="9" fillId="0" borderId="0" xfId="0" applyFont="1"/>
    <xf numFmtId="43" fontId="10" fillId="0" borderId="3" xfId="1" applyFont="1" applyBorder="1"/>
    <xf numFmtId="0" fontId="10" fillId="0" borderId="0" xfId="2" applyFont="1"/>
    <xf numFmtId="0" fontId="10" fillId="0" borderId="3" xfId="2" applyFont="1" applyBorder="1"/>
    <xf numFmtId="0" fontId="10" fillId="0" borderId="0" xfId="2" applyFont="1" applyAlignment="1">
      <alignment horizontal="center"/>
    </xf>
    <xf numFmtId="0" fontId="10" fillId="0" borderId="3" xfId="2" applyFont="1" applyBorder="1" applyAlignment="1">
      <alignment horizontal="right"/>
    </xf>
    <xf numFmtId="0" fontId="0" fillId="0" borderId="0" xfId="0" applyNumberFormat="1" applyFont="1" applyFill="1" applyBorder="1" applyAlignment="1"/>
    <xf numFmtId="44" fontId="12" fillId="0" borderId="0" xfId="0" applyNumberFormat="1" applyFont="1" applyBorder="1" applyAlignment="1"/>
    <xf numFmtId="0" fontId="13" fillId="0" borderId="0" xfId="2" applyFont="1" applyAlignment="1">
      <alignment horizontal="center"/>
    </xf>
    <xf numFmtId="44" fontId="13" fillId="0" borderId="0" xfId="3" applyFont="1" applyBorder="1"/>
    <xf numFmtId="44" fontId="9" fillId="0" borderId="3" xfId="1" applyNumberFormat="1" applyFont="1" applyFill="1" applyBorder="1" applyAlignment="1">
      <alignment horizontal="center"/>
    </xf>
    <xf numFmtId="44" fontId="9" fillId="0" borderId="10" xfId="0" applyNumberFormat="1" applyFont="1" applyFill="1" applyBorder="1" applyAlignment="1">
      <alignment horizontal="center"/>
    </xf>
    <xf numFmtId="43" fontId="9" fillId="0" borderId="0" xfId="0" applyNumberFormat="1" applyFont="1" applyFill="1" applyBorder="1" applyAlignment="1"/>
    <xf numFmtId="0" fontId="0" fillId="0" borderId="0" xfId="0" quotePrefix="1" applyNumberFormat="1" applyFont="1" applyFill="1" applyBorder="1" applyAlignment="1"/>
    <xf numFmtId="44" fontId="12" fillId="0" borderId="0" xfId="0" applyNumberFormat="1" applyFont="1" applyFill="1" applyBorder="1" applyAlignment="1"/>
    <xf numFmtId="0" fontId="2" fillId="0" borderId="0" xfId="0" applyNumberFormat="1" applyFont="1" applyFill="1" applyBorder="1" applyAlignment="1"/>
    <xf numFmtId="44" fontId="12" fillId="0" borderId="0" xfId="0" applyNumberFormat="1" applyFont="1" applyBorder="1" applyAlignment="1">
      <alignment horizontal="right"/>
    </xf>
    <xf numFmtId="0" fontId="2" fillId="0" borderId="0" xfId="0" quotePrefix="1" applyNumberFormat="1" applyFont="1" applyFill="1" applyBorder="1" applyAlignment="1"/>
    <xf numFmtId="44" fontId="13" fillId="0" borderId="3" xfId="1" applyNumberFormat="1" applyFont="1" applyFill="1" applyBorder="1"/>
    <xf numFmtId="0" fontId="7" fillId="0" borderId="0" xfId="2" applyFont="1"/>
    <xf numFmtId="0" fontId="3" fillId="0" borderId="9" xfId="0" applyFont="1" applyBorder="1" applyAlignment="1">
      <alignment horizontal="center" wrapText="1"/>
    </xf>
    <xf numFmtId="43" fontId="5" fillId="0" borderId="9" xfId="1" applyFont="1" applyFill="1" applyBorder="1" applyAlignment="1">
      <alignment horizontal="center" wrapText="1"/>
    </xf>
    <xf numFmtId="44" fontId="10" fillId="0" borderId="3" xfId="1" applyNumberFormat="1" applyFont="1" applyFill="1" applyBorder="1"/>
    <xf numFmtId="0" fontId="9" fillId="0" borderId="0" xfId="0" quotePrefix="1" applyFont="1"/>
    <xf numFmtId="44" fontId="1" fillId="0" borderId="0" xfId="2" applyNumberFormat="1" applyFont="1"/>
    <xf numFmtId="43" fontId="10" fillId="0" borderId="3" xfId="1" applyFont="1" applyFill="1" applyBorder="1"/>
    <xf numFmtId="0" fontId="13" fillId="0" borderId="0" xfId="2" applyFont="1"/>
    <xf numFmtId="0" fontId="9" fillId="0" borderId="0" xfId="0" quotePrefix="1" applyFont="1" applyFill="1"/>
    <xf numFmtId="0" fontId="13" fillId="0" borderId="0" xfId="2" applyFont="1" applyFill="1" applyAlignment="1">
      <alignment horizontal="center"/>
    </xf>
    <xf numFmtId="0" fontId="9" fillId="0" borderId="0" xfId="0" applyFont="1" applyFill="1"/>
    <xf numFmtId="44" fontId="13" fillId="0" borderId="0" xfId="3" applyFont="1" applyFill="1" applyBorder="1"/>
    <xf numFmtId="0" fontId="10" fillId="0" borderId="0" xfId="2" applyFont="1" applyFill="1"/>
    <xf numFmtId="0" fontId="6" fillId="0" borderId="7" xfId="0" applyFont="1" applyFill="1" applyBorder="1" applyAlignment="1">
      <alignment horizontal="center"/>
    </xf>
    <xf numFmtId="0" fontId="6" fillId="0" borderId="0" xfId="0" applyFont="1" applyFill="1" applyBorder="1" applyAlignment="1">
      <alignment horizontal="center"/>
    </xf>
    <xf numFmtId="0" fontId="8" fillId="0" borderId="6" xfId="0" applyFont="1" applyFill="1" applyBorder="1" applyAlignment="1">
      <alignment horizontal="center"/>
    </xf>
    <xf numFmtId="0" fontId="8" fillId="0" borderId="5" xfId="0" applyFont="1" applyFill="1" applyBorder="1" applyAlignment="1">
      <alignment horizontal="center"/>
    </xf>
    <xf numFmtId="0" fontId="6" fillId="0" borderId="7" xfId="0" applyFont="1" applyBorder="1" applyAlignment="1">
      <alignment horizontal="center"/>
    </xf>
    <xf numFmtId="0" fontId="6" fillId="0" borderId="0" xfId="0" applyFont="1" applyAlignment="1">
      <alignment horizontal="center"/>
    </xf>
    <xf numFmtId="0" fontId="8" fillId="0" borderId="6" xfId="0" applyFont="1" applyBorder="1" applyAlignment="1">
      <alignment horizontal="center"/>
    </xf>
    <xf numFmtId="0" fontId="8" fillId="0" borderId="5" xfId="0" applyFont="1" applyBorder="1" applyAlignment="1">
      <alignment horizontal="center"/>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LTC%20Rates%2017-18\Minimum%20Wage\survey\Nursing%20Home%20Respondents%20as%20of%20082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337</v>
          </cell>
          <cell r="C11">
            <v>93497.69</v>
          </cell>
          <cell r="D11">
            <v>2099.7199999999998</v>
          </cell>
          <cell r="E11">
            <v>6.2306231454005925</v>
          </cell>
          <cell r="F11">
            <v>4.1693768545994079</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8824.5</v>
          </cell>
          <cell r="C21">
            <v>2425919.9367000004</v>
          </cell>
          <cell r="D21">
            <v>76629.244999999995</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1023301N</v>
          </cell>
        </row>
        <row r="20">
          <cell r="A20" t="str">
            <v>1701000N</v>
          </cell>
        </row>
        <row r="21">
          <cell r="A21" t="str">
            <v>1754301N</v>
          </cell>
        </row>
        <row r="22">
          <cell r="A22" t="str">
            <v>1921303N</v>
          </cell>
        </row>
        <row r="23">
          <cell r="A23" t="str">
            <v>1953300N</v>
          </cell>
        </row>
        <row r="24">
          <cell r="A24" t="str">
            <v>2801305N</v>
          </cell>
        </row>
        <row r="25">
          <cell r="A25" t="str">
            <v>2827000N</v>
          </cell>
        </row>
        <row r="26">
          <cell r="A26" t="str">
            <v>2828300N</v>
          </cell>
        </row>
        <row r="27">
          <cell r="A27" t="str">
            <v>2850301N</v>
          </cell>
        </row>
        <row r="28">
          <cell r="A28" t="str">
            <v>4101300N</v>
          </cell>
        </row>
        <row r="29">
          <cell r="A29" t="str">
            <v>4102309N</v>
          </cell>
        </row>
        <row r="30">
          <cell r="A30" t="str">
            <v>4102311N</v>
          </cell>
        </row>
        <row r="31">
          <cell r="A31" t="str">
            <v>0151301N</v>
          </cell>
        </row>
        <row r="32">
          <cell r="A32" t="str">
            <v>4102312N</v>
          </cell>
        </row>
        <row r="33">
          <cell r="A33" t="str">
            <v>4120300N</v>
          </cell>
        </row>
        <row r="34">
          <cell r="A34" t="str">
            <v>4124301N</v>
          </cell>
        </row>
        <row r="35">
          <cell r="A35" t="str">
            <v>4152305N</v>
          </cell>
        </row>
        <row r="36">
          <cell r="A36" t="str">
            <v>4161305N</v>
          </cell>
        </row>
        <row r="37">
          <cell r="A37" t="str">
            <v>4501301N</v>
          </cell>
        </row>
        <row r="38">
          <cell r="A38" t="str">
            <v>4552300N</v>
          </cell>
        </row>
        <row r="39">
          <cell r="A39" t="str">
            <v>4601001N</v>
          </cell>
        </row>
        <row r="40">
          <cell r="A40" t="str">
            <v>4601305N</v>
          </cell>
        </row>
        <row r="41">
          <cell r="A41" t="str">
            <v>4601306N</v>
          </cell>
        </row>
        <row r="42">
          <cell r="A42" t="str">
            <v>4620300N</v>
          </cell>
        </row>
        <row r="43">
          <cell r="A43" t="str">
            <v>4651300N</v>
          </cell>
        </row>
        <row r="44">
          <cell r="A44" t="str">
            <v>4652302N</v>
          </cell>
        </row>
        <row r="45">
          <cell r="A45" t="str">
            <v>0301305N</v>
          </cell>
        </row>
        <row r="46">
          <cell r="A46" t="str">
            <v>0301307N</v>
          </cell>
        </row>
        <row r="47">
          <cell r="A47" t="str">
            <v>0301308N</v>
          </cell>
        </row>
        <row r="48">
          <cell r="A48" t="str">
            <v>0302302N</v>
          </cell>
        </row>
        <row r="49">
          <cell r="A49" t="str">
            <v>0302303N</v>
          </cell>
        </row>
        <row r="50">
          <cell r="A50" t="str">
            <v>0303306N</v>
          </cell>
        </row>
        <row r="51">
          <cell r="A51" t="str">
            <v>0303307N</v>
          </cell>
        </row>
        <row r="52">
          <cell r="A52" t="str">
            <v>0363301N</v>
          </cell>
        </row>
        <row r="53">
          <cell r="A53" t="str">
            <v>0364301N</v>
          </cell>
        </row>
        <row r="54">
          <cell r="A54" t="str">
            <v>0364302N</v>
          </cell>
        </row>
        <row r="55">
          <cell r="A55" t="str">
            <v>5320302N</v>
          </cell>
        </row>
        <row r="56">
          <cell r="A56" t="str">
            <v>5324302N</v>
          </cell>
        </row>
        <row r="57">
          <cell r="A57" t="str">
            <v>0501310N</v>
          </cell>
        </row>
        <row r="58">
          <cell r="A58" t="str">
            <v>0526304N</v>
          </cell>
        </row>
        <row r="59">
          <cell r="A59" t="str">
            <v>0566302N</v>
          </cell>
        </row>
        <row r="60">
          <cell r="A60" t="str">
            <v>1101310N</v>
          </cell>
        </row>
        <row r="61">
          <cell r="A61" t="str">
            <v>1101312N</v>
          </cell>
        </row>
        <row r="62">
          <cell r="A62" t="str">
            <v>4921302N</v>
          </cell>
        </row>
        <row r="63">
          <cell r="A63" t="str">
            <v>4921303N</v>
          </cell>
        </row>
        <row r="64">
          <cell r="A64" t="str">
            <v>5401305N</v>
          </cell>
        </row>
        <row r="65">
          <cell r="A65" t="str">
            <v>5401308N</v>
          </cell>
        </row>
        <row r="66">
          <cell r="A66" t="str">
            <v>5401310N</v>
          </cell>
        </row>
        <row r="67">
          <cell r="A67" t="str">
            <v>5401311N</v>
          </cell>
        </row>
        <row r="68">
          <cell r="A68" t="str">
            <v>5401312N</v>
          </cell>
        </row>
        <row r="69">
          <cell r="A69" t="str">
            <v>6120000N</v>
          </cell>
        </row>
        <row r="70">
          <cell r="A70" t="str">
            <v>6120300N</v>
          </cell>
        </row>
        <row r="71">
          <cell r="A71" t="str">
            <v>0701301N</v>
          </cell>
        </row>
        <row r="72">
          <cell r="A72" t="str">
            <v>0722301N</v>
          </cell>
        </row>
        <row r="73">
          <cell r="A73" t="str">
            <v>0722304N</v>
          </cell>
        </row>
        <row r="74">
          <cell r="A74" t="str">
            <v>4823000N</v>
          </cell>
        </row>
        <row r="75">
          <cell r="A75" t="str">
            <v>5001300N</v>
          </cell>
        </row>
        <row r="76">
          <cell r="A76" t="str">
            <v>5002302N</v>
          </cell>
        </row>
        <row r="77">
          <cell r="A77" t="str">
            <v>5022302N</v>
          </cell>
        </row>
        <row r="78">
          <cell r="A78" t="str">
            <v>5026301N</v>
          </cell>
        </row>
        <row r="79">
          <cell r="A79" t="str">
            <v>5034300N</v>
          </cell>
        </row>
        <row r="80">
          <cell r="A80" t="str">
            <v>0401303N</v>
          </cell>
        </row>
        <row r="81">
          <cell r="A81" t="str">
            <v>0420302N</v>
          </cell>
        </row>
        <row r="82">
          <cell r="A82" t="str">
            <v>0427302N</v>
          </cell>
        </row>
        <row r="83">
          <cell r="A83" t="str">
            <v>0433303N</v>
          </cell>
        </row>
        <row r="84">
          <cell r="A84" t="str">
            <v>0469300N</v>
          </cell>
        </row>
        <row r="85">
          <cell r="A85" t="str">
            <v>0601303N</v>
          </cell>
        </row>
        <row r="86">
          <cell r="A86" t="str">
            <v>0601304N</v>
          </cell>
        </row>
        <row r="87">
          <cell r="A87" t="str">
            <v>0602308N</v>
          </cell>
        </row>
        <row r="88">
          <cell r="A88" t="str">
            <v>0602310N</v>
          </cell>
        </row>
        <row r="89">
          <cell r="A89" t="str">
            <v>0658301N</v>
          </cell>
        </row>
        <row r="90">
          <cell r="A90" t="str">
            <v>0662301N</v>
          </cell>
        </row>
        <row r="91">
          <cell r="A91" t="str">
            <v>0675302N</v>
          </cell>
        </row>
        <row r="92">
          <cell r="A92" t="str">
            <v>1401001N</v>
          </cell>
        </row>
        <row r="93">
          <cell r="A93" t="str">
            <v>1401005N</v>
          </cell>
        </row>
        <row r="94">
          <cell r="A94" t="str">
            <v>1401008N</v>
          </cell>
        </row>
        <row r="95">
          <cell r="A95" t="str">
            <v>1401324N</v>
          </cell>
        </row>
        <row r="96">
          <cell r="A96" t="str">
            <v>1401337N</v>
          </cell>
        </row>
        <row r="97">
          <cell r="A97" t="str">
            <v>1401338N</v>
          </cell>
        </row>
        <row r="98">
          <cell r="A98" t="str">
            <v>1401339N</v>
          </cell>
        </row>
        <row r="99">
          <cell r="A99" t="str">
            <v>1401340N</v>
          </cell>
        </row>
        <row r="100">
          <cell r="A100" t="str">
            <v>1401341N</v>
          </cell>
        </row>
        <row r="101">
          <cell r="A101" t="str">
            <v>1401342N</v>
          </cell>
        </row>
        <row r="102">
          <cell r="A102" t="str">
            <v>1403304N</v>
          </cell>
        </row>
        <row r="103">
          <cell r="A103" t="str">
            <v>1404000N</v>
          </cell>
        </row>
        <row r="104">
          <cell r="A104" t="str">
            <v>1404300N</v>
          </cell>
        </row>
        <row r="105">
          <cell r="A105" t="str">
            <v>1406301N</v>
          </cell>
        </row>
        <row r="106">
          <cell r="A106" t="str">
            <v>1406303N</v>
          </cell>
        </row>
        <row r="107">
          <cell r="A107" t="str">
            <v>1421305N</v>
          </cell>
        </row>
        <row r="108">
          <cell r="A108" t="str">
            <v>1421306N</v>
          </cell>
        </row>
        <row r="109">
          <cell r="A109" t="str">
            <v>1421307N</v>
          </cell>
        </row>
        <row r="110">
          <cell r="A110" t="str">
            <v>1421308N</v>
          </cell>
        </row>
        <row r="111">
          <cell r="A111" t="str">
            <v>1422303N</v>
          </cell>
        </row>
        <row r="112">
          <cell r="A112" t="str">
            <v>1427000N</v>
          </cell>
        </row>
        <row r="113">
          <cell r="A113" t="str">
            <v>1427303N</v>
          </cell>
        </row>
        <row r="114">
          <cell r="A114" t="str">
            <v>1430303N</v>
          </cell>
        </row>
        <row r="115">
          <cell r="A115" t="str">
            <v>1435302N</v>
          </cell>
        </row>
        <row r="116">
          <cell r="A116" t="str">
            <v>1435303N</v>
          </cell>
        </row>
        <row r="117">
          <cell r="A117" t="str">
            <v>1435304N</v>
          </cell>
        </row>
        <row r="118">
          <cell r="A118" t="str">
            <v>1451304N</v>
          </cell>
        </row>
        <row r="119">
          <cell r="A119" t="str">
            <v>1451306N</v>
          </cell>
        </row>
        <row r="120">
          <cell r="A120" t="str">
            <v>1451307N</v>
          </cell>
        </row>
        <row r="121">
          <cell r="A121" t="str">
            <v>1455300N</v>
          </cell>
        </row>
        <row r="122">
          <cell r="A122" t="str">
            <v>1455303N</v>
          </cell>
        </row>
        <row r="123">
          <cell r="A123" t="str">
            <v>1456300N</v>
          </cell>
        </row>
        <row r="124">
          <cell r="A124" t="str">
            <v>1461302N</v>
          </cell>
        </row>
        <row r="125">
          <cell r="A125" t="str">
            <v>1464302N</v>
          </cell>
        </row>
        <row r="126">
          <cell r="A126" t="str">
            <v>1467301N</v>
          </cell>
        </row>
        <row r="127">
          <cell r="A127" t="str">
            <v>1474301N</v>
          </cell>
        </row>
        <row r="128">
          <cell r="A128" t="str">
            <v>3101305N</v>
          </cell>
        </row>
        <row r="129">
          <cell r="A129" t="str">
            <v>3101307N</v>
          </cell>
        </row>
        <row r="130">
          <cell r="A130" t="str">
            <v>3102311N</v>
          </cell>
        </row>
        <row r="131">
          <cell r="A131" t="str">
            <v>3103000N</v>
          </cell>
        </row>
        <row r="132">
          <cell r="A132" t="str">
            <v>3121303N</v>
          </cell>
        </row>
        <row r="133">
          <cell r="A133" t="str">
            <v>3121304N</v>
          </cell>
        </row>
        <row r="134">
          <cell r="A134" t="str">
            <v>3154303N</v>
          </cell>
        </row>
        <row r="135">
          <cell r="A135" t="str">
            <v>3158302N</v>
          </cell>
        </row>
        <row r="136">
          <cell r="A136" t="str">
            <v>3160301N</v>
          </cell>
        </row>
        <row r="137">
          <cell r="A137" t="str">
            <v>3620301N</v>
          </cell>
        </row>
        <row r="138">
          <cell r="A138" t="str">
            <v>3622000N</v>
          </cell>
        </row>
        <row r="139">
          <cell r="A139" t="str">
            <v>3622303N</v>
          </cell>
        </row>
        <row r="140">
          <cell r="A140" t="str">
            <v>1552300N</v>
          </cell>
        </row>
        <row r="141">
          <cell r="A141" t="str">
            <v>1560302N</v>
          </cell>
        </row>
        <row r="142">
          <cell r="A142" t="str">
            <v>5601306N</v>
          </cell>
        </row>
        <row r="143">
          <cell r="A143" t="str">
            <v>5601307N</v>
          </cell>
        </row>
        <row r="144">
          <cell r="A144" t="str">
            <v>5655302N</v>
          </cell>
        </row>
        <row r="145">
          <cell r="A145" t="str">
            <v>5657300N</v>
          </cell>
        </row>
        <row r="146">
          <cell r="A146" t="str">
            <v>5724302N</v>
          </cell>
        </row>
        <row r="147">
          <cell r="A147" t="str">
            <v>5725303N</v>
          </cell>
        </row>
        <row r="148">
          <cell r="A148" t="str">
            <v>5725304N</v>
          </cell>
        </row>
        <row r="149">
          <cell r="A149" t="str">
            <v>5750301N</v>
          </cell>
        </row>
        <row r="150">
          <cell r="A150" t="str">
            <v>2901305N</v>
          </cell>
        </row>
        <row r="151">
          <cell r="A151" t="str">
            <v>2950315N</v>
          </cell>
        </row>
        <row r="152">
          <cell r="A152" t="str">
            <v>2950316N</v>
          </cell>
        </row>
        <row r="153">
          <cell r="A153" t="str">
            <v>2952301N</v>
          </cell>
        </row>
        <row r="154">
          <cell r="A154" t="str">
            <v>2901300N</v>
          </cell>
        </row>
        <row r="155">
          <cell r="A155" t="str">
            <v>2901304N</v>
          </cell>
        </row>
        <row r="156">
          <cell r="A156" t="str">
            <v>2902303N</v>
          </cell>
        </row>
        <row r="157">
          <cell r="A157" t="str">
            <v>2902304N</v>
          </cell>
        </row>
        <row r="158">
          <cell r="A158" t="str">
            <v>2902306N</v>
          </cell>
        </row>
        <row r="159">
          <cell r="A159" t="str">
            <v>2902307N</v>
          </cell>
        </row>
        <row r="160">
          <cell r="A160" t="str">
            <v>2904301N</v>
          </cell>
        </row>
        <row r="161">
          <cell r="A161" t="str">
            <v>2904302N</v>
          </cell>
        </row>
        <row r="162">
          <cell r="A162" t="str">
            <v>2906302N</v>
          </cell>
        </row>
        <row r="163">
          <cell r="A163" t="str">
            <v>2906304N</v>
          </cell>
        </row>
        <row r="164">
          <cell r="A164" t="str">
            <v>2906305N</v>
          </cell>
        </row>
        <row r="165">
          <cell r="A165" t="str">
            <v>2909304N</v>
          </cell>
        </row>
        <row r="166">
          <cell r="A166" t="str">
            <v>2909305N</v>
          </cell>
        </row>
        <row r="167">
          <cell r="A167" t="str">
            <v>2911303N</v>
          </cell>
        </row>
        <row r="168">
          <cell r="A168" t="str">
            <v>2950301N</v>
          </cell>
        </row>
        <row r="169">
          <cell r="A169" t="str">
            <v>2950314N</v>
          </cell>
        </row>
        <row r="170">
          <cell r="A170" t="str">
            <v>2950318N</v>
          </cell>
        </row>
        <row r="171">
          <cell r="A171" t="str">
            <v>2951304N</v>
          </cell>
        </row>
        <row r="172">
          <cell r="A172" t="str">
            <v>2951306N</v>
          </cell>
        </row>
        <row r="173">
          <cell r="A173" t="str">
            <v>2951307N</v>
          </cell>
        </row>
        <row r="174">
          <cell r="A174" t="str">
            <v>2952306N</v>
          </cell>
        </row>
        <row r="175">
          <cell r="A175" t="str">
            <v>2952308N</v>
          </cell>
        </row>
        <row r="176">
          <cell r="A176" t="str">
            <v>2952309N</v>
          </cell>
        </row>
        <row r="177">
          <cell r="A177" t="str">
            <v>2952310N</v>
          </cell>
        </row>
        <row r="178">
          <cell r="A178" t="str">
            <v>2961302N</v>
          </cell>
        </row>
        <row r="179">
          <cell r="A179" t="str">
            <v>5101301N</v>
          </cell>
        </row>
        <row r="180">
          <cell r="A180" t="str">
            <v>5123304N</v>
          </cell>
        </row>
        <row r="181">
          <cell r="A181" t="str">
            <v>5123305N</v>
          </cell>
        </row>
        <row r="182">
          <cell r="A182" t="str">
            <v>5126303N</v>
          </cell>
        </row>
        <row r="183">
          <cell r="A183" t="str">
            <v>5127301N</v>
          </cell>
        </row>
        <row r="184">
          <cell r="A184" t="str">
            <v>5127302N</v>
          </cell>
        </row>
        <row r="185">
          <cell r="A185" t="str">
            <v>5149303N</v>
          </cell>
        </row>
        <row r="186">
          <cell r="A186" t="str">
            <v>5150302N</v>
          </cell>
        </row>
        <row r="187">
          <cell r="A187" t="str">
            <v>5150303N</v>
          </cell>
        </row>
        <row r="188">
          <cell r="A188" t="str">
            <v>5151317N</v>
          </cell>
        </row>
        <row r="189">
          <cell r="A189" t="str">
            <v>5151318N</v>
          </cell>
        </row>
        <row r="190">
          <cell r="A190" t="str">
            <v>5151321N</v>
          </cell>
        </row>
        <row r="191">
          <cell r="A191" t="str">
            <v>5151322N</v>
          </cell>
        </row>
        <row r="192">
          <cell r="A192" t="str">
            <v>5151323N</v>
          </cell>
        </row>
        <row r="193">
          <cell r="A193" t="str">
            <v>5151324N</v>
          </cell>
        </row>
        <row r="194">
          <cell r="A194" t="str">
            <v>5151325N</v>
          </cell>
        </row>
        <row r="195">
          <cell r="A195" t="str">
            <v>5153306N</v>
          </cell>
        </row>
        <row r="196">
          <cell r="A196" t="str">
            <v>5153309N</v>
          </cell>
        </row>
        <row r="197">
          <cell r="A197" t="str">
            <v>5153310N</v>
          </cell>
        </row>
        <row r="198">
          <cell r="A198" t="str">
            <v>5153311N</v>
          </cell>
        </row>
        <row r="199">
          <cell r="A199" t="str">
            <v>5154312N</v>
          </cell>
        </row>
        <row r="200">
          <cell r="A200" t="str">
            <v>5154321N</v>
          </cell>
        </row>
        <row r="201">
          <cell r="A201" t="str">
            <v>5154323N</v>
          </cell>
        </row>
        <row r="202">
          <cell r="A202" t="str">
            <v>5154324N</v>
          </cell>
        </row>
        <row r="203">
          <cell r="A203" t="str">
            <v>5154325N</v>
          </cell>
        </row>
        <row r="204">
          <cell r="A204" t="str">
            <v>5154326N</v>
          </cell>
        </row>
        <row r="205">
          <cell r="A205" t="str">
            <v>5155301N</v>
          </cell>
        </row>
        <row r="206">
          <cell r="A206" t="str">
            <v>5157313N</v>
          </cell>
        </row>
        <row r="207">
          <cell r="A207" t="str">
            <v>5157314N</v>
          </cell>
        </row>
        <row r="208">
          <cell r="A208" t="str">
            <v>5157315N</v>
          </cell>
        </row>
        <row r="209">
          <cell r="A209" t="str">
            <v>5157316N</v>
          </cell>
        </row>
        <row r="210">
          <cell r="A210" t="str">
            <v>5157317N</v>
          </cell>
        </row>
        <row r="211">
          <cell r="A211" t="str">
            <v>7000302N</v>
          </cell>
        </row>
        <row r="212">
          <cell r="A212" t="str">
            <v>7000306N</v>
          </cell>
        </row>
        <row r="213">
          <cell r="A213" t="str">
            <v>7000311N</v>
          </cell>
        </row>
        <row r="214">
          <cell r="A214" t="str">
            <v>7000314N</v>
          </cell>
        </row>
        <row r="215">
          <cell r="A215" t="str">
            <v>7000319N</v>
          </cell>
        </row>
        <row r="216">
          <cell r="A216" t="str">
            <v>7000329N</v>
          </cell>
        </row>
        <row r="217">
          <cell r="A217" t="str">
            <v>7000337N</v>
          </cell>
        </row>
        <row r="218">
          <cell r="A218" t="str">
            <v>7000338N</v>
          </cell>
        </row>
        <row r="219">
          <cell r="A219" t="str">
            <v>7000350N</v>
          </cell>
        </row>
        <row r="220">
          <cell r="A220" t="str">
            <v>7000356N</v>
          </cell>
        </row>
        <row r="221">
          <cell r="A221" t="str">
            <v>7000357N</v>
          </cell>
        </row>
        <row r="222">
          <cell r="A222" t="str">
            <v>7000360N</v>
          </cell>
        </row>
        <row r="223">
          <cell r="A223" t="str">
            <v>7000361N</v>
          </cell>
        </row>
        <row r="224">
          <cell r="A224" t="str">
            <v>7000366N</v>
          </cell>
        </row>
        <row r="225">
          <cell r="A225" t="str">
            <v>7000372N</v>
          </cell>
        </row>
        <row r="226">
          <cell r="A226" t="str">
            <v>7000373N</v>
          </cell>
        </row>
        <row r="227">
          <cell r="A227" t="str">
            <v>7000375N</v>
          </cell>
        </row>
        <row r="228">
          <cell r="A228" t="str">
            <v>7000376N</v>
          </cell>
        </row>
        <row r="229">
          <cell r="A229" t="str">
            <v>7000379N</v>
          </cell>
        </row>
        <row r="230">
          <cell r="A230" t="str">
            <v>7000380N</v>
          </cell>
        </row>
        <row r="231">
          <cell r="A231" t="str">
            <v>7000381N</v>
          </cell>
        </row>
        <row r="232">
          <cell r="A232" t="str">
            <v>7000383N</v>
          </cell>
        </row>
        <row r="233">
          <cell r="A233" t="str">
            <v>7000384N</v>
          </cell>
        </row>
        <row r="234">
          <cell r="A234" t="str">
            <v>7000385N</v>
          </cell>
        </row>
        <row r="235">
          <cell r="A235" t="str">
            <v>7000386N</v>
          </cell>
        </row>
        <row r="236">
          <cell r="A236" t="str">
            <v>7000389N</v>
          </cell>
        </row>
        <row r="237">
          <cell r="A237" t="str">
            <v>7000390N</v>
          </cell>
        </row>
        <row r="238">
          <cell r="A238" t="str">
            <v>7000391N</v>
          </cell>
        </row>
        <row r="239">
          <cell r="A239" t="str">
            <v>7000392N</v>
          </cell>
        </row>
        <row r="240">
          <cell r="A240" t="str">
            <v>7000393N</v>
          </cell>
        </row>
        <row r="241">
          <cell r="A241" t="str">
            <v>7000394N</v>
          </cell>
        </row>
        <row r="242">
          <cell r="A242" t="str">
            <v>7000395N</v>
          </cell>
        </row>
        <row r="243">
          <cell r="A243" t="str">
            <v>7000396N</v>
          </cell>
        </row>
        <row r="244">
          <cell r="A244" t="str">
            <v>7000397N</v>
          </cell>
        </row>
        <row r="245">
          <cell r="A245" t="str">
            <v>7000398N</v>
          </cell>
        </row>
        <row r="246">
          <cell r="A246" t="str">
            <v>7000399N</v>
          </cell>
        </row>
        <row r="247">
          <cell r="A247" t="str">
            <v>7001308N</v>
          </cell>
        </row>
        <row r="248">
          <cell r="A248" t="str">
            <v>7001309N</v>
          </cell>
        </row>
        <row r="249">
          <cell r="A249" t="str">
            <v>7001316N</v>
          </cell>
        </row>
        <row r="250">
          <cell r="A250" t="str">
            <v>7001318N</v>
          </cell>
        </row>
        <row r="251">
          <cell r="A251" t="str">
            <v>7001354N</v>
          </cell>
        </row>
        <row r="252">
          <cell r="A252" t="str">
            <v>7001362N</v>
          </cell>
        </row>
        <row r="253">
          <cell r="A253" t="str">
            <v>7001364N</v>
          </cell>
        </row>
        <row r="254">
          <cell r="A254" t="str">
            <v>7001366N</v>
          </cell>
        </row>
        <row r="255">
          <cell r="A255" t="str">
            <v>7001369N</v>
          </cell>
        </row>
        <row r="256">
          <cell r="A256" t="str">
            <v>7001371N</v>
          </cell>
        </row>
        <row r="257">
          <cell r="A257" t="str">
            <v>7001373N</v>
          </cell>
        </row>
        <row r="258">
          <cell r="A258" t="str">
            <v>7001378N</v>
          </cell>
        </row>
        <row r="259">
          <cell r="A259" t="str">
            <v>7001384N</v>
          </cell>
        </row>
        <row r="260">
          <cell r="A260" t="str">
            <v>7001385N</v>
          </cell>
        </row>
        <row r="261">
          <cell r="A261" t="str">
            <v>7001388N</v>
          </cell>
        </row>
        <row r="262">
          <cell r="A262" t="str">
            <v>7001391N</v>
          </cell>
        </row>
        <row r="263">
          <cell r="A263" t="str">
            <v>7001392N</v>
          </cell>
        </row>
        <row r="264">
          <cell r="A264" t="str">
            <v>7001393N</v>
          </cell>
        </row>
        <row r="265">
          <cell r="A265" t="str">
            <v>7001394N</v>
          </cell>
        </row>
        <row r="266">
          <cell r="A266" t="str">
            <v>7001396N</v>
          </cell>
        </row>
        <row r="267">
          <cell r="A267" t="str">
            <v>7001397N</v>
          </cell>
        </row>
        <row r="268">
          <cell r="A268" t="str">
            <v>7001399N</v>
          </cell>
        </row>
        <row r="269">
          <cell r="A269" t="str">
            <v>7001802N</v>
          </cell>
        </row>
        <row r="270">
          <cell r="A270" t="str">
            <v>7001805N</v>
          </cell>
        </row>
        <row r="271">
          <cell r="A271" t="str">
            <v>7001806N</v>
          </cell>
        </row>
        <row r="272">
          <cell r="A272" t="str">
            <v>7001807N</v>
          </cell>
        </row>
        <row r="273">
          <cell r="A273" t="str">
            <v>7002305N</v>
          </cell>
        </row>
        <row r="274">
          <cell r="A274" t="str">
            <v>7002335N</v>
          </cell>
        </row>
        <row r="275">
          <cell r="A275" t="str">
            <v>7002340N</v>
          </cell>
        </row>
        <row r="276">
          <cell r="A276" t="str">
            <v>7002345N</v>
          </cell>
        </row>
        <row r="277">
          <cell r="A277" t="str">
            <v>7002347N</v>
          </cell>
        </row>
        <row r="278">
          <cell r="A278" t="str">
            <v>7002352N</v>
          </cell>
        </row>
        <row r="279">
          <cell r="A279" t="str">
            <v>7002357N</v>
          </cell>
        </row>
        <row r="280">
          <cell r="A280" t="str">
            <v>7002358N</v>
          </cell>
        </row>
        <row r="281">
          <cell r="A281" t="str">
            <v>7002359N</v>
          </cell>
        </row>
        <row r="282">
          <cell r="A282" t="str">
            <v>7002360N</v>
          </cell>
        </row>
        <row r="283">
          <cell r="A283" t="str">
            <v>7003300N</v>
          </cell>
        </row>
        <row r="284">
          <cell r="A284" t="str">
            <v>7003303N</v>
          </cell>
        </row>
        <row r="285">
          <cell r="A285" t="str">
            <v>7003305N</v>
          </cell>
        </row>
        <row r="286">
          <cell r="A286" t="str">
            <v>7003306N</v>
          </cell>
        </row>
        <row r="287">
          <cell r="A287" t="str">
            <v>7003330N</v>
          </cell>
        </row>
        <row r="288">
          <cell r="A288" t="str">
            <v>7003336N</v>
          </cell>
        </row>
        <row r="289">
          <cell r="A289" t="str">
            <v>7003350N</v>
          </cell>
        </row>
        <row r="290">
          <cell r="A290" t="str">
            <v>7003351N</v>
          </cell>
        </row>
        <row r="291">
          <cell r="A291" t="str">
            <v>7003352N</v>
          </cell>
        </row>
        <row r="292">
          <cell r="A292" t="str">
            <v>7003354N</v>
          </cell>
        </row>
        <row r="293">
          <cell r="A293" t="str">
            <v>7003357N</v>
          </cell>
        </row>
        <row r="294">
          <cell r="A294" t="str">
            <v>7003362N</v>
          </cell>
        </row>
        <row r="295">
          <cell r="A295" t="str">
            <v>7003363N</v>
          </cell>
        </row>
        <row r="296">
          <cell r="A296" t="str">
            <v>7003364N</v>
          </cell>
        </row>
        <row r="297">
          <cell r="A297" t="str">
            <v>7003367N</v>
          </cell>
        </row>
        <row r="298">
          <cell r="A298" t="str">
            <v>7003372N</v>
          </cell>
        </row>
        <row r="299">
          <cell r="A299" t="str">
            <v>7003373N</v>
          </cell>
        </row>
        <row r="300">
          <cell r="A300" t="str">
            <v>7003375N</v>
          </cell>
        </row>
        <row r="301">
          <cell r="A301" t="str">
            <v>7003377N</v>
          </cell>
        </row>
        <row r="302">
          <cell r="A302" t="str">
            <v>7003380N</v>
          </cell>
        </row>
        <row r="303">
          <cell r="A303" t="str">
            <v>7003381N</v>
          </cell>
        </row>
        <row r="304">
          <cell r="A304" t="str">
            <v>7003386N</v>
          </cell>
        </row>
        <row r="305">
          <cell r="A305" t="str">
            <v>7003387N</v>
          </cell>
        </row>
        <row r="306">
          <cell r="A306" t="str">
            <v>7003389N</v>
          </cell>
        </row>
        <row r="307">
          <cell r="A307" t="str">
            <v>7003391N</v>
          </cell>
        </row>
        <row r="308">
          <cell r="A308" t="str">
            <v>7003392N</v>
          </cell>
        </row>
        <row r="309">
          <cell r="A309" t="str">
            <v>7003393N</v>
          </cell>
        </row>
        <row r="310">
          <cell r="A310" t="str">
            <v>7003394N</v>
          </cell>
        </row>
        <row r="311">
          <cell r="A311" t="str">
            <v>7003396N</v>
          </cell>
        </row>
        <row r="312">
          <cell r="A312" t="str">
            <v>7003399N</v>
          </cell>
        </row>
        <row r="313">
          <cell r="A313" t="str">
            <v>7003401N</v>
          </cell>
        </row>
        <row r="314">
          <cell r="A314" t="str">
            <v>7003402N</v>
          </cell>
        </row>
        <row r="315">
          <cell r="A315" t="str">
            <v>7003404N</v>
          </cell>
        </row>
        <row r="316">
          <cell r="A316" t="str">
            <v>7003405N</v>
          </cell>
        </row>
        <row r="317">
          <cell r="A317" t="str">
            <v>7003408N</v>
          </cell>
        </row>
        <row r="318">
          <cell r="A318" t="str">
            <v>7003409N</v>
          </cell>
        </row>
        <row r="319">
          <cell r="A319" t="str">
            <v>7003410N</v>
          </cell>
        </row>
        <row r="320">
          <cell r="A320" t="str">
            <v>7003411N</v>
          </cell>
        </row>
        <row r="321">
          <cell r="A321" t="str">
            <v>7003413N</v>
          </cell>
        </row>
        <row r="322">
          <cell r="A322" t="str">
            <v>7003416N</v>
          </cell>
        </row>
        <row r="323">
          <cell r="A323" t="str">
            <v>7003417N</v>
          </cell>
        </row>
        <row r="324">
          <cell r="A324" t="str">
            <v>7004310N</v>
          </cell>
        </row>
        <row r="325">
          <cell r="A325" t="str">
            <v>7004314N</v>
          </cell>
        </row>
        <row r="326">
          <cell r="A326" t="str">
            <v>7004316N</v>
          </cell>
        </row>
        <row r="327">
          <cell r="A327" t="str">
            <v>7004320N</v>
          </cell>
        </row>
        <row r="328">
          <cell r="A328" t="str">
            <v>7004321N</v>
          </cell>
        </row>
        <row r="329">
          <cell r="A329" t="str">
            <v>7004322N</v>
          </cell>
        </row>
        <row r="330">
          <cell r="A330" t="str">
            <v>7004324N</v>
          </cell>
        </row>
        <row r="331">
          <cell r="A331" t="str">
            <v>7001382N</v>
          </cell>
        </row>
        <row r="332">
          <cell r="A332" t="str">
            <v>7002346N</v>
          </cell>
        </row>
        <row r="333">
          <cell r="A333" t="str">
            <v>7003309N</v>
          </cell>
        </row>
        <row r="334">
          <cell r="A334" t="str">
            <v>7003412N</v>
          </cell>
        </row>
        <row r="335">
          <cell r="A335" t="str">
            <v>0901303N</v>
          </cell>
        </row>
        <row r="336">
          <cell r="A336" t="str">
            <v>0901304N</v>
          </cell>
        </row>
        <row r="337">
          <cell r="A337" t="str">
            <v>0952300N</v>
          </cell>
        </row>
        <row r="338">
          <cell r="A338" t="str">
            <v>1620300N</v>
          </cell>
        </row>
        <row r="339">
          <cell r="A339" t="str">
            <v>1624000N</v>
          </cell>
        </row>
        <row r="340">
          <cell r="A340" t="str">
            <v>4401300N</v>
          </cell>
        </row>
        <row r="341">
          <cell r="A341" t="str">
            <v>4401302N</v>
          </cell>
        </row>
        <row r="342">
          <cell r="A342" t="str">
            <v>4402300N</v>
          </cell>
        </row>
        <row r="343">
          <cell r="A343" t="str">
            <v>4402303N</v>
          </cell>
        </row>
        <row r="344">
          <cell r="A344" t="str">
            <v>4420301N</v>
          </cell>
        </row>
        <row r="345">
          <cell r="A345" t="str">
            <v>0824000N</v>
          </cell>
        </row>
        <row r="346">
          <cell r="A346" t="str">
            <v>0823300N</v>
          </cell>
        </row>
        <row r="347">
          <cell r="A347" t="str">
            <v>0824303N</v>
          </cell>
        </row>
        <row r="348">
          <cell r="A348" t="str">
            <v>0824304N</v>
          </cell>
        </row>
        <row r="349">
          <cell r="A349" t="str">
            <v>0825301N</v>
          </cell>
        </row>
        <row r="350">
          <cell r="A350" t="str">
            <v>1225000N</v>
          </cell>
        </row>
        <row r="351">
          <cell r="A351" t="str">
            <v>1226300N</v>
          </cell>
        </row>
        <row r="352">
          <cell r="A352" t="str">
            <v>3501304N</v>
          </cell>
        </row>
        <row r="353">
          <cell r="A353" t="str">
            <v>3501305N</v>
          </cell>
        </row>
        <row r="354">
          <cell r="A354" t="str">
            <v>3502304N</v>
          </cell>
        </row>
        <row r="355">
          <cell r="A355" t="str">
            <v>3523302N</v>
          </cell>
        </row>
        <row r="356">
          <cell r="A356" t="str">
            <v>3523303N</v>
          </cell>
        </row>
        <row r="357">
          <cell r="A357" t="str">
            <v>3557302N</v>
          </cell>
        </row>
        <row r="358">
          <cell r="A358" t="str">
            <v>3561302N</v>
          </cell>
        </row>
        <row r="359">
          <cell r="A359" t="str">
            <v>3801000N</v>
          </cell>
        </row>
        <row r="360">
          <cell r="A360" t="str">
            <v>3801304N</v>
          </cell>
        </row>
        <row r="361">
          <cell r="A361" t="str">
            <v>3824300N</v>
          </cell>
        </row>
        <row r="362">
          <cell r="A362" t="str">
            <v>5220301N</v>
          </cell>
        </row>
        <row r="363">
          <cell r="A363" t="str">
            <v>5262300N</v>
          </cell>
        </row>
        <row r="364">
          <cell r="A364" t="str">
            <v>5501311N</v>
          </cell>
        </row>
        <row r="365">
          <cell r="A365" t="str">
            <v>5522302N</v>
          </cell>
        </row>
        <row r="366">
          <cell r="A366" t="str">
            <v>5522303N</v>
          </cell>
        </row>
        <row r="367">
          <cell r="A367" t="str">
            <v>5556302N</v>
          </cell>
        </row>
        <row r="368">
          <cell r="A368" t="str">
            <v>5567301N</v>
          </cell>
        </row>
        <row r="369">
          <cell r="A369" t="str">
            <v>5567302N</v>
          </cell>
        </row>
        <row r="370">
          <cell r="A370" t="str">
            <v>1301302N</v>
          </cell>
        </row>
        <row r="371">
          <cell r="A371" t="str">
            <v>1302306N</v>
          </cell>
        </row>
        <row r="372">
          <cell r="A372" t="str">
            <v>1302308N</v>
          </cell>
        </row>
        <row r="373">
          <cell r="A373" t="str">
            <v>1302309N</v>
          </cell>
        </row>
        <row r="374">
          <cell r="A374" t="str">
            <v>1320301N</v>
          </cell>
        </row>
        <row r="375">
          <cell r="A375" t="str">
            <v>1322302N</v>
          </cell>
        </row>
        <row r="376">
          <cell r="A376" t="str">
            <v>1327300N</v>
          </cell>
        </row>
        <row r="377">
          <cell r="A377" t="str">
            <v>1327301N</v>
          </cell>
        </row>
        <row r="378">
          <cell r="A378" t="str">
            <v>1327302N</v>
          </cell>
        </row>
        <row r="379">
          <cell r="A379" t="str">
            <v>1356302N</v>
          </cell>
        </row>
        <row r="380">
          <cell r="A380" t="str">
            <v>1356303N</v>
          </cell>
        </row>
        <row r="381">
          <cell r="A381" t="str">
            <v>3950302N</v>
          </cell>
        </row>
        <row r="382">
          <cell r="A382" t="str">
            <v>3951302N</v>
          </cell>
        </row>
        <row r="383">
          <cell r="A383" t="str">
            <v>2520301N</v>
          </cell>
        </row>
        <row r="384">
          <cell r="A384" t="str">
            <v>2525301N</v>
          </cell>
        </row>
        <row r="385">
          <cell r="A385" t="str">
            <v>2701006N</v>
          </cell>
        </row>
        <row r="386">
          <cell r="A386" t="str">
            <v>2701339N</v>
          </cell>
        </row>
        <row r="387">
          <cell r="A387" t="str">
            <v>2701345N</v>
          </cell>
        </row>
        <row r="388">
          <cell r="A388" t="str">
            <v>2701353N</v>
          </cell>
        </row>
        <row r="389">
          <cell r="A389" t="str">
            <v>2701354N</v>
          </cell>
        </row>
        <row r="390">
          <cell r="A390" t="str">
            <v>2701357N</v>
          </cell>
        </row>
        <row r="391">
          <cell r="A391" t="str">
            <v>2701359N</v>
          </cell>
        </row>
        <row r="392">
          <cell r="A392" t="str">
            <v>2701360N</v>
          </cell>
        </row>
        <row r="393">
          <cell r="A393" t="str">
            <v>2701362N</v>
          </cell>
        </row>
        <row r="394">
          <cell r="A394" t="str">
            <v>2701363N</v>
          </cell>
        </row>
        <row r="395">
          <cell r="A395" t="str">
            <v>2701364N</v>
          </cell>
        </row>
        <row r="396">
          <cell r="A396" t="str">
            <v>2722301N</v>
          </cell>
        </row>
        <row r="397">
          <cell r="A397" t="str">
            <v>2725300N</v>
          </cell>
        </row>
        <row r="398">
          <cell r="A398" t="str">
            <v>2725301N</v>
          </cell>
        </row>
        <row r="399">
          <cell r="A399" t="str">
            <v>2729300N</v>
          </cell>
        </row>
        <row r="400">
          <cell r="A400" t="str">
            <v>2750301N</v>
          </cell>
        </row>
        <row r="401">
          <cell r="A401" t="str">
            <v>2750303N</v>
          </cell>
        </row>
        <row r="402">
          <cell r="A402" t="str">
            <v>2750304N</v>
          </cell>
        </row>
        <row r="403">
          <cell r="A403" t="str">
            <v>2750306N</v>
          </cell>
        </row>
        <row r="404">
          <cell r="A404" t="str">
            <v>2750307N</v>
          </cell>
        </row>
        <row r="405">
          <cell r="A405" t="str">
            <v>2750308N</v>
          </cell>
        </row>
        <row r="406">
          <cell r="A406" t="str">
            <v>2752301N</v>
          </cell>
        </row>
        <row r="407">
          <cell r="A407" t="str">
            <v>2754302N</v>
          </cell>
        </row>
        <row r="408">
          <cell r="A408" t="str">
            <v>2754304N</v>
          </cell>
        </row>
        <row r="409">
          <cell r="A409" t="str">
            <v>2757300N</v>
          </cell>
        </row>
        <row r="410">
          <cell r="A410" t="str">
            <v>2757301N</v>
          </cell>
        </row>
        <row r="411">
          <cell r="A411" t="str">
            <v>2761302N</v>
          </cell>
        </row>
        <row r="412">
          <cell r="A412" t="str">
            <v>2761303N</v>
          </cell>
        </row>
        <row r="413">
          <cell r="A413" t="str">
            <v>2762301N</v>
          </cell>
        </row>
        <row r="414">
          <cell r="A414" t="str">
            <v>2763300N</v>
          </cell>
        </row>
        <row r="415">
          <cell r="A415" t="str">
            <v>3402302N</v>
          </cell>
        </row>
        <row r="416">
          <cell r="A416" t="str">
            <v>3402303N</v>
          </cell>
        </row>
        <row r="417">
          <cell r="A417" t="str">
            <v>3421000N</v>
          </cell>
        </row>
        <row r="418">
          <cell r="A418" t="str">
            <v>3429303N</v>
          </cell>
        </row>
        <row r="419">
          <cell r="A419" t="str">
            <v>3429304N</v>
          </cell>
        </row>
        <row r="420">
          <cell r="A420" t="str">
            <v>5820000N</v>
          </cell>
        </row>
        <row r="421">
          <cell r="A421" t="str">
            <v>5820302N</v>
          </cell>
        </row>
        <row r="422">
          <cell r="A422" t="str">
            <v>5823302N</v>
          </cell>
        </row>
        <row r="423">
          <cell r="A423" t="str">
            <v>5828302N</v>
          </cell>
        </row>
        <row r="424">
          <cell r="A424" t="str">
            <v>2601001N</v>
          </cell>
        </row>
        <row r="425">
          <cell r="A425" t="str">
            <v>2623300N</v>
          </cell>
        </row>
        <row r="426">
          <cell r="A426" t="str">
            <v>2629303N</v>
          </cell>
        </row>
        <row r="427">
          <cell r="A427" t="str">
            <v>3301309N</v>
          </cell>
        </row>
        <row r="428">
          <cell r="A428" t="str">
            <v>3301321N</v>
          </cell>
        </row>
        <row r="429">
          <cell r="A429" t="str">
            <v>3301323N</v>
          </cell>
        </row>
        <row r="430">
          <cell r="A430" t="str">
            <v>3301326N</v>
          </cell>
        </row>
        <row r="431">
          <cell r="A431" t="str">
            <v>3301327N</v>
          </cell>
        </row>
        <row r="432">
          <cell r="A432" t="str">
            <v>3301328N</v>
          </cell>
        </row>
        <row r="433">
          <cell r="A433" t="str">
            <v>3301329N</v>
          </cell>
        </row>
        <row r="434">
          <cell r="A434" t="str">
            <v>3321301N</v>
          </cell>
        </row>
        <row r="435">
          <cell r="A435" t="str">
            <v>3327301N</v>
          </cell>
        </row>
        <row r="436">
          <cell r="A436" t="str">
            <v>3331301N</v>
          </cell>
        </row>
        <row r="437">
          <cell r="A437" t="str">
            <v>3334303N</v>
          </cell>
        </row>
        <row r="438">
          <cell r="A438" t="str">
            <v>3353300N</v>
          </cell>
        </row>
        <row r="439">
          <cell r="A439" t="str">
            <v>3353301N</v>
          </cell>
        </row>
        <row r="440">
          <cell r="A440" t="str">
            <v>3202308N</v>
          </cell>
        </row>
        <row r="441">
          <cell r="A441" t="str">
            <v>2101301N</v>
          </cell>
        </row>
        <row r="442">
          <cell r="A442" t="str">
            <v>2124300N</v>
          </cell>
        </row>
        <row r="443">
          <cell r="A443" t="str">
            <v>2124301N</v>
          </cell>
        </row>
        <row r="444">
          <cell r="A444" t="str">
            <v>2129303N</v>
          </cell>
        </row>
        <row r="445">
          <cell r="A445" t="str">
            <v>2201000N</v>
          </cell>
        </row>
        <row r="446">
          <cell r="A446" t="str">
            <v>2238001N</v>
          </cell>
        </row>
        <row r="447">
          <cell r="A447" t="str">
            <v>2238303N</v>
          </cell>
        </row>
        <row r="448">
          <cell r="A448" t="str">
            <v>2269300N</v>
          </cell>
        </row>
        <row r="449">
          <cell r="A449" t="str">
            <v>2424000N</v>
          </cell>
        </row>
        <row r="450">
          <cell r="A450" t="str">
            <v>3201002N</v>
          </cell>
        </row>
        <row r="451">
          <cell r="A451" t="str">
            <v>3201307N</v>
          </cell>
        </row>
        <row r="452">
          <cell r="A452" t="str">
            <v>3201308N</v>
          </cell>
        </row>
        <row r="453">
          <cell r="A453" t="str">
            <v>3201310N</v>
          </cell>
        </row>
        <row r="454">
          <cell r="A454" t="str">
            <v>3201311N</v>
          </cell>
        </row>
        <row r="455">
          <cell r="A455" t="str">
            <v>3202313N</v>
          </cell>
        </row>
        <row r="456">
          <cell r="A456" t="str">
            <v>3202314N</v>
          </cell>
        </row>
        <row r="457">
          <cell r="A457" t="str">
            <v>3202315N</v>
          </cell>
        </row>
        <row r="458">
          <cell r="A458" t="str">
            <v>3202316N</v>
          </cell>
        </row>
        <row r="459">
          <cell r="A459" t="str">
            <v>3221301N</v>
          </cell>
        </row>
        <row r="460">
          <cell r="A460" t="str">
            <v>3225303N</v>
          </cell>
        </row>
        <row r="461">
          <cell r="A461" t="str">
            <v>3226301N</v>
          </cell>
        </row>
        <row r="462">
          <cell r="A462" t="str">
            <v>3227303N</v>
          </cell>
        </row>
        <row r="463">
          <cell r="A463" t="str">
            <v>3227304N</v>
          </cell>
        </row>
        <row r="464">
          <cell r="A464" t="str">
            <v>3227305N</v>
          </cell>
        </row>
        <row r="465">
          <cell r="A465" t="str">
            <v>3239300N</v>
          </cell>
        </row>
        <row r="466">
          <cell r="A466" t="str">
            <v>3701301N</v>
          </cell>
        </row>
        <row r="467">
          <cell r="A467" t="str">
            <v>3702309N</v>
          </cell>
        </row>
        <row r="468">
          <cell r="A468" t="str">
            <v>3702312N</v>
          </cell>
        </row>
        <row r="469">
          <cell r="A469" t="str">
            <v>3702313N</v>
          </cell>
        </row>
        <row r="470">
          <cell r="A470" t="str">
            <v>3702315N</v>
          </cell>
        </row>
        <row r="471">
          <cell r="A471" t="str">
            <v>5903312N</v>
          </cell>
        </row>
        <row r="472">
          <cell r="A472" t="str">
            <v>4321302N</v>
          </cell>
        </row>
        <row r="473">
          <cell r="A473" t="str">
            <v>4329301N</v>
          </cell>
        </row>
        <row r="474">
          <cell r="A474" t="str">
            <v>4350304N</v>
          </cell>
        </row>
        <row r="475">
          <cell r="A475" t="str">
            <v>4350305N</v>
          </cell>
        </row>
        <row r="476">
          <cell r="A476" t="str">
            <v>4353301N</v>
          </cell>
        </row>
        <row r="477">
          <cell r="A477" t="str">
            <v>4353303N</v>
          </cell>
        </row>
        <row r="478">
          <cell r="A478" t="str">
            <v>4350302N</v>
          </cell>
        </row>
        <row r="479">
          <cell r="A479" t="str">
            <v>5901307N</v>
          </cell>
        </row>
        <row r="480">
          <cell r="A480" t="str">
            <v>5901308N</v>
          </cell>
        </row>
        <row r="481">
          <cell r="A481" t="str">
            <v>5902315N</v>
          </cell>
        </row>
        <row r="482">
          <cell r="A482" t="str">
            <v>5902317N</v>
          </cell>
        </row>
        <row r="483">
          <cell r="A483" t="str">
            <v>5903309N</v>
          </cell>
        </row>
        <row r="484">
          <cell r="A484" t="str">
            <v>5904309N</v>
          </cell>
        </row>
        <row r="485">
          <cell r="A485" t="str">
            <v>5904317N</v>
          </cell>
        </row>
        <row r="486">
          <cell r="A486" t="str">
            <v>5904318N</v>
          </cell>
        </row>
        <row r="487">
          <cell r="A487" t="str">
            <v>5904320N</v>
          </cell>
        </row>
        <row r="488">
          <cell r="A488" t="str">
            <v>5904321N</v>
          </cell>
        </row>
        <row r="489">
          <cell r="A489" t="str">
            <v>5905303N</v>
          </cell>
        </row>
        <row r="490">
          <cell r="A490" t="str">
            <v>5905309N</v>
          </cell>
        </row>
        <row r="491">
          <cell r="A491" t="str">
            <v>5906304N</v>
          </cell>
        </row>
        <row r="492">
          <cell r="A492" t="str">
            <v>5907315N</v>
          </cell>
        </row>
        <row r="493">
          <cell r="A493" t="str">
            <v>5907317N</v>
          </cell>
        </row>
        <row r="494">
          <cell r="A494" t="str">
            <v>5907318N</v>
          </cell>
        </row>
        <row r="495">
          <cell r="A495" t="str">
            <v>5910301N</v>
          </cell>
        </row>
        <row r="496">
          <cell r="A496" t="str">
            <v>5911302N</v>
          </cell>
        </row>
        <row r="497">
          <cell r="A497" t="str">
            <v>5921301N</v>
          </cell>
        </row>
        <row r="498">
          <cell r="A498" t="str">
            <v>5921302N</v>
          </cell>
        </row>
        <row r="499">
          <cell r="A499" t="str">
            <v>5926300N</v>
          </cell>
        </row>
        <row r="500">
          <cell r="A500" t="str">
            <v>5931301N</v>
          </cell>
        </row>
        <row r="501">
          <cell r="A501" t="str">
            <v>5957304N</v>
          </cell>
        </row>
        <row r="502">
          <cell r="A502" t="str">
            <v>5957306N</v>
          </cell>
        </row>
        <row r="503">
          <cell r="A503" t="str">
            <v>5960303N</v>
          </cell>
        </row>
        <row r="504">
          <cell r="A504" t="str">
            <v>5960304N</v>
          </cell>
        </row>
        <row r="505">
          <cell r="A505" t="str">
            <v>5966300N</v>
          </cell>
        </row>
        <row r="506">
          <cell r="A506" t="str">
            <v>5968302N</v>
          </cell>
        </row>
        <row r="507">
          <cell r="A507" t="str">
            <v>0226302N</v>
          </cell>
        </row>
        <row r="508">
          <cell r="A508" t="str">
            <v>0228305N</v>
          </cell>
        </row>
        <row r="509">
          <cell r="A509" t="str">
            <v>0228306N</v>
          </cell>
        </row>
        <row r="510">
          <cell r="A510" t="str">
            <v>1801305N</v>
          </cell>
        </row>
        <row r="511">
          <cell r="A511" t="str">
            <v>1801307N</v>
          </cell>
        </row>
        <row r="512">
          <cell r="A512" t="str">
            <v>1801308N</v>
          </cell>
        </row>
        <row r="513">
          <cell r="A513" t="str">
            <v>1823300N</v>
          </cell>
        </row>
        <row r="514">
          <cell r="A514" t="str">
            <v>6027000N</v>
          </cell>
        </row>
        <row r="515">
          <cell r="A515" t="str">
            <v>6027303N</v>
          </cell>
        </row>
        <row r="516">
          <cell r="A516" t="str">
            <v>0901001N</v>
          </cell>
        </row>
        <row r="517">
          <cell r="A517" t="str">
            <v>0901001N</v>
          </cell>
        </row>
        <row r="518">
          <cell r="A518" t="str">
            <v>1059301N</v>
          </cell>
        </row>
        <row r="519">
          <cell r="A519" t="str">
            <v>2522300N</v>
          </cell>
        </row>
        <row r="520">
          <cell r="A520" t="str">
            <v>2701352N</v>
          </cell>
        </row>
        <row r="521">
          <cell r="A521" t="str">
            <v>2801001N</v>
          </cell>
        </row>
        <row r="522">
          <cell r="A522" t="str">
            <v>2910300N</v>
          </cell>
        </row>
        <row r="523">
          <cell r="A523" t="str">
            <v>2913301N</v>
          </cell>
        </row>
        <row r="524">
          <cell r="A524" t="str">
            <v>2950317N</v>
          </cell>
        </row>
        <row r="525">
          <cell r="A525" t="str">
            <v>2951305N</v>
          </cell>
        </row>
        <row r="526">
          <cell r="A526" t="str">
            <v>2951308N</v>
          </cell>
        </row>
        <row r="527">
          <cell r="A527" t="str">
            <v>3102307N</v>
          </cell>
        </row>
        <row r="528">
          <cell r="A528" t="str">
            <v>3523301N</v>
          </cell>
        </row>
        <row r="529">
          <cell r="A529" t="str">
            <v>3529301N</v>
          </cell>
        </row>
        <row r="530">
          <cell r="A530" t="str">
            <v>4102307N</v>
          </cell>
        </row>
        <row r="531">
          <cell r="A531" t="str">
            <v>4322300N</v>
          </cell>
        </row>
        <row r="532">
          <cell r="A532" t="str">
            <v>4350301N</v>
          </cell>
        </row>
        <row r="533">
          <cell r="A533" t="str">
            <v>4520302N</v>
          </cell>
        </row>
        <row r="534">
          <cell r="A534" t="str">
            <v>5120301N</v>
          </cell>
        </row>
        <row r="535">
          <cell r="A535" t="str">
            <v>5151310N</v>
          </cell>
        </row>
        <row r="536">
          <cell r="A536" t="str">
            <v>5151319N</v>
          </cell>
        </row>
        <row r="537">
          <cell r="A537" t="str">
            <v>5153307N</v>
          </cell>
        </row>
        <row r="538">
          <cell r="A538" t="str">
            <v>5154310N</v>
          </cell>
        </row>
        <row r="539">
          <cell r="A539" t="str">
            <v>5154319N</v>
          </cell>
        </row>
        <row r="540">
          <cell r="A540" t="str">
            <v>5155000N</v>
          </cell>
        </row>
        <row r="541">
          <cell r="A541" t="str">
            <v>5157311N</v>
          </cell>
        </row>
        <row r="542">
          <cell r="A542" t="str">
            <v>5157312N</v>
          </cell>
        </row>
        <row r="543">
          <cell r="A543" t="str">
            <v>5158301N</v>
          </cell>
        </row>
        <row r="544">
          <cell r="A544" t="str">
            <v>5220303N</v>
          </cell>
        </row>
        <row r="545">
          <cell r="A545" t="str">
            <v>5901302N</v>
          </cell>
        </row>
        <row r="546">
          <cell r="A546" t="str">
            <v>5904322N</v>
          </cell>
        </row>
        <row r="547">
          <cell r="A547" t="str">
            <v>5906300N</v>
          </cell>
        </row>
        <row r="548">
          <cell r="A548" t="str">
            <v>5909302N</v>
          </cell>
        </row>
        <row r="549">
          <cell r="A549" t="str">
            <v>5925300N</v>
          </cell>
        </row>
        <row r="550">
          <cell r="A550" t="str">
            <v>5932300N</v>
          </cell>
        </row>
        <row r="551">
          <cell r="A551" t="str">
            <v>5957305N</v>
          </cell>
        </row>
        <row r="552">
          <cell r="A552" t="str">
            <v>5961303N</v>
          </cell>
        </row>
        <row r="553">
          <cell r="A553" t="str">
            <v>7000307N</v>
          </cell>
        </row>
        <row r="554">
          <cell r="A554" t="str">
            <v>7000313N</v>
          </cell>
        </row>
        <row r="555">
          <cell r="A555" t="str">
            <v>7000328N</v>
          </cell>
        </row>
        <row r="556">
          <cell r="A556" t="str">
            <v>7000364N</v>
          </cell>
        </row>
        <row r="557">
          <cell r="A557" t="str">
            <v>7000370N</v>
          </cell>
        </row>
        <row r="558">
          <cell r="A558" t="str">
            <v>7000382N</v>
          </cell>
        </row>
        <row r="559">
          <cell r="A559" t="str">
            <v>7000387N</v>
          </cell>
        </row>
        <row r="560">
          <cell r="A560" t="str">
            <v>7001033N</v>
          </cell>
        </row>
        <row r="561">
          <cell r="A561" t="str">
            <v>7001034N</v>
          </cell>
        </row>
        <row r="562">
          <cell r="A562" t="str">
            <v>7001313N</v>
          </cell>
        </row>
        <row r="563">
          <cell r="A563" t="str">
            <v>7001323N</v>
          </cell>
        </row>
        <row r="564">
          <cell r="A564" t="str">
            <v>7001372N</v>
          </cell>
        </row>
        <row r="565">
          <cell r="A565" t="str">
            <v>7001380N</v>
          </cell>
        </row>
        <row r="566">
          <cell r="A566" t="str">
            <v>7001383N</v>
          </cell>
        </row>
        <row r="567">
          <cell r="A567" t="str">
            <v>7001386N</v>
          </cell>
        </row>
        <row r="568">
          <cell r="A568" t="str">
            <v>7001395N</v>
          </cell>
        </row>
        <row r="569">
          <cell r="A569" t="str">
            <v>7001398N</v>
          </cell>
        </row>
        <row r="570">
          <cell r="A570" t="str">
            <v>7001800N</v>
          </cell>
        </row>
        <row r="571">
          <cell r="A571" t="str">
            <v>7001801N</v>
          </cell>
        </row>
        <row r="572">
          <cell r="A572" t="str">
            <v>7001803N</v>
          </cell>
        </row>
        <row r="573">
          <cell r="A573" t="str">
            <v>7002336N</v>
          </cell>
        </row>
        <row r="574">
          <cell r="A574" t="str">
            <v>7002337N</v>
          </cell>
        </row>
        <row r="575">
          <cell r="A575" t="str">
            <v>7002341N</v>
          </cell>
        </row>
        <row r="576">
          <cell r="A576" t="str">
            <v>7002343N</v>
          </cell>
        </row>
        <row r="577">
          <cell r="A577" t="str">
            <v>7002349N</v>
          </cell>
        </row>
        <row r="578">
          <cell r="A578" t="str">
            <v>7002355N</v>
          </cell>
        </row>
        <row r="579">
          <cell r="A579" t="str">
            <v>7002356N</v>
          </cell>
        </row>
        <row r="580">
          <cell r="A580" t="str">
            <v>7003307N</v>
          </cell>
        </row>
        <row r="581">
          <cell r="A581" t="str">
            <v>7003346N</v>
          </cell>
        </row>
        <row r="582">
          <cell r="A582" t="str">
            <v>7003359N</v>
          </cell>
        </row>
        <row r="583">
          <cell r="A583" t="str">
            <v>7003361N</v>
          </cell>
        </row>
        <row r="584">
          <cell r="A584" t="str">
            <v>7003374N</v>
          </cell>
        </row>
        <row r="585">
          <cell r="A585" t="str">
            <v>7003378N</v>
          </cell>
        </row>
        <row r="586">
          <cell r="A586" t="str">
            <v>7003383N</v>
          </cell>
        </row>
        <row r="587">
          <cell r="A587" t="str">
            <v>7003397N</v>
          </cell>
        </row>
        <row r="588">
          <cell r="A588" t="str">
            <v>7003403N</v>
          </cell>
        </row>
        <row r="589">
          <cell r="A589" t="str">
            <v>7003415N</v>
          </cell>
        </row>
        <row r="590">
          <cell r="A590" t="str">
            <v>7004303N</v>
          </cell>
        </row>
        <row r="591">
          <cell r="A591" t="str">
            <v>7004304N</v>
          </cell>
        </row>
        <row r="592">
          <cell r="A592" t="str">
            <v>7004323N</v>
          </cell>
        </row>
        <row r="593">
          <cell r="A593" t="str">
            <v>No Survey Submitted (Default to Cost Report)</v>
          </cell>
        </row>
        <row r="594">
          <cell r="A594" t="str">
            <v>No Survey Submitted (Default to Cost Report)</v>
          </cell>
        </row>
        <row r="595">
          <cell r="A595" t="str">
            <v>2950302N</v>
          </cell>
        </row>
        <row r="596">
          <cell r="A596" t="str">
            <v>1430301N</v>
          </cell>
        </row>
        <row r="597">
          <cell r="A597" t="str">
            <v>5263000N</v>
          </cell>
        </row>
        <row r="598">
          <cell r="A598" t="str">
            <v>7001348N</v>
          </cell>
        </row>
        <row r="599">
          <cell r="A599" t="str">
            <v>1101306N</v>
          </cell>
        </row>
        <row r="600">
          <cell r="A600" t="str">
            <v>2753301N</v>
          </cell>
        </row>
        <row r="601">
          <cell r="A601" t="str">
            <v>0226000N</v>
          </cell>
        </row>
        <row r="602">
          <cell r="A602" t="str">
            <v>0501000N</v>
          </cell>
        </row>
        <row r="603">
          <cell r="A603" t="str">
            <v>1527300N</v>
          </cell>
        </row>
        <row r="604">
          <cell r="A604" t="str">
            <v>5907313N</v>
          </cell>
        </row>
        <row r="605">
          <cell r="A605" t="str">
            <v>5022301N</v>
          </cell>
        </row>
        <row r="606">
          <cell r="A606" t="str">
            <v>7003385N</v>
          </cell>
        </row>
        <row r="607">
          <cell r="A607" t="str">
            <v>1063302N</v>
          </cell>
        </row>
        <row r="608">
          <cell r="A608" t="str">
            <v>3429300N</v>
          </cell>
        </row>
        <row r="609">
          <cell r="A609" t="str">
            <v>7003398N</v>
          </cell>
        </row>
        <row r="610">
          <cell r="A610" t="str">
            <v>7003340N</v>
          </cell>
        </row>
        <row r="611">
          <cell r="A611" t="str">
            <v>7003368N</v>
          </cell>
        </row>
        <row r="612">
          <cell r="A612" t="str">
            <v>5951300N</v>
          </cell>
        </row>
        <row r="613">
          <cell r="A613" t="str">
            <v>1324303N</v>
          </cell>
        </row>
        <row r="614">
          <cell r="A614" t="str">
            <v>7000315N</v>
          </cell>
        </row>
        <row r="615">
          <cell r="A615" t="str">
            <v>5907314N</v>
          </cell>
        </row>
        <row r="616">
          <cell r="A616" t="str">
            <v>0701001N</v>
          </cell>
        </row>
        <row r="617">
          <cell r="A617" t="str">
            <v>2725302N</v>
          </cell>
        </row>
        <row r="618">
          <cell r="A618" t="str">
            <v>3535001N</v>
          </cell>
        </row>
        <row r="619">
          <cell r="A619" t="str">
            <v>7000363N</v>
          </cell>
        </row>
        <row r="620">
          <cell r="A620" t="str">
            <v>0663302N</v>
          </cell>
        </row>
        <row r="621">
          <cell r="A621" t="str">
            <v>2701358N</v>
          </cell>
        </row>
        <row r="622">
          <cell r="A622" t="str">
            <v>5905305N</v>
          </cell>
        </row>
        <row r="623">
          <cell r="A623" t="str">
            <v>1702300N</v>
          </cell>
        </row>
        <row r="624">
          <cell r="A624" t="str">
            <v>1301301N</v>
          </cell>
        </row>
        <row r="625">
          <cell r="A625" t="str">
            <v>5556301N</v>
          </cell>
        </row>
        <row r="631">
          <cell r="A631" t="str">
            <v>1001303N</v>
          </cell>
        </row>
        <row r="632">
          <cell r="A632" t="str">
            <v>1001303N</v>
          </cell>
        </row>
        <row r="633">
          <cell r="A633" t="str">
            <v>5954300N</v>
          </cell>
        </row>
        <row r="634">
          <cell r="A634" t="str">
            <v>NON NH</v>
          </cell>
        </row>
        <row r="635">
          <cell r="A635" t="str">
            <v>NON NH</v>
          </cell>
        </row>
        <row r="636">
          <cell r="A636" t="str">
            <v>ALP/ PC</v>
          </cell>
        </row>
        <row r="637">
          <cell r="A637" t="str">
            <v>ALP/ PC</v>
          </cell>
        </row>
        <row r="638">
          <cell r="A638" t="str">
            <v>ALP/ PC</v>
          </cell>
        </row>
        <row r="639">
          <cell r="A639" t="str">
            <v>ALP/ PC</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sheetData sheetId="1"/>
      <sheetData sheetId="2"/>
      <sheetData sheetId="3"/>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8"/>
  <sheetViews>
    <sheetView tabSelected="1" view="pageBreakPreview" zoomScaleNormal="80" zoomScaleSheetLayoutView="100" workbookViewId="0">
      <pane xSplit="2" ySplit="5" topLeftCell="C242" activePane="bottomRight" state="frozen"/>
      <selection pane="topRight" activeCell="C1" sqref="C1"/>
      <selection pane="bottomLeft" activeCell="A6" sqref="A6"/>
      <selection pane="bottomRight" activeCell="A257" sqref="A257:XFD257"/>
    </sheetView>
  </sheetViews>
  <sheetFormatPr defaultColWidth="9.140625" defaultRowHeight="14.25" x14ac:dyDescent="0.2"/>
  <cols>
    <col min="1" max="1" width="12.42578125" style="7" customWidth="1"/>
    <col min="2" max="2" width="50.7109375" style="7" customWidth="1"/>
    <col min="3" max="3" width="16.5703125" style="12" customWidth="1"/>
    <col min="4" max="4" width="13.42578125" style="11" customWidth="1"/>
    <col min="5" max="5" width="17" style="11" customWidth="1"/>
    <col min="6" max="8" width="12.5703125" style="11" customWidth="1"/>
    <col min="9" max="9" width="16.42578125" style="15" customWidth="1"/>
    <col min="10" max="16384" width="9.140625" style="7"/>
  </cols>
  <sheetData>
    <row r="1" spans="1:9" s="8" customFormat="1" ht="15" x14ac:dyDescent="0.2">
      <c r="A1" s="49" t="s">
        <v>1054</v>
      </c>
      <c r="B1" s="50"/>
      <c r="C1" s="50"/>
      <c r="D1" s="50"/>
      <c r="E1" s="50"/>
      <c r="F1" s="50"/>
      <c r="G1" s="50"/>
      <c r="H1" s="50"/>
      <c r="I1" s="50"/>
    </row>
    <row r="2" spans="1:9" s="8" customFormat="1" ht="15" x14ac:dyDescent="0.2">
      <c r="A2" s="49" t="s">
        <v>1158</v>
      </c>
      <c r="B2" s="50"/>
      <c r="C2" s="50"/>
      <c r="D2" s="50"/>
      <c r="E2" s="50"/>
      <c r="F2" s="50"/>
      <c r="G2" s="50"/>
      <c r="H2" s="50"/>
      <c r="I2" s="50"/>
    </row>
    <row r="3" spans="1:9" s="8" customFormat="1" ht="16.5" thickBot="1" x14ac:dyDescent="0.3">
      <c r="A3" s="51" t="s">
        <v>1315</v>
      </c>
      <c r="B3" s="52"/>
      <c r="C3" s="52"/>
      <c r="D3" s="52"/>
      <c r="E3" s="52"/>
      <c r="F3" s="52"/>
      <c r="G3" s="52"/>
      <c r="H3" s="52"/>
      <c r="I3" s="52"/>
    </row>
    <row r="4" spans="1:9" s="4" customFormat="1" ht="51.75" thickBot="1" x14ac:dyDescent="0.25">
      <c r="C4" s="3" t="s">
        <v>1157</v>
      </c>
      <c r="D4" s="3" t="s">
        <v>1037</v>
      </c>
      <c r="E4" s="3" t="s">
        <v>1301</v>
      </c>
      <c r="F4" s="3" t="s">
        <v>1156</v>
      </c>
      <c r="G4" s="3" t="s">
        <v>1299</v>
      </c>
      <c r="H4" s="3" t="s">
        <v>1314</v>
      </c>
      <c r="I4" s="3" t="s">
        <v>1302</v>
      </c>
    </row>
    <row r="5" spans="1:9" s="6" customFormat="1" ht="15" thickBot="1" x14ac:dyDescent="0.25">
      <c r="A5" s="5" t="s">
        <v>0</v>
      </c>
      <c r="B5" s="5" t="s">
        <v>1</v>
      </c>
      <c r="C5" s="9"/>
      <c r="D5" s="10"/>
      <c r="E5" s="10"/>
      <c r="F5" s="10"/>
      <c r="G5" s="10"/>
      <c r="H5" s="10"/>
      <c r="I5" s="14"/>
    </row>
    <row r="6" spans="1:9" ht="15" x14ac:dyDescent="0.25">
      <c r="A6" s="30" t="s">
        <v>737</v>
      </c>
      <c r="B6" s="23" t="s">
        <v>738</v>
      </c>
      <c r="C6" s="24">
        <v>0</v>
      </c>
      <c r="D6" s="33">
        <v>0</v>
      </c>
      <c r="E6" s="29">
        <v>0</v>
      </c>
      <c r="F6" s="24">
        <v>3.94</v>
      </c>
      <c r="G6" s="24">
        <v>-1.47</v>
      </c>
      <c r="H6" s="24">
        <v>2.67</v>
      </c>
      <c r="I6" s="28">
        <f>ROUND(C6+D6+E6+F6+G6+H6,2)</f>
        <v>5.14</v>
      </c>
    </row>
    <row r="7" spans="1:9" ht="15" x14ac:dyDescent="0.25">
      <c r="A7" s="23" t="s">
        <v>145</v>
      </c>
      <c r="B7" s="23" t="s">
        <v>146</v>
      </c>
      <c r="C7" s="24">
        <v>0</v>
      </c>
      <c r="D7" s="33">
        <v>0</v>
      </c>
      <c r="E7" s="29">
        <v>1.85</v>
      </c>
      <c r="F7" s="24">
        <v>2.75</v>
      </c>
      <c r="G7" s="24">
        <v>-1.75</v>
      </c>
      <c r="H7" s="24">
        <v>1.86</v>
      </c>
      <c r="I7" s="28">
        <f t="shared" ref="I7:I70" si="0">ROUND(C7+D7+E7+F7+G7+H7,2)</f>
        <v>4.71</v>
      </c>
    </row>
    <row r="8" spans="1:9" ht="15" x14ac:dyDescent="0.25">
      <c r="A8" s="23" t="s">
        <v>43</v>
      </c>
      <c r="B8" s="23" t="s">
        <v>44</v>
      </c>
      <c r="C8" s="24">
        <v>0</v>
      </c>
      <c r="D8" s="33">
        <v>0</v>
      </c>
      <c r="E8" s="29">
        <v>3.77</v>
      </c>
      <c r="F8" s="24">
        <v>2.76</v>
      </c>
      <c r="G8" s="24">
        <v>-0.66</v>
      </c>
      <c r="H8" s="24">
        <v>1.87</v>
      </c>
      <c r="I8" s="28">
        <f t="shared" si="0"/>
        <v>7.74</v>
      </c>
    </row>
    <row r="9" spans="1:9" ht="15" x14ac:dyDescent="0.25">
      <c r="A9" s="23" t="s">
        <v>65</v>
      </c>
      <c r="B9" s="23" t="s">
        <v>66</v>
      </c>
      <c r="C9" s="24">
        <v>0</v>
      </c>
      <c r="D9" s="33">
        <v>0</v>
      </c>
      <c r="E9" s="29">
        <v>3.33</v>
      </c>
      <c r="F9" s="24">
        <v>3.12</v>
      </c>
      <c r="G9" s="24">
        <v>-1.02</v>
      </c>
      <c r="H9" s="24">
        <v>2.1</v>
      </c>
      <c r="I9" s="28">
        <f t="shared" si="0"/>
        <v>7.53</v>
      </c>
    </row>
    <row r="10" spans="1:9" ht="15" x14ac:dyDescent="0.25">
      <c r="A10" s="23" t="s">
        <v>99</v>
      </c>
      <c r="B10" s="23" t="s">
        <v>100</v>
      </c>
      <c r="C10" s="24">
        <v>0</v>
      </c>
      <c r="D10" s="33">
        <v>0</v>
      </c>
      <c r="E10" s="29">
        <v>3.46</v>
      </c>
      <c r="F10" s="24">
        <v>3.01</v>
      </c>
      <c r="G10" s="24">
        <v>-0.67</v>
      </c>
      <c r="H10" s="24">
        <v>2.04</v>
      </c>
      <c r="I10" s="28">
        <f t="shared" si="0"/>
        <v>7.84</v>
      </c>
    </row>
    <row r="11" spans="1:9" ht="15" x14ac:dyDescent="0.25">
      <c r="A11" s="23" t="s">
        <v>175</v>
      </c>
      <c r="B11" s="23" t="s">
        <v>176</v>
      </c>
      <c r="C11" s="24">
        <v>0</v>
      </c>
      <c r="D11" s="33">
        <v>0</v>
      </c>
      <c r="E11" s="29">
        <v>2.33</v>
      </c>
      <c r="F11" s="24">
        <v>2.9</v>
      </c>
      <c r="G11" s="24">
        <v>-0.74</v>
      </c>
      <c r="H11" s="24">
        <v>1.97</v>
      </c>
      <c r="I11" s="28">
        <f t="shared" si="0"/>
        <v>6.46</v>
      </c>
    </row>
    <row r="12" spans="1:9" ht="15" x14ac:dyDescent="0.25">
      <c r="A12" s="23" t="s">
        <v>113</v>
      </c>
      <c r="B12" s="23" t="s">
        <v>114</v>
      </c>
      <c r="C12" s="24">
        <v>0</v>
      </c>
      <c r="D12" s="33">
        <v>0</v>
      </c>
      <c r="E12" s="29">
        <v>2.57</v>
      </c>
      <c r="F12" s="24">
        <v>2.61</v>
      </c>
      <c r="G12" s="24">
        <v>-0.95</v>
      </c>
      <c r="H12" s="24">
        <v>1.77</v>
      </c>
      <c r="I12" s="28">
        <f t="shared" si="0"/>
        <v>6</v>
      </c>
    </row>
    <row r="13" spans="1:9" ht="15" x14ac:dyDescent="0.25">
      <c r="A13" s="23" t="s">
        <v>221</v>
      </c>
      <c r="B13" s="23" t="s">
        <v>222</v>
      </c>
      <c r="C13" s="24">
        <v>0</v>
      </c>
      <c r="D13" s="33">
        <v>0</v>
      </c>
      <c r="E13" s="29">
        <v>1.77</v>
      </c>
      <c r="F13" s="24">
        <v>2.85</v>
      </c>
      <c r="G13" s="24">
        <v>-0.62</v>
      </c>
      <c r="H13" s="24">
        <v>1.93</v>
      </c>
      <c r="I13" s="28">
        <f t="shared" si="0"/>
        <v>5.93</v>
      </c>
    </row>
    <row r="14" spans="1:9" ht="15" x14ac:dyDescent="0.25">
      <c r="A14" s="23" t="s">
        <v>97</v>
      </c>
      <c r="B14" s="23" t="s">
        <v>98</v>
      </c>
      <c r="C14" s="24">
        <v>0</v>
      </c>
      <c r="D14" s="33">
        <v>0</v>
      </c>
      <c r="E14" s="29">
        <v>3.02</v>
      </c>
      <c r="F14" s="24">
        <v>2.76</v>
      </c>
      <c r="G14" s="24">
        <v>-0.77</v>
      </c>
      <c r="H14" s="24">
        <v>1.87</v>
      </c>
      <c r="I14" s="28">
        <f t="shared" si="0"/>
        <v>6.88</v>
      </c>
    </row>
    <row r="15" spans="1:9" ht="15" x14ac:dyDescent="0.25">
      <c r="A15" s="23" t="s">
        <v>149</v>
      </c>
      <c r="B15" s="23" t="s">
        <v>150</v>
      </c>
      <c r="C15" s="24">
        <v>0</v>
      </c>
      <c r="D15" s="33">
        <v>-5.2901999999999996</v>
      </c>
      <c r="E15" s="29">
        <v>2.68</v>
      </c>
      <c r="F15" s="24">
        <v>2.72</v>
      </c>
      <c r="G15" s="24">
        <v>-2.71</v>
      </c>
      <c r="H15" s="24">
        <v>1.82</v>
      </c>
      <c r="I15" s="28">
        <f t="shared" si="0"/>
        <v>-0.78</v>
      </c>
    </row>
    <row r="16" spans="1:9" ht="15" x14ac:dyDescent="0.25">
      <c r="A16" s="23" t="s">
        <v>398</v>
      </c>
      <c r="B16" s="23" t="s">
        <v>399</v>
      </c>
      <c r="C16" s="24">
        <v>0</v>
      </c>
      <c r="D16" s="33">
        <v>0</v>
      </c>
      <c r="E16" s="29">
        <v>0.94</v>
      </c>
      <c r="F16" s="24">
        <v>2.81</v>
      </c>
      <c r="G16" s="24">
        <v>-0.72</v>
      </c>
      <c r="H16" s="24">
        <v>1.9</v>
      </c>
      <c r="I16" s="28">
        <f t="shared" si="0"/>
        <v>4.93</v>
      </c>
    </row>
    <row r="17" spans="1:9" ht="15" x14ac:dyDescent="0.25">
      <c r="A17" s="23" t="s">
        <v>71</v>
      </c>
      <c r="B17" s="23" t="s">
        <v>72</v>
      </c>
      <c r="C17" s="24">
        <v>0</v>
      </c>
      <c r="D17" s="33">
        <v>0</v>
      </c>
      <c r="E17" s="29">
        <v>3.16</v>
      </c>
      <c r="F17" s="24">
        <v>2.76</v>
      </c>
      <c r="G17" s="24">
        <v>-0.8</v>
      </c>
      <c r="H17" s="24">
        <v>1.87</v>
      </c>
      <c r="I17" s="28">
        <f t="shared" si="0"/>
        <v>6.99</v>
      </c>
    </row>
    <row r="18" spans="1:9" ht="15" x14ac:dyDescent="0.25">
      <c r="A18" s="23" t="s">
        <v>676</v>
      </c>
      <c r="B18" s="23" t="s">
        <v>677</v>
      </c>
      <c r="C18" s="24">
        <v>0</v>
      </c>
      <c r="D18" s="33">
        <v>0</v>
      </c>
      <c r="E18" s="29">
        <v>0.08</v>
      </c>
      <c r="F18" s="24">
        <v>3.38</v>
      </c>
      <c r="G18" s="24">
        <v>-0.78</v>
      </c>
      <c r="H18" s="24">
        <v>2.2799999999999998</v>
      </c>
      <c r="I18" s="28">
        <f t="shared" si="0"/>
        <v>4.96</v>
      </c>
    </row>
    <row r="19" spans="1:9" ht="15" x14ac:dyDescent="0.25">
      <c r="A19" s="23" t="s">
        <v>739</v>
      </c>
      <c r="B19" s="23" t="s">
        <v>740</v>
      </c>
      <c r="C19" s="24">
        <v>0</v>
      </c>
      <c r="D19" s="33">
        <v>-5.3477999999999994</v>
      </c>
      <c r="E19" s="29">
        <v>0.1</v>
      </c>
      <c r="F19" s="24">
        <v>3.25</v>
      </c>
      <c r="G19" s="24">
        <v>-2.08</v>
      </c>
      <c r="H19" s="24">
        <v>2.2000000000000002</v>
      </c>
      <c r="I19" s="28">
        <f t="shared" si="0"/>
        <v>-1.88</v>
      </c>
    </row>
    <row r="20" spans="1:9" ht="15" x14ac:dyDescent="0.25">
      <c r="A20" s="23" t="s">
        <v>296</v>
      </c>
      <c r="B20" s="23" t="s">
        <v>297</v>
      </c>
      <c r="C20" s="24">
        <v>0</v>
      </c>
      <c r="D20" s="33">
        <v>0</v>
      </c>
      <c r="E20" s="29">
        <v>1.2</v>
      </c>
      <c r="F20" s="24">
        <v>5.32</v>
      </c>
      <c r="G20" s="24">
        <v>-1.3</v>
      </c>
      <c r="H20" s="24">
        <v>3.6</v>
      </c>
      <c r="I20" s="28">
        <f t="shared" si="0"/>
        <v>8.82</v>
      </c>
    </row>
    <row r="21" spans="1:9" ht="15" x14ac:dyDescent="0.25">
      <c r="A21" s="23" t="s">
        <v>741</v>
      </c>
      <c r="B21" s="23" t="s">
        <v>742</v>
      </c>
      <c r="C21" s="24">
        <v>0</v>
      </c>
      <c r="D21" s="33">
        <v>0</v>
      </c>
      <c r="E21" s="29">
        <v>0</v>
      </c>
      <c r="F21" s="24">
        <v>4.49</v>
      </c>
      <c r="G21" s="24">
        <v>-1.7</v>
      </c>
      <c r="H21" s="24">
        <v>3.04</v>
      </c>
      <c r="I21" s="28">
        <f t="shared" si="0"/>
        <v>5.83</v>
      </c>
    </row>
    <row r="22" spans="1:9" ht="15" x14ac:dyDescent="0.25">
      <c r="A22" s="23" t="s">
        <v>743</v>
      </c>
      <c r="B22" s="23" t="s">
        <v>744</v>
      </c>
      <c r="C22" s="24">
        <v>0</v>
      </c>
      <c r="D22" s="33">
        <v>0</v>
      </c>
      <c r="E22" s="29">
        <v>0.06</v>
      </c>
      <c r="F22" s="24">
        <v>3.19</v>
      </c>
      <c r="G22" s="24">
        <v>-4.2699999999999996</v>
      </c>
      <c r="H22" s="24">
        <v>2.16</v>
      </c>
      <c r="I22" s="28">
        <f t="shared" si="0"/>
        <v>1.1399999999999999</v>
      </c>
    </row>
    <row r="23" spans="1:9" ht="15" x14ac:dyDescent="0.25">
      <c r="A23" s="23" t="s">
        <v>161</v>
      </c>
      <c r="B23" s="23" t="s">
        <v>162</v>
      </c>
      <c r="C23" s="24">
        <v>0</v>
      </c>
      <c r="D23" s="33">
        <v>0</v>
      </c>
      <c r="E23" s="29">
        <v>2.19</v>
      </c>
      <c r="F23" s="24">
        <v>2.58</v>
      </c>
      <c r="G23" s="24">
        <v>-2.76</v>
      </c>
      <c r="H23" s="24">
        <v>1.74</v>
      </c>
      <c r="I23" s="28">
        <f t="shared" si="0"/>
        <v>3.75</v>
      </c>
    </row>
    <row r="24" spans="1:9" ht="15" x14ac:dyDescent="0.25">
      <c r="A24" s="23" t="s">
        <v>128</v>
      </c>
      <c r="B24" s="23" t="s">
        <v>129</v>
      </c>
      <c r="C24" s="24">
        <v>0</v>
      </c>
      <c r="D24" s="33">
        <v>0</v>
      </c>
      <c r="E24" s="29">
        <v>2.77</v>
      </c>
      <c r="F24" s="24">
        <v>2.83</v>
      </c>
      <c r="G24" s="24">
        <v>-1.73</v>
      </c>
      <c r="H24" s="24">
        <v>1.92</v>
      </c>
      <c r="I24" s="28">
        <f t="shared" si="0"/>
        <v>5.79</v>
      </c>
    </row>
    <row r="25" spans="1:9" ht="15" x14ac:dyDescent="0.25">
      <c r="A25" s="23" t="s">
        <v>745</v>
      </c>
      <c r="B25" s="23" t="s">
        <v>746</v>
      </c>
      <c r="C25" s="24">
        <v>0</v>
      </c>
      <c r="D25" s="33">
        <v>0</v>
      </c>
      <c r="E25" s="29">
        <v>0</v>
      </c>
      <c r="F25" s="24">
        <v>4.2300000000000004</v>
      </c>
      <c r="G25" s="24">
        <v>-1.1399999999999999</v>
      </c>
      <c r="H25" s="24">
        <v>2.87</v>
      </c>
      <c r="I25" s="28">
        <f t="shared" si="0"/>
        <v>5.96</v>
      </c>
    </row>
    <row r="26" spans="1:9" ht="15" x14ac:dyDescent="0.25">
      <c r="A26" s="23" t="s">
        <v>747</v>
      </c>
      <c r="B26" s="23" t="s">
        <v>748</v>
      </c>
      <c r="C26" s="24">
        <v>0</v>
      </c>
      <c r="D26" s="33">
        <v>0</v>
      </c>
      <c r="E26" s="29">
        <v>0</v>
      </c>
      <c r="F26" s="24">
        <v>3.35</v>
      </c>
      <c r="G26" s="24">
        <v>-1.1499999999999999</v>
      </c>
      <c r="H26" s="24">
        <v>2.27</v>
      </c>
      <c r="I26" s="28">
        <f t="shared" si="0"/>
        <v>4.47</v>
      </c>
    </row>
    <row r="27" spans="1:9" ht="15" x14ac:dyDescent="0.25">
      <c r="A27" s="23" t="s">
        <v>749</v>
      </c>
      <c r="B27" s="23" t="s">
        <v>750</v>
      </c>
      <c r="C27" s="24">
        <v>0</v>
      </c>
      <c r="D27" s="33">
        <v>0</v>
      </c>
      <c r="E27" s="29">
        <v>0</v>
      </c>
      <c r="F27" s="24">
        <v>3.79</v>
      </c>
      <c r="G27" s="24">
        <v>-0.63</v>
      </c>
      <c r="H27" s="24">
        <v>2.56</v>
      </c>
      <c r="I27" s="28">
        <f t="shared" si="0"/>
        <v>5.72</v>
      </c>
    </row>
    <row r="28" spans="1:9" ht="15" x14ac:dyDescent="0.25">
      <c r="A28" s="23" t="s">
        <v>413</v>
      </c>
      <c r="B28" s="23" t="s">
        <v>414</v>
      </c>
      <c r="C28" s="24">
        <v>0</v>
      </c>
      <c r="D28" s="33">
        <v>0</v>
      </c>
      <c r="E28" s="29">
        <v>0.94</v>
      </c>
      <c r="F28" s="24">
        <v>4.3600000000000003</v>
      </c>
      <c r="G28" s="24">
        <v>-1.22</v>
      </c>
      <c r="H28" s="24">
        <v>2.95</v>
      </c>
      <c r="I28" s="28">
        <f t="shared" si="0"/>
        <v>7.03</v>
      </c>
    </row>
    <row r="29" spans="1:9" ht="15" x14ac:dyDescent="0.25">
      <c r="A29" s="23" t="s">
        <v>318</v>
      </c>
      <c r="B29" s="23" t="s">
        <v>319</v>
      </c>
      <c r="C29" s="24">
        <v>0</v>
      </c>
      <c r="D29" s="33">
        <v>0</v>
      </c>
      <c r="E29" s="29">
        <v>1.76</v>
      </c>
      <c r="F29" s="24">
        <v>2.52</v>
      </c>
      <c r="G29" s="24">
        <v>-0.67</v>
      </c>
      <c r="H29" s="24">
        <v>1.7</v>
      </c>
      <c r="I29" s="28">
        <f t="shared" si="0"/>
        <v>5.31</v>
      </c>
    </row>
    <row r="30" spans="1:9" ht="15" x14ac:dyDescent="0.25">
      <c r="A30" s="23" t="s">
        <v>631</v>
      </c>
      <c r="B30" s="23" t="s">
        <v>632</v>
      </c>
      <c r="C30" s="24">
        <v>0</v>
      </c>
      <c r="D30" s="33">
        <v>0</v>
      </c>
      <c r="E30" s="29">
        <v>0.05</v>
      </c>
      <c r="F30" s="24">
        <v>2.75</v>
      </c>
      <c r="G30" s="24">
        <v>-0.56000000000000005</v>
      </c>
      <c r="H30" s="24">
        <v>1.86</v>
      </c>
      <c r="I30" s="28">
        <f t="shared" si="0"/>
        <v>4.0999999999999996</v>
      </c>
    </row>
    <row r="31" spans="1:9" ht="15" x14ac:dyDescent="0.25">
      <c r="A31" s="23" t="s">
        <v>276</v>
      </c>
      <c r="B31" s="23" t="s">
        <v>277</v>
      </c>
      <c r="C31" s="24">
        <v>0</v>
      </c>
      <c r="D31" s="33">
        <v>0</v>
      </c>
      <c r="E31" s="29">
        <v>2.4</v>
      </c>
      <c r="F31" s="24">
        <v>3.09</v>
      </c>
      <c r="G31" s="24">
        <v>-1.1299999999999999</v>
      </c>
      <c r="H31" s="24">
        <v>2.09</v>
      </c>
      <c r="I31" s="28">
        <f t="shared" si="0"/>
        <v>6.45</v>
      </c>
    </row>
    <row r="32" spans="1:9" ht="15" x14ac:dyDescent="0.25">
      <c r="A32" s="23" t="s">
        <v>92</v>
      </c>
      <c r="B32" s="23" t="s">
        <v>93</v>
      </c>
      <c r="C32" s="24">
        <v>0</v>
      </c>
      <c r="D32" s="33">
        <v>0</v>
      </c>
      <c r="E32" s="29">
        <v>4.0999999999999996</v>
      </c>
      <c r="F32" s="24">
        <v>2.75</v>
      </c>
      <c r="G32" s="24">
        <v>-0.54</v>
      </c>
      <c r="H32" s="24">
        <v>1.86</v>
      </c>
      <c r="I32" s="28">
        <f t="shared" si="0"/>
        <v>8.17</v>
      </c>
    </row>
    <row r="33" spans="1:9" ht="15" x14ac:dyDescent="0.25">
      <c r="A33" s="23" t="s">
        <v>693</v>
      </c>
      <c r="B33" s="23" t="s">
        <v>694</v>
      </c>
      <c r="C33" s="24">
        <v>0</v>
      </c>
      <c r="D33" s="33">
        <v>0</v>
      </c>
      <c r="E33" s="29">
        <v>7.0000000000000007E-2</v>
      </c>
      <c r="F33" s="24">
        <v>3.45</v>
      </c>
      <c r="G33" s="24">
        <v>-0.91</v>
      </c>
      <c r="H33" s="24">
        <v>2.33</v>
      </c>
      <c r="I33" s="28">
        <f t="shared" si="0"/>
        <v>4.9400000000000004</v>
      </c>
    </row>
    <row r="34" spans="1:9" ht="15" x14ac:dyDescent="0.25">
      <c r="A34" s="23" t="s">
        <v>372</v>
      </c>
      <c r="B34" s="23" t="s">
        <v>373</v>
      </c>
      <c r="C34" s="24">
        <v>0</v>
      </c>
      <c r="D34" s="33">
        <v>0</v>
      </c>
      <c r="E34" s="29">
        <v>0.6</v>
      </c>
      <c r="F34" s="24">
        <v>2.71</v>
      </c>
      <c r="G34" s="24">
        <v>-0.64</v>
      </c>
      <c r="H34" s="24">
        <v>1.84</v>
      </c>
      <c r="I34" s="28">
        <f t="shared" si="0"/>
        <v>4.51</v>
      </c>
    </row>
    <row r="35" spans="1:9" ht="15" x14ac:dyDescent="0.25">
      <c r="A35" s="23" t="s">
        <v>360</v>
      </c>
      <c r="B35" s="23" t="s">
        <v>361</v>
      </c>
      <c r="C35" s="24">
        <v>0</v>
      </c>
      <c r="D35" s="33">
        <v>0</v>
      </c>
      <c r="E35" s="29">
        <v>0.51</v>
      </c>
      <c r="F35" s="24">
        <v>4.3</v>
      </c>
      <c r="G35" s="24">
        <v>-3.99</v>
      </c>
      <c r="H35" s="24">
        <v>2.93</v>
      </c>
      <c r="I35" s="28">
        <f t="shared" si="0"/>
        <v>3.75</v>
      </c>
    </row>
    <row r="36" spans="1:9" ht="15" x14ac:dyDescent="0.25">
      <c r="A36" s="23" t="s">
        <v>223</v>
      </c>
      <c r="B36" s="23" t="s">
        <v>224</v>
      </c>
      <c r="C36" s="24">
        <v>0</v>
      </c>
      <c r="D36" s="33">
        <v>0</v>
      </c>
      <c r="E36" s="29">
        <v>1.41</v>
      </c>
      <c r="F36" s="24">
        <v>2.94</v>
      </c>
      <c r="G36" s="24">
        <v>-0.47</v>
      </c>
      <c r="H36" s="24">
        <v>1.99</v>
      </c>
      <c r="I36" s="28">
        <f t="shared" si="0"/>
        <v>5.87</v>
      </c>
    </row>
    <row r="37" spans="1:9" ht="15" x14ac:dyDescent="0.25">
      <c r="A37" s="23" t="s">
        <v>263</v>
      </c>
      <c r="B37" s="23" t="s">
        <v>264</v>
      </c>
      <c r="C37" s="24">
        <v>0</v>
      </c>
      <c r="D37" s="33">
        <v>0</v>
      </c>
      <c r="E37" s="29">
        <v>0.8</v>
      </c>
      <c r="F37" s="24">
        <v>4.58</v>
      </c>
      <c r="G37" s="24">
        <v>-1.03</v>
      </c>
      <c r="H37" s="24">
        <v>3.1</v>
      </c>
      <c r="I37" s="28">
        <f t="shared" si="0"/>
        <v>7.45</v>
      </c>
    </row>
    <row r="38" spans="1:9" ht="15" x14ac:dyDescent="0.25">
      <c r="A38" s="23" t="s">
        <v>593</v>
      </c>
      <c r="B38" s="23" t="s">
        <v>594</v>
      </c>
      <c r="C38" s="24">
        <v>0</v>
      </c>
      <c r="D38" s="33">
        <v>0</v>
      </c>
      <c r="E38" s="29">
        <v>0.57999999999999996</v>
      </c>
      <c r="F38" s="24">
        <v>3.61</v>
      </c>
      <c r="G38" s="24">
        <v>-0.67</v>
      </c>
      <c r="H38" s="24">
        <v>2.44</v>
      </c>
      <c r="I38" s="28">
        <f t="shared" si="0"/>
        <v>5.96</v>
      </c>
    </row>
    <row r="39" spans="1:9" ht="15" x14ac:dyDescent="0.25">
      <c r="A39" s="23" t="s">
        <v>557</v>
      </c>
      <c r="B39" s="23" t="s">
        <v>558</v>
      </c>
      <c r="C39" s="24">
        <v>0</v>
      </c>
      <c r="D39" s="33">
        <v>0</v>
      </c>
      <c r="E39" s="29">
        <v>0.48</v>
      </c>
      <c r="F39" s="24">
        <v>4.0999999999999996</v>
      </c>
      <c r="G39" s="24">
        <v>-0.99</v>
      </c>
      <c r="H39" s="24">
        <v>2.78</v>
      </c>
      <c r="I39" s="28">
        <f t="shared" si="0"/>
        <v>6.37</v>
      </c>
    </row>
    <row r="40" spans="1:9" ht="15" x14ac:dyDescent="0.25">
      <c r="A40" s="23" t="s">
        <v>19</v>
      </c>
      <c r="B40" s="23" t="s">
        <v>20</v>
      </c>
      <c r="C40" s="24">
        <v>0</v>
      </c>
      <c r="D40" s="33">
        <v>0</v>
      </c>
      <c r="E40" s="29">
        <v>7.14</v>
      </c>
      <c r="F40" s="24">
        <v>4.47</v>
      </c>
      <c r="G40" s="24">
        <v>-2.0699999999999998</v>
      </c>
      <c r="H40" s="24">
        <v>3.03</v>
      </c>
      <c r="I40" s="28">
        <f t="shared" si="0"/>
        <v>12.57</v>
      </c>
    </row>
    <row r="41" spans="1:9" ht="15" x14ac:dyDescent="0.25">
      <c r="A41" s="23" t="s">
        <v>163</v>
      </c>
      <c r="B41" s="23" t="s">
        <v>164</v>
      </c>
      <c r="C41" s="24">
        <v>0</v>
      </c>
      <c r="D41" s="33">
        <v>-3.9539999999999997</v>
      </c>
      <c r="E41" s="29">
        <v>1.87</v>
      </c>
      <c r="F41" s="24">
        <v>2.7</v>
      </c>
      <c r="G41" s="24">
        <v>-0.99</v>
      </c>
      <c r="H41" s="24">
        <v>1.83</v>
      </c>
      <c r="I41" s="28">
        <f t="shared" si="0"/>
        <v>1.46</v>
      </c>
    </row>
    <row r="42" spans="1:9" ht="15" x14ac:dyDescent="0.25">
      <c r="A42" s="23" t="s">
        <v>602</v>
      </c>
      <c r="B42" s="23" t="s">
        <v>603</v>
      </c>
      <c r="C42" s="24">
        <v>0</v>
      </c>
      <c r="D42" s="33">
        <v>0</v>
      </c>
      <c r="E42" s="29">
        <v>0.48</v>
      </c>
      <c r="F42" s="24">
        <v>2.5499999999999998</v>
      </c>
      <c r="G42" s="24">
        <v>-1.1200000000000001</v>
      </c>
      <c r="H42" s="24">
        <v>1.72</v>
      </c>
      <c r="I42" s="28">
        <f t="shared" si="0"/>
        <v>3.63</v>
      </c>
    </row>
    <row r="43" spans="1:9" ht="15" x14ac:dyDescent="0.25">
      <c r="A43" s="23" t="s">
        <v>751</v>
      </c>
      <c r="B43" s="23" t="s">
        <v>752</v>
      </c>
      <c r="C43" s="24">
        <v>0</v>
      </c>
      <c r="D43" s="33">
        <v>0</v>
      </c>
      <c r="E43" s="29">
        <v>0</v>
      </c>
      <c r="F43" s="24">
        <v>3.12</v>
      </c>
      <c r="G43" s="24">
        <v>-2.29</v>
      </c>
      <c r="H43" s="24">
        <v>2.11</v>
      </c>
      <c r="I43" s="28">
        <f t="shared" si="0"/>
        <v>2.94</v>
      </c>
    </row>
    <row r="44" spans="1:9" ht="15" x14ac:dyDescent="0.25">
      <c r="A44" s="23" t="s">
        <v>753</v>
      </c>
      <c r="B44" s="23" t="s">
        <v>754</v>
      </c>
      <c r="C44" s="24">
        <v>0</v>
      </c>
      <c r="D44" s="33">
        <v>0</v>
      </c>
      <c r="E44" s="29">
        <v>0.05</v>
      </c>
      <c r="F44" s="24">
        <v>3.73</v>
      </c>
      <c r="G44" s="24">
        <v>-1.07</v>
      </c>
      <c r="H44" s="24">
        <v>2.52</v>
      </c>
      <c r="I44" s="28">
        <f t="shared" si="0"/>
        <v>5.23</v>
      </c>
    </row>
    <row r="45" spans="1:9" ht="15" x14ac:dyDescent="0.25">
      <c r="A45" s="23" t="s">
        <v>483</v>
      </c>
      <c r="B45" s="23" t="s">
        <v>484</v>
      </c>
      <c r="C45" s="24">
        <v>0</v>
      </c>
      <c r="D45" s="33">
        <v>0</v>
      </c>
      <c r="E45" s="29">
        <v>0.24</v>
      </c>
      <c r="F45" s="24">
        <v>5.37</v>
      </c>
      <c r="G45" s="24">
        <v>-1.78</v>
      </c>
      <c r="H45" s="24">
        <v>3.63</v>
      </c>
      <c r="I45" s="28">
        <f t="shared" si="0"/>
        <v>7.46</v>
      </c>
    </row>
    <row r="46" spans="1:9" ht="15" x14ac:dyDescent="0.25">
      <c r="A46" s="23" t="s">
        <v>755</v>
      </c>
      <c r="B46" s="23" t="s">
        <v>756</v>
      </c>
      <c r="C46" s="24">
        <v>0</v>
      </c>
      <c r="D46" s="33">
        <v>-4.9787999999999997</v>
      </c>
      <c r="E46" s="29">
        <v>0</v>
      </c>
      <c r="F46" s="24">
        <v>4.21</v>
      </c>
      <c r="G46" s="24">
        <v>-0.99</v>
      </c>
      <c r="H46" s="24">
        <v>2.85</v>
      </c>
      <c r="I46" s="28">
        <f t="shared" si="0"/>
        <v>1.0900000000000001</v>
      </c>
    </row>
    <row r="47" spans="1:9" ht="15" x14ac:dyDescent="0.25">
      <c r="A47" s="23" t="s">
        <v>1159</v>
      </c>
      <c r="B47" s="23" t="s">
        <v>1160</v>
      </c>
      <c r="C47" s="24">
        <v>0</v>
      </c>
      <c r="D47" s="33">
        <v>0</v>
      </c>
      <c r="E47" s="29">
        <v>1.1499999999999999</v>
      </c>
      <c r="F47" s="24">
        <v>4.3099999999999996</v>
      </c>
      <c r="G47" s="24">
        <v>-2.57</v>
      </c>
      <c r="H47" s="24">
        <v>2.92</v>
      </c>
      <c r="I47" s="28">
        <f t="shared" si="0"/>
        <v>5.81</v>
      </c>
    </row>
    <row r="48" spans="1:9" ht="15" x14ac:dyDescent="0.25">
      <c r="A48" s="23" t="s">
        <v>328</v>
      </c>
      <c r="B48" s="23" t="s">
        <v>329</v>
      </c>
      <c r="C48" s="24">
        <v>0</v>
      </c>
      <c r="D48" s="33">
        <v>0</v>
      </c>
      <c r="E48" s="29">
        <v>1.64</v>
      </c>
      <c r="F48" s="24">
        <v>3.18</v>
      </c>
      <c r="G48" s="24">
        <v>-0.42</v>
      </c>
      <c r="H48" s="24">
        <v>2.14</v>
      </c>
      <c r="I48" s="28">
        <f t="shared" si="0"/>
        <v>6.54</v>
      </c>
    </row>
    <row r="49" spans="1:9" ht="15" x14ac:dyDescent="0.25">
      <c r="A49" s="23" t="s">
        <v>83</v>
      </c>
      <c r="B49" s="23" t="s">
        <v>84</v>
      </c>
      <c r="C49" s="24">
        <v>0</v>
      </c>
      <c r="D49" s="33">
        <v>0</v>
      </c>
      <c r="E49" s="29">
        <v>3.48</v>
      </c>
      <c r="F49" s="24">
        <v>2.5499999999999998</v>
      </c>
      <c r="G49" s="24">
        <v>-0.66</v>
      </c>
      <c r="H49" s="24">
        <v>1.72</v>
      </c>
      <c r="I49" s="28">
        <f t="shared" si="0"/>
        <v>7.09</v>
      </c>
    </row>
    <row r="50" spans="1:9" ht="15" x14ac:dyDescent="0.25">
      <c r="A50" s="23" t="s">
        <v>606</v>
      </c>
      <c r="B50" s="23" t="s">
        <v>607</v>
      </c>
      <c r="C50" s="24">
        <v>0</v>
      </c>
      <c r="D50" s="33">
        <v>0</v>
      </c>
      <c r="E50" s="29">
        <v>7.0000000000000007E-2</v>
      </c>
      <c r="F50" s="24">
        <v>3.16</v>
      </c>
      <c r="G50" s="24">
        <v>-0.86</v>
      </c>
      <c r="H50" s="24">
        <v>2.14</v>
      </c>
      <c r="I50" s="28">
        <f t="shared" si="0"/>
        <v>4.51</v>
      </c>
    </row>
    <row r="51" spans="1:9" ht="15" x14ac:dyDescent="0.25">
      <c r="A51" s="23" t="s">
        <v>475</v>
      </c>
      <c r="B51" s="23" t="s">
        <v>476</v>
      </c>
      <c r="C51" s="24">
        <v>0</v>
      </c>
      <c r="D51" s="33">
        <v>0</v>
      </c>
      <c r="E51" s="29">
        <v>0.25</v>
      </c>
      <c r="F51" s="24">
        <v>3.25</v>
      </c>
      <c r="G51" s="24">
        <v>-0.51</v>
      </c>
      <c r="H51" s="24">
        <v>2.2000000000000002</v>
      </c>
      <c r="I51" s="28">
        <f t="shared" si="0"/>
        <v>5.19</v>
      </c>
    </row>
    <row r="52" spans="1:9" ht="15" x14ac:dyDescent="0.25">
      <c r="A52" s="23" t="s">
        <v>757</v>
      </c>
      <c r="B52" s="23" t="s">
        <v>758</v>
      </c>
      <c r="C52" s="24">
        <v>0</v>
      </c>
      <c r="D52" s="33">
        <v>-3.593</v>
      </c>
      <c r="E52" s="29">
        <v>0.44</v>
      </c>
      <c r="F52" s="24">
        <v>3.39</v>
      </c>
      <c r="G52" s="24">
        <v>-0.83</v>
      </c>
      <c r="H52" s="24">
        <v>2.2999999999999998</v>
      </c>
      <c r="I52" s="28">
        <f t="shared" si="0"/>
        <v>1.71</v>
      </c>
    </row>
    <row r="53" spans="1:9" ht="15" x14ac:dyDescent="0.25">
      <c r="A53" s="23" t="s">
        <v>171</v>
      </c>
      <c r="B53" s="23" t="s">
        <v>172</v>
      </c>
      <c r="C53" s="24">
        <v>0</v>
      </c>
      <c r="D53" s="33">
        <v>0</v>
      </c>
      <c r="E53" s="29">
        <v>2.66</v>
      </c>
      <c r="F53" s="24">
        <v>2.65</v>
      </c>
      <c r="G53" s="24">
        <v>-0.52</v>
      </c>
      <c r="H53" s="24">
        <v>1.79</v>
      </c>
      <c r="I53" s="28">
        <f t="shared" si="0"/>
        <v>6.58</v>
      </c>
    </row>
    <row r="54" spans="1:9" ht="15" x14ac:dyDescent="0.25">
      <c r="A54" s="23" t="s">
        <v>33</v>
      </c>
      <c r="B54" s="23" t="s">
        <v>34</v>
      </c>
      <c r="C54" s="24">
        <v>0</v>
      </c>
      <c r="D54" s="33">
        <v>0</v>
      </c>
      <c r="E54" s="29">
        <v>5.66</v>
      </c>
      <c r="F54" s="24">
        <v>3.38</v>
      </c>
      <c r="G54" s="24">
        <v>-0.92</v>
      </c>
      <c r="H54" s="24">
        <v>2.29</v>
      </c>
      <c r="I54" s="28">
        <f t="shared" si="0"/>
        <v>10.41</v>
      </c>
    </row>
    <row r="55" spans="1:9" ht="15" x14ac:dyDescent="0.25">
      <c r="A55" s="23" t="s">
        <v>1161</v>
      </c>
      <c r="B55" s="23" t="s">
        <v>1044</v>
      </c>
      <c r="C55" s="24">
        <v>0</v>
      </c>
      <c r="D55" s="33">
        <v>0</v>
      </c>
      <c r="E55" s="29">
        <v>1.9</v>
      </c>
      <c r="F55" s="24">
        <v>3.6</v>
      </c>
      <c r="G55" s="24">
        <v>-0.95</v>
      </c>
      <c r="H55" s="24">
        <v>2.44</v>
      </c>
      <c r="I55" s="28">
        <f t="shared" si="0"/>
        <v>6.99</v>
      </c>
    </row>
    <row r="56" spans="1:9" ht="15" x14ac:dyDescent="0.25">
      <c r="A56" s="23" t="s">
        <v>15</v>
      </c>
      <c r="B56" s="23" t="s">
        <v>16</v>
      </c>
      <c r="C56" s="24">
        <v>0</v>
      </c>
      <c r="D56" s="33">
        <v>-8.4282000000000004</v>
      </c>
      <c r="E56" s="29">
        <v>7.79</v>
      </c>
      <c r="F56" s="24">
        <v>5.38</v>
      </c>
      <c r="G56" s="24">
        <v>-2.85</v>
      </c>
      <c r="H56" s="24">
        <v>3.64</v>
      </c>
      <c r="I56" s="28">
        <f t="shared" si="0"/>
        <v>5.53</v>
      </c>
    </row>
    <row r="57" spans="1:9" ht="15" x14ac:dyDescent="0.25">
      <c r="A57" s="30" t="s">
        <v>1291</v>
      </c>
      <c r="B57" s="23" t="s">
        <v>704</v>
      </c>
      <c r="C57" s="24">
        <v>0</v>
      </c>
      <c r="D57" s="33">
        <v>0</v>
      </c>
      <c r="E57" s="29">
        <v>0.36</v>
      </c>
      <c r="F57" s="24">
        <v>3.52</v>
      </c>
      <c r="G57" s="24">
        <v>-1.28</v>
      </c>
      <c r="H57" s="24">
        <v>2.39</v>
      </c>
      <c r="I57" s="28">
        <f t="shared" si="0"/>
        <v>4.99</v>
      </c>
    </row>
    <row r="58" spans="1:9" ht="15" x14ac:dyDescent="0.25">
      <c r="A58" s="23" t="s">
        <v>565</v>
      </c>
      <c r="B58" s="23" t="s">
        <v>566</v>
      </c>
      <c r="C58" s="24">
        <v>0</v>
      </c>
      <c r="D58" s="33">
        <v>0</v>
      </c>
      <c r="E58" s="29">
        <v>0.11</v>
      </c>
      <c r="F58" s="24">
        <v>3.01</v>
      </c>
      <c r="G58" s="24">
        <v>-0.72</v>
      </c>
      <c r="H58" s="24">
        <v>2.04</v>
      </c>
      <c r="I58" s="28">
        <f t="shared" si="0"/>
        <v>4.4400000000000004</v>
      </c>
    </row>
    <row r="59" spans="1:9" ht="15" x14ac:dyDescent="0.25">
      <c r="A59" s="23" t="s">
        <v>139</v>
      </c>
      <c r="B59" s="23" t="s">
        <v>140</v>
      </c>
      <c r="C59" s="24">
        <v>0</v>
      </c>
      <c r="D59" s="33">
        <v>0</v>
      </c>
      <c r="E59" s="29">
        <v>2.69</v>
      </c>
      <c r="F59" s="24">
        <v>3.28</v>
      </c>
      <c r="G59" s="24">
        <v>-0.61</v>
      </c>
      <c r="H59" s="24">
        <v>2.2200000000000002</v>
      </c>
      <c r="I59" s="28">
        <f t="shared" si="0"/>
        <v>7.58</v>
      </c>
    </row>
    <row r="60" spans="1:9" ht="15" x14ac:dyDescent="0.25">
      <c r="A60" s="23" t="s">
        <v>103</v>
      </c>
      <c r="B60" s="23" t="s">
        <v>104</v>
      </c>
      <c r="C60" s="24">
        <v>0</v>
      </c>
      <c r="D60" s="33">
        <v>0</v>
      </c>
      <c r="E60" s="29">
        <v>3.36</v>
      </c>
      <c r="F60" s="24">
        <v>2.72</v>
      </c>
      <c r="G60" s="24">
        <v>-0.41</v>
      </c>
      <c r="H60" s="24">
        <v>1.84</v>
      </c>
      <c r="I60" s="28">
        <f t="shared" si="0"/>
        <v>7.51</v>
      </c>
    </row>
    <row r="61" spans="1:9" ht="15" x14ac:dyDescent="0.25">
      <c r="A61" s="23" t="s">
        <v>27</v>
      </c>
      <c r="B61" s="23" t="s">
        <v>28</v>
      </c>
      <c r="C61" s="24">
        <v>0</v>
      </c>
      <c r="D61" s="33">
        <v>0</v>
      </c>
      <c r="E61" s="29">
        <v>5.52</v>
      </c>
      <c r="F61" s="24">
        <v>3.9</v>
      </c>
      <c r="G61" s="24">
        <v>-1.45</v>
      </c>
      <c r="H61" s="24">
        <v>2.64</v>
      </c>
      <c r="I61" s="28">
        <f t="shared" si="0"/>
        <v>10.61</v>
      </c>
    </row>
    <row r="62" spans="1:9" ht="15" x14ac:dyDescent="0.25">
      <c r="A62" s="23" t="s">
        <v>759</v>
      </c>
      <c r="B62" s="23" t="s">
        <v>760</v>
      </c>
      <c r="C62" s="24">
        <v>0</v>
      </c>
      <c r="D62" s="33">
        <v>0</v>
      </c>
      <c r="E62" s="29">
        <v>0</v>
      </c>
      <c r="F62" s="24">
        <v>4.37</v>
      </c>
      <c r="G62" s="24">
        <v>-1.75</v>
      </c>
      <c r="H62" s="24">
        <v>2.96</v>
      </c>
      <c r="I62" s="28">
        <f t="shared" si="0"/>
        <v>5.58</v>
      </c>
    </row>
    <row r="63" spans="1:9" ht="15" x14ac:dyDescent="0.25">
      <c r="A63" s="23" t="s">
        <v>304</v>
      </c>
      <c r="B63" s="23" t="s">
        <v>305</v>
      </c>
      <c r="C63" s="24">
        <v>0</v>
      </c>
      <c r="D63" s="33">
        <v>0</v>
      </c>
      <c r="E63" s="29">
        <v>0.63</v>
      </c>
      <c r="F63" s="24">
        <v>4.34</v>
      </c>
      <c r="G63" s="24">
        <v>-0.6</v>
      </c>
      <c r="H63" s="24">
        <v>2.94</v>
      </c>
      <c r="I63" s="28">
        <f t="shared" si="0"/>
        <v>7.31</v>
      </c>
    </row>
    <row r="64" spans="1:9" ht="15" x14ac:dyDescent="0.25">
      <c r="A64" s="23" t="s">
        <v>761</v>
      </c>
      <c r="B64" s="23" t="s">
        <v>1053</v>
      </c>
      <c r="C64" s="24">
        <v>0</v>
      </c>
      <c r="D64" s="33">
        <v>0</v>
      </c>
      <c r="E64" s="29">
        <v>0</v>
      </c>
      <c r="F64" s="24">
        <v>3.8</v>
      </c>
      <c r="G64" s="24">
        <v>-0.47</v>
      </c>
      <c r="H64" s="24">
        <v>2.57</v>
      </c>
      <c r="I64" s="28">
        <f t="shared" si="0"/>
        <v>5.9</v>
      </c>
    </row>
    <row r="65" spans="1:9" ht="15" x14ac:dyDescent="0.25">
      <c r="A65" s="23" t="s">
        <v>762</v>
      </c>
      <c r="B65" s="23" t="s">
        <v>763</v>
      </c>
      <c r="C65" s="24">
        <v>0</v>
      </c>
      <c r="D65" s="33">
        <v>0</v>
      </c>
      <c r="E65" s="29">
        <v>0.3</v>
      </c>
      <c r="F65" s="24">
        <v>3.74</v>
      </c>
      <c r="G65" s="24">
        <v>-0.99</v>
      </c>
      <c r="H65" s="24">
        <v>2.5299999999999998</v>
      </c>
      <c r="I65" s="28">
        <f t="shared" si="0"/>
        <v>5.58</v>
      </c>
    </row>
    <row r="66" spans="1:9" ht="15" x14ac:dyDescent="0.25">
      <c r="A66" s="23" t="s">
        <v>341</v>
      </c>
      <c r="B66" s="23" t="s">
        <v>342</v>
      </c>
      <c r="C66" s="24">
        <v>0</v>
      </c>
      <c r="D66" s="33">
        <v>0</v>
      </c>
      <c r="E66" s="29">
        <v>0.56000000000000005</v>
      </c>
      <c r="F66" s="24">
        <v>4</v>
      </c>
      <c r="G66" s="24">
        <v>-1.2</v>
      </c>
      <c r="H66" s="24">
        <v>2.71</v>
      </c>
      <c r="I66" s="28">
        <f t="shared" si="0"/>
        <v>6.07</v>
      </c>
    </row>
    <row r="67" spans="1:9" ht="15" x14ac:dyDescent="0.25">
      <c r="A67" s="23" t="s">
        <v>23</v>
      </c>
      <c r="B67" s="23" t="s">
        <v>24</v>
      </c>
      <c r="C67" s="24">
        <v>0</v>
      </c>
      <c r="D67" s="33">
        <v>-6.0804</v>
      </c>
      <c r="E67" s="29">
        <v>6.09</v>
      </c>
      <c r="F67" s="24">
        <v>4.09</v>
      </c>
      <c r="G67" s="24">
        <v>-3.89</v>
      </c>
      <c r="H67" s="24">
        <v>2.75</v>
      </c>
      <c r="I67" s="28">
        <f t="shared" si="0"/>
        <v>2.96</v>
      </c>
    </row>
    <row r="68" spans="1:9" ht="15" x14ac:dyDescent="0.25">
      <c r="A68" s="23" t="s">
        <v>764</v>
      </c>
      <c r="B68" s="23" t="s">
        <v>765</v>
      </c>
      <c r="C68" s="24">
        <v>0</v>
      </c>
      <c r="D68" s="33">
        <v>0</v>
      </c>
      <c r="E68" s="29">
        <v>0</v>
      </c>
      <c r="F68" s="24">
        <v>3.69</v>
      </c>
      <c r="G68" s="24">
        <v>-1.1399999999999999</v>
      </c>
      <c r="H68" s="24">
        <v>2.5</v>
      </c>
      <c r="I68" s="28">
        <f t="shared" si="0"/>
        <v>5.05</v>
      </c>
    </row>
    <row r="69" spans="1:9" ht="15" x14ac:dyDescent="0.25">
      <c r="A69" s="23" t="s">
        <v>245</v>
      </c>
      <c r="B69" s="23" t="s">
        <v>246</v>
      </c>
      <c r="C69" s="24">
        <v>0</v>
      </c>
      <c r="D69" s="33">
        <v>0</v>
      </c>
      <c r="E69" s="29">
        <v>0.87</v>
      </c>
      <c r="F69" s="24">
        <v>3.13</v>
      </c>
      <c r="G69" s="24">
        <v>-0.93</v>
      </c>
      <c r="H69" s="24">
        <v>2.12</v>
      </c>
      <c r="I69" s="28">
        <f t="shared" si="0"/>
        <v>5.19</v>
      </c>
    </row>
    <row r="70" spans="1:9" ht="15" x14ac:dyDescent="0.25">
      <c r="A70" s="23" t="s">
        <v>670</v>
      </c>
      <c r="B70" s="23" t="s">
        <v>671</v>
      </c>
      <c r="C70" s="24">
        <v>0</v>
      </c>
      <c r="D70" s="33">
        <v>0</v>
      </c>
      <c r="E70" s="29">
        <v>1.19</v>
      </c>
      <c r="F70" s="24">
        <v>5.04</v>
      </c>
      <c r="G70" s="24">
        <v>-0.82</v>
      </c>
      <c r="H70" s="24">
        <v>3.41</v>
      </c>
      <c r="I70" s="28">
        <f t="shared" si="0"/>
        <v>8.82</v>
      </c>
    </row>
    <row r="71" spans="1:9" ht="15" x14ac:dyDescent="0.25">
      <c r="A71" s="23" t="s">
        <v>1038</v>
      </c>
      <c r="B71" s="23" t="s">
        <v>766</v>
      </c>
      <c r="C71" s="24">
        <v>0</v>
      </c>
      <c r="D71" s="33">
        <v>0</v>
      </c>
      <c r="E71" s="29">
        <v>0.01</v>
      </c>
      <c r="F71" s="24">
        <v>4.29</v>
      </c>
      <c r="G71" s="24">
        <v>-0.81</v>
      </c>
      <c r="H71" s="24">
        <v>2.91</v>
      </c>
      <c r="I71" s="28">
        <f t="shared" ref="I71:I134" si="1">ROUND(C71+D71+E71+F71+G71+H71,2)</f>
        <v>6.4</v>
      </c>
    </row>
    <row r="72" spans="1:9" ht="15" x14ac:dyDescent="0.25">
      <c r="A72" s="23" t="s">
        <v>235</v>
      </c>
      <c r="B72" s="23" t="s">
        <v>236</v>
      </c>
      <c r="C72" s="24">
        <v>0</v>
      </c>
      <c r="D72" s="33">
        <v>0</v>
      </c>
      <c r="E72" s="29">
        <v>1.79</v>
      </c>
      <c r="F72" s="24">
        <v>2.64</v>
      </c>
      <c r="G72" s="24">
        <v>-0.53</v>
      </c>
      <c r="H72" s="24">
        <v>1.79</v>
      </c>
      <c r="I72" s="28">
        <f t="shared" si="1"/>
        <v>5.69</v>
      </c>
    </row>
    <row r="73" spans="1:9" ht="15" x14ac:dyDescent="0.25">
      <c r="A73" s="30" t="s">
        <v>1292</v>
      </c>
      <c r="B73" s="23" t="s">
        <v>767</v>
      </c>
      <c r="C73" s="24">
        <v>0</v>
      </c>
      <c r="D73" s="33">
        <v>0</v>
      </c>
      <c r="E73" s="29">
        <v>0</v>
      </c>
      <c r="F73" s="24">
        <v>3.83</v>
      </c>
      <c r="G73" s="24">
        <v>-2.58</v>
      </c>
      <c r="H73" s="24">
        <v>2.59</v>
      </c>
      <c r="I73" s="28">
        <f t="shared" si="1"/>
        <v>3.84</v>
      </c>
    </row>
    <row r="74" spans="1:9" ht="15" x14ac:dyDescent="0.25">
      <c r="A74" s="23" t="s">
        <v>402</v>
      </c>
      <c r="B74" s="23" t="s">
        <v>403</v>
      </c>
      <c r="C74" s="24">
        <v>0</v>
      </c>
      <c r="D74" s="33">
        <v>-5.3044000000000002</v>
      </c>
      <c r="E74" s="29">
        <v>1.53</v>
      </c>
      <c r="F74" s="24">
        <v>4.3499999999999996</v>
      </c>
      <c r="G74" s="24">
        <v>-1.32</v>
      </c>
      <c r="H74" s="24">
        <v>2.94</v>
      </c>
      <c r="I74" s="28">
        <f t="shared" si="1"/>
        <v>2.2000000000000002</v>
      </c>
    </row>
    <row r="75" spans="1:9" ht="15" x14ac:dyDescent="0.25">
      <c r="A75" s="23" t="s">
        <v>25</v>
      </c>
      <c r="B75" s="23" t="s">
        <v>26</v>
      </c>
      <c r="C75" s="31">
        <v>0</v>
      </c>
      <c r="D75" s="33">
        <v>0</v>
      </c>
      <c r="E75" s="29">
        <v>5.63</v>
      </c>
      <c r="F75" s="24">
        <v>4.1100000000000003</v>
      </c>
      <c r="G75" s="24">
        <v>-1.85</v>
      </c>
      <c r="H75" s="24">
        <v>2.78</v>
      </c>
      <c r="I75" s="28">
        <f t="shared" si="1"/>
        <v>10.67</v>
      </c>
    </row>
    <row r="76" spans="1:9" ht="15" x14ac:dyDescent="0.25">
      <c r="A76" s="23" t="s">
        <v>571</v>
      </c>
      <c r="B76" s="23" t="s">
        <v>572</v>
      </c>
      <c r="C76" s="24">
        <v>0</v>
      </c>
      <c r="D76" s="33">
        <v>-4.3232000000000008</v>
      </c>
      <c r="E76" s="29">
        <v>0.19</v>
      </c>
      <c r="F76" s="24">
        <v>2.91</v>
      </c>
      <c r="G76" s="24">
        <v>-0.59</v>
      </c>
      <c r="H76" s="24">
        <v>1.97</v>
      </c>
      <c r="I76" s="28">
        <f t="shared" si="1"/>
        <v>0.16</v>
      </c>
    </row>
    <row r="77" spans="1:9" ht="15" x14ac:dyDescent="0.25">
      <c r="A77" s="23" t="s">
        <v>302</v>
      </c>
      <c r="B77" s="23" t="s">
        <v>303</v>
      </c>
      <c r="C77" s="24">
        <v>0</v>
      </c>
      <c r="D77" s="33">
        <v>0</v>
      </c>
      <c r="E77" s="29">
        <v>5.58</v>
      </c>
      <c r="F77" s="24">
        <v>2.08</v>
      </c>
      <c r="G77" s="24">
        <v>-1.47</v>
      </c>
      <c r="H77" s="24">
        <v>1.41</v>
      </c>
      <c r="I77" s="28">
        <f t="shared" si="1"/>
        <v>7.6</v>
      </c>
    </row>
    <row r="78" spans="1:9" ht="15" x14ac:dyDescent="0.25">
      <c r="A78" s="23" t="s">
        <v>288</v>
      </c>
      <c r="B78" s="23" t="s">
        <v>289</v>
      </c>
      <c r="C78" s="24">
        <v>0</v>
      </c>
      <c r="D78" s="33">
        <v>0</v>
      </c>
      <c r="E78" s="29">
        <v>1.02</v>
      </c>
      <c r="F78" s="24">
        <v>2.98</v>
      </c>
      <c r="G78" s="24">
        <v>-0.81</v>
      </c>
      <c r="H78" s="24">
        <v>2.02</v>
      </c>
      <c r="I78" s="28">
        <f t="shared" si="1"/>
        <v>5.21</v>
      </c>
    </row>
    <row r="79" spans="1:9" ht="15" x14ac:dyDescent="0.25">
      <c r="A79" s="23" t="s">
        <v>768</v>
      </c>
      <c r="B79" s="23" t="s">
        <v>769</v>
      </c>
      <c r="C79" s="24">
        <v>0</v>
      </c>
      <c r="D79" s="33">
        <v>0</v>
      </c>
      <c r="E79" s="29">
        <v>0</v>
      </c>
      <c r="F79" s="24">
        <v>4.05</v>
      </c>
      <c r="G79" s="24">
        <v>-0.81</v>
      </c>
      <c r="H79" s="24">
        <v>2.74</v>
      </c>
      <c r="I79" s="28">
        <f t="shared" si="1"/>
        <v>5.98</v>
      </c>
    </row>
    <row r="80" spans="1:9" ht="15" x14ac:dyDescent="0.25">
      <c r="A80" s="23" t="s">
        <v>770</v>
      </c>
      <c r="B80" s="23" t="s">
        <v>771</v>
      </c>
      <c r="C80" s="24">
        <v>0</v>
      </c>
      <c r="D80" s="33">
        <v>0</v>
      </c>
      <c r="E80" s="29">
        <v>0</v>
      </c>
      <c r="F80" s="24">
        <v>4.08</v>
      </c>
      <c r="G80" s="24">
        <v>-0.7</v>
      </c>
      <c r="H80" s="24">
        <v>2.76</v>
      </c>
      <c r="I80" s="28">
        <f t="shared" si="1"/>
        <v>6.14</v>
      </c>
    </row>
    <row r="81" spans="1:9" ht="15" x14ac:dyDescent="0.25">
      <c r="A81" s="23" t="s">
        <v>1243</v>
      </c>
      <c r="B81" s="23" t="s">
        <v>1244</v>
      </c>
      <c r="C81" s="24">
        <v>0</v>
      </c>
      <c r="D81" s="33">
        <v>-3.9110000000000005</v>
      </c>
      <c r="E81" s="29">
        <v>2.52</v>
      </c>
      <c r="F81" s="24">
        <v>2.4700000000000002</v>
      </c>
      <c r="G81" s="24">
        <v>-0.71</v>
      </c>
      <c r="H81" s="24">
        <v>1.67</v>
      </c>
      <c r="I81" s="28">
        <f t="shared" si="1"/>
        <v>2.04</v>
      </c>
    </row>
    <row r="82" spans="1:9" ht="15" x14ac:dyDescent="0.25">
      <c r="A82" s="23" t="s">
        <v>386</v>
      </c>
      <c r="B82" s="23" t="s">
        <v>387</v>
      </c>
      <c r="C82" s="24">
        <v>0</v>
      </c>
      <c r="D82" s="33">
        <v>0</v>
      </c>
      <c r="E82" s="29">
        <v>0.44</v>
      </c>
      <c r="F82" s="24">
        <v>3.66</v>
      </c>
      <c r="G82" s="24">
        <v>-1.47</v>
      </c>
      <c r="H82" s="24">
        <v>2.48</v>
      </c>
      <c r="I82" s="28">
        <f t="shared" si="1"/>
        <v>5.1100000000000003</v>
      </c>
    </row>
    <row r="83" spans="1:9" ht="15" x14ac:dyDescent="0.25">
      <c r="A83" s="23" t="s">
        <v>417</v>
      </c>
      <c r="B83" s="23" t="s">
        <v>418</v>
      </c>
      <c r="C83" s="24">
        <v>0</v>
      </c>
      <c r="D83" s="33">
        <v>-4.5758000000000001</v>
      </c>
      <c r="E83" s="29">
        <v>0.88</v>
      </c>
      <c r="F83" s="24">
        <v>2.5</v>
      </c>
      <c r="G83" s="24">
        <v>-2.52</v>
      </c>
      <c r="H83" s="24">
        <v>1.69</v>
      </c>
      <c r="I83" s="28">
        <f t="shared" si="1"/>
        <v>-2.0299999999999998</v>
      </c>
    </row>
    <row r="84" spans="1:9" ht="15" x14ac:dyDescent="0.25">
      <c r="A84" s="23" t="s">
        <v>1162</v>
      </c>
      <c r="B84" s="23" t="s">
        <v>703</v>
      </c>
      <c r="C84" s="24">
        <v>0</v>
      </c>
      <c r="D84" s="33">
        <v>-4.9539999999999997</v>
      </c>
      <c r="E84" s="29">
        <v>0.65</v>
      </c>
      <c r="F84" s="24">
        <v>3.32</v>
      </c>
      <c r="G84" s="24">
        <v>-0.77</v>
      </c>
      <c r="H84" s="24">
        <v>2.2400000000000002</v>
      </c>
      <c r="I84" s="28">
        <f t="shared" si="1"/>
        <v>0.49</v>
      </c>
    </row>
    <row r="85" spans="1:9" ht="15" x14ac:dyDescent="0.25">
      <c r="A85" s="23" t="s">
        <v>772</v>
      </c>
      <c r="B85" s="23" t="s">
        <v>773</v>
      </c>
      <c r="C85" s="24">
        <v>0</v>
      </c>
      <c r="D85" s="33">
        <v>0</v>
      </c>
      <c r="E85" s="29">
        <v>4.3499999999999996</v>
      </c>
      <c r="F85" s="24">
        <v>3.63</v>
      </c>
      <c r="G85" s="24">
        <v>-0.72</v>
      </c>
      <c r="H85" s="24">
        <v>2.46</v>
      </c>
      <c r="I85" s="28">
        <f t="shared" si="1"/>
        <v>9.7200000000000006</v>
      </c>
    </row>
    <row r="86" spans="1:9" ht="15" x14ac:dyDescent="0.25">
      <c r="A86" s="23" t="s">
        <v>273</v>
      </c>
      <c r="B86" s="23" t="s">
        <v>1163</v>
      </c>
      <c r="C86" s="24">
        <v>0</v>
      </c>
      <c r="D86" s="33">
        <v>0</v>
      </c>
      <c r="E86" s="29">
        <v>1.56</v>
      </c>
      <c r="F86" s="24">
        <v>2.78</v>
      </c>
      <c r="G86" s="24">
        <v>-1.1399999999999999</v>
      </c>
      <c r="H86" s="24">
        <v>1.88</v>
      </c>
      <c r="I86" s="28">
        <f t="shared" si="1"/>
        <v>5.08</v>
      </c>
    </row>
    <row r="87" spans="1:9" ht="15" x14ac:dyDescent="0.25">
      <c r="A87" s="23" t="s">
        <v>774</v>
      </c>
      <c r="B87" s="23" t="s">
        <v>775</v>
      </c>
      <c r="C87" s="24">
        <v>0</v>
      </c>
      <c r="D87" s="33">
        <v>0</v>
      </c>
      <c r="E87" s="29">
        <v>0</v>
      </c>
      <c r="F87" s="24">
        <v>2.68</v>
      </c>
      <c r="G87" s="24">
        <v>-1.47</v>
      </c>
      <c r="H87" s="24">
        <v>1.81</v>
      </c>
      <c r="I87" s="28">
        <f t="shared" si="1"/>
        <v>3.02</v>
      </c>
    </row>
    <row r="88" spans="1:9" ht="15" x14ac:dyDescent="0.25">
      <c r="A88" s="23" t="s">
        <v>776</v>
      </c>
      <c r="B88" s="23" t="s">
        <v>777</v>
      </c>
      <c r="C88" s="24">
        <v>0</v>
      </c>
      <c r="D88" s="33">
        <v>0</v>
      </c>
      <c r="E88" s="29">
        <v>0</v>
      </c>
      <c r="F88" s="24">
        <v>3.1</v>
      </c>
      <c r="G88" s="24">
        <v>-0.5</v>
      </c>
      <c r="H88" s="24">
        <v>2.09</v>
      </c>
      <c r="I88" s="28">
        <f t="shared" si="1"/>
        <v>4.6900000000000004</v>
      </c>
    </row>
    <row r="89" spans="1:9" ht="15" x14ac:dyDescent="0.25">
      <c r="A89" s="23" t="s">
        <v>143</v>
      </c>
      <c r="B89" s="23" t="s">
        <v>144</v>
      </c>
      <c r="C89" s="24">
        <v>0</v>
      </c>
      <c r="D89" s="33">
        <v>0</v>
      </c>
      <c r="E89" s="29">
        <v>3.21</v>
      </c>
      <c r="F89" s="24">
        <v>2.58</v>
      </c>
      <c r="G89" s="24">
        <v>-2.0499999999999998</v>
      </c>
      <c r="H89" s="24">
        <v>1.75</v>
      </c>
      <c r="I89" s="28">
        <f t="shared" si="1"/>
        <v>5.49</v>
      </c>
    </row>
    <row r="90" spans="1:9" ht="15" x14ac:dyDescent="0.25">
      <c r="A90" s="23" t="s">
        <v>141</v>
      </c>
      <c r="B90" s="23" t="s">
        <v>142</v>
      </c>
      <c r="C90" s="24">
        <v>0</v>
      </c>
      <c r="D90" s="33">
        <v>0</v>
      </c>
      <c r="E90" s="29">
        <v>2.09</v>
      </c>
      <c r="F90" s="24">
        <v>2.36</v>
      </c>
      <c r="G90" s="24">
        <v>-0.23</v>
      </c>
      <c r="H90" s="24">
        <v>1.6</v>
      </c>
      <c r="I90" s="28">
        <f t="shared" si="1"/>
        <v>5.82</v>
      </c>
    </row>
    <row r="91" spans="1:9" ht="15" x14ac:dyDescent="0.25">
      <c r="A91" s="23" t="s">
        <v>595</v>
      </c>
      <c r="B91" s="23" t="s">
        <v>596</v>
      </c>
      <c r="C91" s="24">
        <v>0</v>
      </c>
      <c r="D91" s="33">
        <v>0</v>
      </c>
      <c r="E91" s="29">
        <v>0.92</v>
      </c>
      <c r="F91" s="24">
        <v>3.37</v>
      </c>
      <c r="G91" s="24">
        <v>-1.25</v>
      </c>
      <c r="H91" s="24">
        <v>2.2799999999999998</v>
      </c>
      <c r="I91" s="28">
        <f t="shared" si="1"/>
        <v>5.32</v>
      </c>
    </row>
    <row r="92" spans="1:9" ht="15" x14ac:dyDescent="0.25">
      <c r="A92" s="23" t="s">
        <v>335</v>
      </c>
      <c r="B92" s="23" t="s">
        <v>336</v>
      </c>
      <c r="C92" s="24">
        <v>0</v>
      </c>
      <c r="D92" s="33">
        <v>0</v>
      </c>
      <c r="E92" s="29">
        <v>0.88</v>
      </c>
      <c r="F92" s="24">
        <v>2.82</v>
      </c>
      <c r="G92" s="24">
        <v>-0.45</v>
      </c>
      <c r="H92" s="24">
        <v>1.91</v>
      </c>
      <c r="I92" s="28">
        <f t="shared" si="1"/>
        <v>5.16</v>
      </c>
    </row>
    <row r="93" spans="1:9" ht="15" x14ac:dyDescent="0.25">
      <c r="A93" s="23" t="s">
        <v>778</v>
      </c>
      <c r="B93" s="23" t="s">
        <v>779</v>
      </c>
      <c r="C93" s="24">
        <v>0</v>
      </c>
      <c r="D93" s="33">
        <v>0</v>
      </c>
      <c r="E93" s="29">
        <v>7.0000000000000007E-2</v>
      </c>
      <c r="F93" s="24">
        <v>2.16</v>
      </c>
      <c r="G93" s="24">
        <v>-0.99</v>
      </c>
      <c r="H93" s="24">
        <v>1.46</v>
      </c>
      <c r="I93" s="28">
        <f t="shared" si="1"/>
        <v>2.7</v>
      </c>
    </row>
    <row r="94" spans="1:9" ht="15" x14ac:dyDescent="0.25">
      <c r="A94" s="23" t="s">
        <v>333</v>
      </c>
      <c r="B94" s="23" t="s">
        <v>334</v>
      </c>
      <c r="C94" s="24">
        <v>0</v>
      </c>
      <c r="D94" s="33">
        <v>-3.9491999999999998</v>
      </c>
      <c r="E94" s="29">
        <v>4.28</v>
      </c>
      <c r="F94" s="24">
        <v>2.93</v>
      </c>
      <c r="G94" s="24">
        <v>-0.6</v>
      </c>
      <c r="H94" s="24">
        <v>1.98</v>
      </c>
      <c r="I94" s="28">
        <f t="shared" si="1"/>
        <v>4.6399999999999997</v>
      </c>
    </row>
    <row r="95" spans="1:9" ht="15" x14ac:dyDescent="0.25">
      <c r="A95" s="23" t="s">
        <v>448</v>
      </c>
      <c r="B95" s="23" t="s">
        <v>449</v>
      </c>
      <c r="C95" s="24">
        <v>0</v>
      </c>
      <c r="D95" s="33">
        <v>0</v>
      </c>
      <c r="E95" s="29">
        <v>0.42</v>
      </c>
      <c r="F95" s="24">
        <v>2.52</v>
      </c>
      <c r="G95" s="24">
        <v>-0.61</v>
      </c>
      <c r="H95" s="24">
        <v>1.71</v>
      </c>
      <c r="I95" s="28">
        <f t="shared" si="1"/>
        <v>4.04</v>
      </c>
    </row>
    <row r="96" spans="1:9" ht="15" x14ac:dyDescent="0.25">
      <c r="A96" s="23" t="s">
        <v>169</v>
      </c>
      <c r="B96" s="23" t="s">
        <v>170</v>
      </c>
      <c r="C96" s="24">
        <v>0</v>
      </c>
      <c r="D96" s="33">
        <v>0</v>
      </c>
      <c r="E96" s="29">
        <v>13.57</v>
      </c>
      <c r="F96" s="24">
        <v>3.66</v>
      </c>
      <c r="G96" s="24">
        <v>-1.03</v>
      </c>
      <c r="H96" s="24">
        <v>2.48</v>
      </c>
      <c r="I96" s="28">
        <f t="shared" si="1"/>
        <v>18.68</v>
      </c>
    </row>
    <row r="97" spans="1:9" ht="15" x14ac:dyDescent="0.25">
      <c r="A97" s="23" t="s">
        <v>727</v>
      </c>
      <c r="B97" s="23" t="s">
        <v>728</v>
      </c>
      <c r="C97" s="24">
        <v>0</v>
      </c>
      <c r="D97" s="33">
        <v>0</v>
      </c>
      <c r="E97" s="29">
        <v>0.01</v>
      </c>
      <c r="F97" s="24">
        <v>3.02</v>
      </c>
      <c r="G97" s="24">
        <v>-1.58</v>
      </c>
      <c r="H97" s="24">
        <v>2.0499999999999998</v>
      </c>
      <c r="I97" s="28">
        <f t="shared" si="1"/>
        <v>3.5</v>
      </c>
    </row>
    <row r="98" spans="1:9" ht="15" x14ac:dyDescent="0.25">
      <c r="A98" s="23" t="s">
        <v>780</v>
      </c>
      <c r="B98" s="23" t="s">
        <v>781</v>
      </c>
      <c r="C98" s="24">
        <v>0</v>
      </c>
      <c r="D98" s="33">
        <v>0</v>
      </c>
      <c r="E98" s="29">
        <v>0</v>
      </c>
      <c r="F98" s="24">
        <v>2.46</v>
      </c>
      <c r="G98" s="24">
        <v>-0.3</v>
      </c>
      <c r="H98" s="24">
        <v>1.67</v>
      </c>
      <c r="I98" s="28">
        <f t="shared" si="1"/>
        <v>3.83</v>
      </c>
    </row>
    <row r="99" spans="1:9" ht="15" x14ac:dyDescent="0.25">
      <c r="A99" s="23" t="s">
        <v>421</v>
      </c>
      <c r="B99" s="23" t="s">
        <v>422</v>
      </c>
      <c r="C99" s="24">
        <v>0</v>
      </c>
      <c r="D99" s="33">
        <v>0</v>
      </c>
      <c r="E99" s="29">
        <v>0.4</v>
      </c>
      <c r="F99" s="24">
        <v>4.13</v>
      </c>
      <c r="G99" s="24">
        <v>-0.76</v>
      </c>
      <c r="H99" s="24">
        <v>2.79</v>
      </c>
      <c r="I99" s="28">
        <f t="shared" si="1"/>
        <v>6.56</v>
      </c>
    </row>
    <row r="100" spans="1:9" ht="15" x14ac:dyDescent="0.25">
      <c r="A100" s="23" t="s">
        <v>501</v>
      </c>
      <c r="B100" s="23" t="s">
        <v>502</v>
      </c>
      <c r="C100" s="24">
        <v>0</v>
      </c>
      <c r="D100" s="33">
        <v>0</v>
      </c>
      <c r="E100" s="29">
        <v>0.2</v>
      </c>
      <c r="F100" s="24">
        <v>4.4000000000000004</v>
      </c>
      <c r="G100" s="24">
        <v>-1.96</v>
      </c>
      <c r="H100" s="24">
        <v>2.98</v>
      </c>
      <c r="I100" s="28">
        <f t="shared" si="1"/>
        <v>5.62</v>
      </c>
    </row>
    <row r="101" spans="1:9" ht="15" x14ac:dyDescent="0.25">
      <c r="A101" s="23" t="s">
        <v>782</v>
      </c>
      <c r="B101" s="23" t="s">
        <v>783</v>
      </c>
      <c r="C101" s="24">
        <v>0</v>
      </c>
      <c r="D101" s="33">
        <v>0</v>
      </c>
      <c r="E101" s="29">
        <v>0</v>
      </c>
      <c r="F101" s="24">
        <v>4.0999999999999996</v>
      </c>
      <c r="G101" s="24">
        <v>-1.65</v>
      </c>
      <c r="H101" s="24">
        <v>2.77</v>
      </c>
      <c r="I101" s="28">
        <f t="shared" si="1"/>
        <v>5.22</v>
      </c>
    </row>
    <row r="102" spans="1:9" ht="15" x14ac:dyDescent="0.25">
      <c r="A102" s="23" t="s">
        <v>784</v>
      </c>
      <c r="B102" s="23" t="s">
        <v>785</v>
      </c>
      <c r="C102" s="24">
        <v>0</v>
      </c>
      <c r="D102" s="33">
        <v>0</v>
      </c>
      <c r="E102" s="29">
        <v>0</v>
      </c>
      <c r="F102" s="24">
        <v>4.59</v>
      </c>
      <c r="G102" s="24">
        <v>-2.29</v>
      </c>
      <c r="H102" s="24">
        <v>3.11</v>
      </c>
      <c r="I102" s="28">
        <f t="shared" si="1"/>
        <v>5.41</v>
      </c>
    </row>
    <row r="103" spans="1:9" ht="15" x14ac:dyDescent="0.25">
      <c r="A103" s="23" t="s">
        <v>105</v>
      </c>
      <c r="B103" s="23" t="s">
        <v>106</v>
      </c>
      <c r="C103" s="24">
        <v>0</v>
      </c>
      <c r="D103" s="33">
        <v>0</v>
      </c>
      <c r="E103" s="29">
        <v>3.15</v>
      </c>
      <c r="F103" s="24">
        <v>2.54</v>
      </c>
      <c r="G103" s="24">
        <v>-0.69</v>
      </c>
      <c r="H103" s="24">
        <v>1.72</v>
      </c>
      <c r="I103" s="28">
        <f t="shared" si="1"/>
        <v>6.72</v>
      </c>
    </row>
    <row r="104" spans="1:9" ht="15" x14ac:dyDescent="0.25">
      <c r="A104" s="23" t="s">
        <v>614</v>
      </c>
      <c r="B104" s="23" t="s">
        <v>615</v>
      </c>
      <c r="C104" s="24">
        <v>0</v>
      </c>
      <c r="D104" s="33">
        <v>0</v>
      </c>
      <c r="E104" s="29">
        <v>2.83</v>
      </c>
      <c r="F104" s="24">
        <v>3.29</v>
      </c>
      <c r="G104" s="24">
        <v>-1.06</v>
      </c>
      <c r="H104" s="24">
        <v>2.2200000000000002</v>
      </c>
      <c r="I104" s="28">
        <f t="shared" si="1"/>
        <v>7.28</v>
      </c>
    </row>
    <row r="105" spans="1:9" ht="15" x14ac:dyDescent="0.25">
      <c r="A105" s="23" t="s">
        <v>786</v>
      </c>
      <c r="B105" s="23" t="s">
        <v>1050</v>
      </c>
      <c r="C105" s="24">
        <v>0</v>
      </c>
      <c r="D105" s="33">
        <v>0</v>
      </c>
      <c r="E105" s="29">
        <v>0</v>
      </c>
      <c r="F105" s="24">
        <v>3.95</v>
      </c>
      <c r="G105" s="24">
        <v>-2.2000000000000002</v>
      </c>
      <c r="H105" s="24">
        <v>2.67</v>
      </c>
      <c r="I105" s="28">
        <f t="shared" si="1"/>
        <v>4.42</v>
      </c>
    </row>
    <row r="106" spans="1:9" ht="15" x14ac:dyDescent="0.25">
      <c r="A106" s="23" t="s">
        <v>81</v>
      </c>
      <c r="B106" s="23" t="s">
        <v>82</v>
      </c>
      <c r="C106" s="24">
        <v>0</v>
      </c>
      <c r="D106" s="33">
        <v>0</v>
      </c>
      <c r="E106" s="29">
        <v>4.49</v>
      </c>
      <c r="F106" s="24">
        <v>3.93</v>
      </c>
      <c r="G106" s="24">
        <v>-4.74</v>
      </c>
      <c r="H106" s="24">
        <v>2.7</v>
      </c>
      <c r="I106" s="28">
        <f t="shared" si="1"/>
        <v>6.38</v>
      </c>
    </row>
    <row r="107" spans="1:9" ht="15" x14ac:dyDescent="0.25">
      <c r="A107" s="23" t="s">
        <v>153</v>
      </c>
      <c r="B107" s="23" t="s">
        <v>154</v>
      </c>
      <c r="C107" s="24">
        <v>0</v>
      </c>
      <c r="D107" s="33">
        <v>0</v>
      </c>
      <c r="E107" s="29">
        <v>3.13</v>
      </c>
      <c r="F107" s="24">
        <v>2.9</v>
      </c>
      <c r="G107" s="24">
        <v>-1.58</v>
      </c>
      <c r="H107" s="24">
        <v>1.96</v>
      </c>
      <c r="I107" s="28">
        <f t="shared" si="1"/>
        <v>6.41</v>
      </c>
    </row>
    <row r="108" spans="1:9" ht="15" x14ac:dyDescent="0.25">
      <c r="A108" s="23" t="s">
        <v>1164</v>
      </c>
      <c r="B108" s="23" t="s">
        <v>1165</v>
      </c>
      <c r="C108" s="24">
        <v>0</v>
      </c>
      <c r="D108" s="33">
        <v>0</v>
      </c>
      <c r="E108" s="29">
        <v>1.65</v>
      </c>
      <c r="F108" s="24">
        <v>3.62</v>
      </c>
      <c r="G108" s="24">
        <v>-1.46</v>
      </c>
      <c r="H108" s="24">
        <v>2.4500000000000002</v>
      </c>
      <c r="I108" s="28">
        <f t="shared" si="1"/>
        <v>6.26</v>
      </c>
    </row>
    <row r="109" spans="1:9" ht="15" x14ac:dyDescent="0.25">
      <c r="A109" s="23" t="s">
        <v>352</v>
      </c>
      <c r="B109" s="23" t="s">
        <v>353</v>
      </c>
      <c r="C109" s="24">
        <v>0</v>
      </c>
      <c r="D109" s="33">
        <v>-4.6248000000000005</v>
      </c>
      <c r="E109" s="29">
        <v>2</v>
      </c>
      <c r="F109" s="24">
        <v>2.86</v>
      </c>
      <c r="G109" s="24">
        <v>-2.29</v>
      </c>
      <c r="H109" s="24">
        <v>1.94</v>
      </c>
      <c r="I109" s="28">
        <f t="shared" si="1"/>
        <v>-0.11</v>
      </c>
    </row>
    <row r="110" spans="1:9" ht="15" x14ac:dyDescent="0.25">
      <c r="A110" s="23" t="s">
        <v>423</v>
      </c>
      <c r="B110" s="23" t="s">
        <v>424</v>
      </c>
      <c r="C110" s="24">
        <v>0</v>
      </c>
      <c r="D110" s="33">
        <v>0</v>
      </c>
      <c r="E110" s="29">
        <v>1.07</v>
      </c>
      <c r="F110" s="24">
        <v>2.52</v>
      </c>
      <c r="G110" s="24">
        <v>-0.67</v>
      </c>
      <c r="H110" s="24">
        <v>1.71</v>
      </c>
      <c r="I110" s="28">
        <f t="shared" si="1"/>
        <v>4.63</v>
      </c>
    </row>
    <row r="111" spans="1:9" ht="15" x14ac:dyDescent="0.25">
      <c r="A111" s="23" t="s">
        <v>787</v>
      </c>
      <c r="B111" s="23" t="s">
        <v>788</v>
      </c>
      <c r="C111" s="24">
        <v>0</v>
      </c>
      <c r="D111" s="33">
        <v>0</v>
      </c>
      <c r="E111" s="29">
        <v>0</v>
      </c>
      <c r="F111" s="24">
        <v>3.06</v>
      </c>
      <c r="G111" s="24">
        <v>-1.24</v>
      </c>
      <c r="H111" s="24">
        <v>2.0699999999999998</v>
      </c>
      <c r="I111" s="28">
        <f t="shared" si="1"/>
        <v>3.89</v>
      </c>
    </row>
    <row r="112" spans="1:9" ht="15" x14ac:dyDescent="0.25">
      <c r="A112" s="23" t="s">
        <v>789</v>
      </c>
      <c r="B112" s="23" t="s">
        <v>790</v>
      </c>
      <c r="C112" s="24">
        <v>0</v>
      </c>
      <c r="D112" s="33">
        <v>-6.4378000000000002</v>
      </c>
      <c r="E112" s="29">
        <v>0.01</v>
      </c>
      <c r="F112" s="24">
        <v>3.77</v>
      </c>
      <c r="G112" s="24">
        <v>-2.23</v>
      </c>
      <c r="H112" s="24">
        <v>2.54</v>
      </c>
      <c r="I112" s="28">
        <f t="shared" si="1"/>
        <v>-2.35</v>
      </c>
    </row>
    <row r="113" spans="1:9" ht="15" x14ac:dyDescent="0.25">
      <c r="A113" s="23" t="s">
        <v>469</v>
      </c>
      <c r="B113" s="23" t="s">
        <v>470</v>
      </c>
      <c r="C113" s="24">
        <v>0</v>
      </c>
      <c r="D113" s="33">
        <v>0</v>
      </c>
      <c r="E113" s="29">
        <v>0.94</v>
      </c>
      <c r="F113" s="24">
        <v>2.88</v>
      </c>
      <c r="G113" s="24">
        <v>-1.65</v>
      </c>
      <c r="H113" s="24">
        <v>1.95</v>
      </c>
      <c r="I113" s="28">
        <f t="shared" si="1"/>
        <v>4.12</v>
      </c>
    </row>
    <row r="114" spans="1:9" ht="15" x14ac:dyDescent="0.25">
      <c r="A114" s="23" t="s">
        <v>477</v>
      </c>
      <c r="B114" s="23" t="s">
        <v>478</v>
      </c>
      <c r="C114" s="24">
        <v>0</v>
      </c>
      <c r="D114" s="33">
        <v>0</v>
      </c>
      <c r="E114" s="29">
        <v>0.46</v>
      </c>
      <c r="F114" s="24">
        <v>2.84</v>
      </c>
      <c r="G114" s="24">
        <v>-0.66</v>
      </c>
      <c r="H114" s="24">
        <v>1.92</v>
      </c>
      <c r="I114" s="28">
        <f t="shared" si="1"/>
        <v>4.5599999999999996</v>
      </c>
    </row>
    <row r="115" spans="1:9" ht="15" x14ac:dyDescent="0.25">
      <c r="A115" s="23" t="s">
        <v>292</v>
      </c>
      <c r="B115" s="23" t="s">
        <v>293</v>
      </c>
      <c r="C115" s="24">
        <v>30.67</v>
      </c>
      <c r="D115" s="33">
        <v>0</v>
      </c>
      <c r="E115" s="29">
        <v>1.83</v>
      </c>
      <c r="F115" s="24">
        <v>3.14</v>
      </c>
      <c r="G115" s="24">
        <v>-0.46</v>
      </c>
      <c r="H115" s="24">
        <v>2.13</v>
      </c>
      <c r="I115" s="28">
        <f t="shared" si="1"/>
        <v>37.31</v>
      </c>
    </row>
    <row r="116" spans="1:9" ht="15" x14ac:dyDescent="0.25">
      <c r="A116" s="23" t="s">
        <v>791</v>
      </c>
      <c r="B116" s="23" t="s">
        <v>792</v>
      </c>
      <c r="C116" s="24">
        <v>0</v>
      </c>
      <c r="D116" s="33">
        <v>0</v>
      </c>
      <c r="E116" s="29">
        <v>0</v>
      </c>
      <c r="F116" s="24">
        <v>4.04</v>
      </c>
      <c r="G116" s="24">
        <v>-4.6900000000000004</v>
      </c>
      <c r="H116" s="24">
        <v>2.76</v>
      </c>
      <c r="I116" s="28">
        <f t="shared" si="1"/>
        <v>2.11</v>
      </c>
    </row>
    <row r="117" spans="1:9" ht="15" x14ac:dyDescent="0.25">
      <c r="A117" s="23" t="s">
        <v>126</v>
      </c>
      <c r="B117" s="23" t="s">
        <v>127</v>
      </c>
      <c r="C117" s="24">
        <v>0</v>
      </c>
      <c r="D117" s="33">
        <v>0</v>
      </c>
      <c r="E117" s="29">
        <v>2.2799999999999998</v>
      </c>
      <c r="F117" s="24">
        <v>2.4500000000000002</v>
      </c>
      <c r="G117" s="24">
        <v>-1.1000000000000001</v>
      </c>
      <c r="H117" s="24">
        <v>1.66</v>
      </c>
      <c r="I117" s="28">
        <f t="shared" si="1"/>
        <v>5.29</v>
      </c>
    </row>
    <row r="118" spans="1:9" ht="15" x14ac:dyDescent="0.25">
      <c r="A118" s="23" t="s">
        <v>193</v>
      </c>
      <c r="B118" s="23" t="s">
        <v>194</v>
      </c>
      <c r="C118" s="24">
        <v>0</v>
      </c>
      <c r="D118" s="33">
        <v>-3.3883999999999999</v>
      </c>
      <c r="E118" s="29">
        <v>1.25</v>
      </c>
      <c r="F118" s="24">
        <v>2.4500000000000002</v>
      </c>
      <c r="G118" s="24">
        <v>-1.08</v>
      </c>
      <c r="H118" s="24">
        <v>1.66</v>
      </c>
      <c r="I118" s="28">
        <f t="shared" si="1"/>
        <v>0.89</v>
      </c>
    </row>
    <row r="119" spans="1:9" ht="15" x14ac:dyDescent="0.25">
      <c r="A119" s="23" t="s">
        <v>456</v>
      </c>
      <c r="B119" s="23" t="s">
        <v>457</v>
      </c>
      <c r="C119" s="24">
        <v>0</v>
      </c>
      <c r="D119" s="33">
        <v>0</v>
      </c>
      <c r="E119" s="29">
        <v>0.94</v>
      </c>
      <c r="F119" s="24">
        <v>3.93</v>
      </c>
      <c r="G119" s="24">
        <v>-1.0900000000000001</v>
      </c>
      <c r="H119" s="24">
        <v>2.66</v>
      </c>
      <c r="I119" s="28">
        <f t="shared" si="1"/>
        <v>6.44</v>
      </c>
    </row>
    <row r="120" spans="1:9" ht="15" x14ac:dyDescent="0.25">
      <c r="A120" s="23" t="s">
        <v>620</v>
      </c>
      <c r="B120" s="23" t="s">
        <v>621</v>
      </c>
      <c r="C120" s="24">
        <v>0</v>
      </c>
      <c r="D120" s="33">
        <v>0</v>
      </c>
      <c r="E120" s="29">
        <v>0.1</v>
      </c>
      <c r="F120" s="24">
        <v>3.65</v>
      </c>
      <c r="G120" s="24">
        <v>-1.1499999999999999</v>
      </c>
      <c r="H120" s="24">
        <v>2.4700000000000002</v>
      </c>
      <c r="I120" s="28">
        <f t="shared" si="1"/>
        <v>5.07</v>
      </c>
    </row>
    <row r="121" spans="1:9" ht="15" x14ac:dyDescent="0.25">
      <c r="A121" s="23" t="s">
        <v>541</v>
      </c>
      <c r="B121" s="23" t="s">
        <v>542</v>
      </c>
      <c r="C121" s="24">
        <v>0</v>
      </c>
      <c r="D121" s="33">
        <v>0</v>
      </c>
      <c r="E121" s="29">
        <v>0.48</v>
      </c>
      <c r="F121" s="24">
        <v>2.63</v>
      </c>
      <c r="G121" s="24">
        <v>-0.98</v>
      </c>
      <c r="H121" s="24">
        <v>1.78</v>
      </c>
      <c r="I121" s="28">
        <f t="shared" si="1"/>
        <v>3.91</v>
      </c>
    </row>
    <row r="122" spans="1:9" ht="15" x14ac:dyDescent="0.25">
      <c r="A122" s="23" t="s">
        <v>793</v>
      </c>
      <c r="B122" s="23" t="s">
        <v>794</v>
      </c>
      <c r="C122" s="24">
        <v>0</v>
      </c>
      <c r="D122" s="33">
        <v>0</v>
      </c>
      <c r="E122" s="29">
        <v>0</v>
      </c>
      <c r="F122" s="24">
        <v>3.33</v>
      </c>
      <c r="G122" s="24">
        <v>-3.5</v>
      </c>
      <c r="H122" s="24">
        <v>2.2599999999999998</v>
      </c>
      <c r="I122" s="28">
        <f t="shared" si="1"/>
        <v>2.09</v>
      </c>
    </row>
    <row r="123" spans="1:9" ht="15" x14ac:dyDescent="0.25">
      <c r="A123" s="30" t="s">
        <v>1246</v>
      </c>
      <c r="B123" s="23" t="s">
        <v>1245</v>
      </c>
      <c r="C123" s="24">
        <v>0</v>
      </c>
      <c r="D123" s="33">
        <v>0</v>
      </c>
      <c r="E123" s="29">
        <v>1.51</v>
      </c>
      <c r="F123" s="24">
        <v>3.28</v>
      </c>
      <c r="G123" s="24">
        <v>-2.1800000000000002</v>
      </c>
      <c r="H123" s="24">
        <v>2.2200000000000002</v>
      </c>
      <c r="I123" s="28">
        <f t="shared" si="1"/>
        <v>4.83</v>
      </c>
    </row>
    <row r="124" spans="1:9" ht="15" x14ac:dyDescent="0.25">
      <c r="A124" s="34" t="s">
        <v>1300</v>
      </c>
      <c r="B124" s="23" t="s">
        <v>624</v>
      </c>
      <c r="C124" s="24">
        <v>0</v>
      </c>
      <c r="D124" s="33">
        <v>0</v>
      </c>
      <c r="E124" s="29">
        <v>1.07</v>
      </c>
      <c r="F124" s="24">
        <v>3.13</v>
      </c>
      <c r="G124" s="24">
        <v>-0.38</v>
      </c>
      <c r="H124" s="24">
        <v>2.1</v>
      </c>
      <c r="I124" s="28">
        <f t="shared" si="1"/>
        <v>5.92</v>
      </c>
    </row>
    <row r="125" spans="1:9" ht="15" x14ac:dyDescent="0.25">
      <c r="A125" s="23" t="s">
        <v>21</v>
      </c>
      <c r="B125" s="23" t="s">
        <v>22</v>
      </c>
      <c r="C125" s="24">
        <v>0</v>
      </c>
      <c r="D125" s="33">
        <v>0</v>
      </c>
      <c r="E125" s="29">
        <v>5.28</v>
      </c>
      <c r="F125" s="24">
        <v>3.97</v>
      </c>
      <c r="G125" s="24">
        <v>-1.56</v>
      </c>
      <c r="H125" s="24">
        <v>2.69</v>
      </c>
      <c r="I125" s="28">
        <f t="shared" si="1"/>
        <v>10.38</v>
      </c>
    </row>
    <row r="126" spans="1:9" ht="15" x14ac:dyDescent="0.25">
      <c r="A126" s="23" t="s">
        <v>1166</v>
      </c>
      <c r="B126" s="23" t="s">
        <v>1167</v>
      </c>
      <c r="C126" s="24">
        <v>0</v>
      </c>
      <c r="D126" s="33">
        <v>-6.7026000000000003</v>
      </c>
      <c r="E126" s="29">
        <v>0</v>
      </c>
      <c r="F126" s="24">
        <v>4.41</v>
      </c>
      <c r="G126" s="24">
        <v>-2.2200000000000002</v>
      </c>
      <c r="H126" s="24">
        <v>2.99</v>
      </c>
      <c r="I126" s="28">
        <f t="shared" si="1"/>
        <v>-1.52</v>
      </c>
    </row>
    <row r="127" spans="1:9" ht="15" x14ac:dyDescent="0.25">
      <c r="A127" s="23" t="s">
        <v>795</v>
      </c>
      <c r="B127" s="23" t="s">
        <v>796</v>
      </c>
      <c r="C127" s="24">
        <v>0</v>
      </c>
      <c r="D127" s="33">
        <v>0</v>
      </c>
      <c r="E127" s="29">
        <v>0</v>
      </c>
      <c r="F127" s="24">
        <v>4.32</v>
      </c>
      <c r="G127" s="24">
        <v>-1.67</v>
      </c>
      <c r="H127" s="24">
        <v>2.93</v>
      </c>
      <c r="I127" s="28">
        <f t="shared" si="1"/>
        <v>5.58</v>
      </c>
    </row>
    <row r="128" spans="1:9" ht="15" x14ac:dyDescent="0.25">
      <c r="A128" s="23" t="s">
        <v>362</v>
      </c>
      <c r="B128" s="23" t="s">
        <v>363</v>
      </c>
      <c r="C128" s="24">
        <v>0</v>
      </c>
      <c r="D128" s="33">
        <v>0</v>
      </c>
      <c r="E128" s="29">
        <v>1.98</v>
      </c>
      <c r="F128" s="24">
        <v>4.5199999999999996</v>
      </c>
      <c r="G128" s="24">
        <v>-1.51</v>
      </c>
      <c r="H128" s="24">
        <v>3.06</v>
      </c>
      <c r="I128" s="28">
        <f t="shared" si="1"/>
        <v>8.0500000000000007</v>
      </c>
    </row>
    <row r="129" spans="1:9" ht="15" x14ac:dyDescent="0.25">
      <c r="A129" s="23" t="s">
        <v>69</v>
      </c>
      <c r="B129" s="23" t="s">
        <v>70</v>
      </c>
      <c r="C129" s="24">
        <v>0</v>
      </c>
      <c r="D129" s="33">
        <v>0</v>
      </c>
      <c r="E129" s="29">
        <v>2.37</v>
      </c>
      <c r="F129" s="24">
        <v>3.84</v>
      </c>
      <c r="G129" s="24">
        <v>-2.66</v>
      </c>
      <c r="H129" s="24">
        <v>2.61</v>
      </c>
      <c r="I129" s="28">
        <f t="shared" si="1"/>
        <v>6.16</v>
      </c>
    </row>
    <row r="130" spans="1:9" ht="15" x14ac:dyDescent="0.25">
      <c r="A130" s="23" t="s">
        <v>731</v>
      </c>
      <c r="B130" s="23" t="s">
        <v>732</v>
      </c>
      <c r="C130" s="24">
        <v>0</v>
      </c>
      <c r="D130" s="33">
        <v>0</v>
      </c>
      <c r="E130" s="29">
        <v>0.05</v>
      </c>
      <c r="F130" s="24">
        <v>3.28</v>
      </c>
      <c r="G130" s="24">
        <v>-1.1599999999999999</v>
      </c>
      <c r="H130" s="24">
        <v>2.2200000000000002</v>
      </c>
      <c r="I130" s="28">
        <f t="shared" si="1"/>
        <v>4.3899999999999997</v>
      </c>
    </row>
    <row r="131" spans="1:9" ht="15" x14ac:dyDescent="0.25">
      <c r="A131" s="23" t="s">
        <v>797</v>
      </c>
      <c r="B131" s="23" t="s">
        <v>798</v>
      </c>
      <c r="C131" s="24">
        <v>0</v>
      </c>
      <c r="D131" s="33">
        <v>0</v>
      </c>
      <c r="E131" s="29">
        <v>0.04</v>
      </c>
      <c r="F131" s="24">
        <v>4.1900000000000004</v>
      </c>
      <c r="G131" s="24">
        <v>-1.02</v>
      </c>
      <c r="H131" s="24">
        <v>2.84</v>
      </c>
      <c r="I131" s="28">
        <f t="shared" si="1"/>
        <v>6.05</v>
      </c>
    </row>
    <row r="132" spans="1:9" ht="15" x14ac:dyDescent="0.25">
      <c r="A132" s="23" t="s">
        <v>354</v>
      </c>
      <c r="B132" s="23" t="s">
        <v>355</v>
      </c>
      <c r="C132" s="24">
        <v>0</v>
      </c>
      <c r="D132" s="33">
        <v>0</v>
      </c>
      <c r="E132" s="29">
        <v>0.9</v>
      </c>
      <c r="F132" s="24">
        <v>2.62</v>
      </c>
      <c r="G132" s="24">
        <v>-0.6</v>
      </c>
      <c r="H132" s="24">
        <v>1.77</v>
      </c>
      <c r="I132" s="28">
        <f t="shared" si="1"/>
        <v>4.6900000000000004</v>
      </c>
    </row>
    <row r="133" spans="1:9" ht="15" x14ac:dyDescent="0.25">
      <c r="A133" s="23" t="s">
        <v>107</v>
      </c>
      <c r="B133" s="23" t="s">
        <v>108</v>
      </c>
      <c r="C133" s="24">
        <v>0</v>
      </c>
      <c r="D133" s="33">
        <v>0</v>
      </c>
      <c r="E133" s="29">
        <v>3.08</v>
      </c>
      <c r="F133" s="24">
        <v>4.07</v>
      </c>
      <c r="G133" s="24">
        <v>-0.94</v>
      </c>
      <c r="H133" s="24">
        <v>2.75</v>
      </c>
      <c r="I133" s="28">
        <f t="shared" si="1"/>
        <v>8.9600000000000009</v>
      </c>
    </row>
    <row r="134" spans="1:9" ht="15" x14ac:dyDescent="0.25">
      <c r="A134" s="23" t="s">
        <v>79</v>
      </c>
      <c r="B134" s="23" t="s">
        <v>80</v>
      </c>
      <c r="C134" s="24">
        <v>0</v>
      </c>
      <c r="D134" s="33">
        <v>0</v>
      </c>
      <c r="E134" s="29">
        <v>3.58</v>
      </c>
      <c r="F134" s="24">
        <v>2.2599999999999998</v>
      </c>
      <c r="G134" s="24">
        <v>-1.1399999999999999</v>
      </c>
      <c r="H134" s="24">
        <v>1.53</v>
      </c>
      <c r="I134" s="28">
        <f t="shared" si="1"/>
        <v>6.23</v>
      </c>
    </row>
    <row r="135" spans="1:9" ht="15" x14ac:dyDescent="0.25">
      <c r="A135" s="23" t="s">
        <v>645</v>
      </c>
      <c r="B135" s="23" t="s">
        <v>646</v>
      </c>
      <c r="C135" s="24">
        <v>0</v>
      </c>
      <c r="D135" s="33">
        <v>0</v>
      </c>
      <c r="E135" s="29">
        <v>0.52</v>
      </c>
      <c r="F135" s="24">
        <v>3.05</v>
      </c>
      <c r="G135" s="24">
        <v>-0.41</v>
      </c>
      <c r="H135" s="24">
        <v>2.06</v>
      </c>
      <c r="I135" s="28">
        <f t="shared" ref="I135:I198" si="2">ROUND(C135+D135+E135+F135+G135+H135,2)</f>
        <v>5.22</v>
      </c>
    </row>
    <row r="136" spans="1:9" ht="15" x14ac:dyDescent="0.25">
      <c r="A136" s="23" t="s">
        <v>682</v>
      </c>
      <c r="B136" s="23" t="s">
        <v>1168</v>
      </c>
      <c r="C136" s="24">
        <v>0</v>
      </c>
      <c r="D136" s="33">
        <v>0</v>
      </c>
      <c r="E136" s="29">
        <v>0.26</v>
      </c>
      <c r="F136" s="24">
        <v>2.88</v>
      </c>
      <c r="G136" s="24">
        <v>-1.39</v>
      </c>
      <c r="H136" s="24">
        <v>1.95</v>
      </c>
      <c r="I136" s="28">
        <f t="shared" si="2"/>
        <v>3.7</v>
      </c>
    </row>
    <row r="137" spans="1:9" ht="15" x14ac:dyDescent="0.25">
      <c r="A137" s="23" t="s">
        <v>525</v>
      </c>
      <c r="B137" s="23" t="s">
        <v>526</v>
      </c>
      <c r="C137" s="24">
        <v>0</v>
      </c>
      <c r="D137" s="33">
        <v>0</v>
      </c>
      <c r="E137" s="29">
        <v>1.52</v>
      </c>
      <c r="F137" s="24">
        <v>2.73</v>
      </c>
      <c r="G137" s="24">
        <v>-1.5</v>
      </c>
      <c r="H137" s="24">
        <v>1.84</v>
      </c>
      <c r="I137" s="28">
        <f t="shared" si="2"/>
        <v>4.59</v>
      </c>
    </row>
    <row r="138" spans="1:9" ht="15" x14ac:dyDescent="0.25">
      <c r="A138" s="23" t="s">
        <v>573</v>
      </c>
      <c r="B138" s="23" t="s">
        <v>574</v>
      </c>
      <c r="C138" s="24">
        <v>0</v>
      </c>
      <c r="D138" s="33">
        <v>0</v>
      </c>
      <c r="E138" s="29">
        <v>0.24</v>
      </c>
      <c r="F138" s="24">
        <v>2.6</v>
      </c>
      <c r="G138" s="24">
        <v>-1.03</v>
      </c>
      <c r="H138" s="24">
        <v>1.76</v>
      </c>
      <c r="I138" s="28">
        <f t="shared" si="2"/>
        <v>3.57</v>
      </c>
    </row>
    <row r="139" spans="1:9" ht="15" x14ac:dyDescent="0.25">
      <c r="A139" s="23" t="s">
        <v>799</v>
      </c>
      <c r="B139" s="23" t="s">
        <v>800</v>
      </c>
      <c r="C139" s="24">
        <v>0</v>
      </c>
      <c r="D139" s="33">
        <v>0</v>
      </c>
      <c r="E139" s="29">
        <v>0.04</v>
      </c>
      <c r="F139" s="24">
        <v>3.69</v>
      </c>
      <c r="G139" s="24">
        <v>-0.68</v>
      </c>
      <c r="H139" s="24">
        <v>2.5</v>
      </c>
      <c r="I139" s="28">
        <f t="shared" si="2"/>
        <v>5.55</v>
      </c>
    </row>
    <row r="140" spans="1:9" ht="15" x14ac:dyDescent="0.25">
      <c r="A140" s="23" t="s">
        <v>227</v>
      </c>
      <c r="B140" s="23" t="s">
        <v>228</v>
      </c>
      <c r="C140" s="24">
        <v>0</v>
      </c>
      <c r="D140" s="33">
        <v>0</v>
      </c>
      <c r="E140" s="29">
        <v>1.96</v>
      </c>
      <c r="F140" s="24">
        <v>2.77</v>
      </c>
      <c r="G140" s="24">
        <v>-0.93</v>
      </c>
      <c r="H140" s="24">
        <v>1.88</v>
      </c>
      <c r="I140" s="28">
        <f t="shared" si="2"/>
        <v>5.68</v>
      </c>
    </row>
    <row r="141" spans="1:9" ht="15" x14ac:dyDescent="0.25">
      <c r="A141" s="23" t="s">
        <v>278</v>
      </c>
      <c r="B141" s="23" t="s">
        <v>279</v>
      </c>
      <c r="C141" s="24">
        <v>0</v>
      </c>
      <c r="D141" s="33">
        <v>0</v>
      </c>
      <c r="E141" s="29">
        <v>1.29</v>
      </c>
      <c r="F141" s="24">
        <v>2.86</v>
      </c>
      <c r="G141" s="24">
        <v>-1.3</v>
      </c>
      <c r="H141" s="24">
        <v>1.94</v>
      </c>
      <c r="I141" s="28">
        <f t="shared" si="2"/>
        <v>4.79</v>
      </c>
    </row>
    <row r="142" spans="1:9" ht="15" x14ac:dyDescent="0.25">
      <c r="A142" s="23" t="s">
        <v>257</v>
      </c>
      <c r="B142" s="23" t="s">
        <v>258</v>
      </c>
      <c r="C142" s="24">
        <v>0</v>
      </c>
      <c r="D142" s="33">
        <v>0</v>
      </c>
      <c r="E142" s="29">
        <v>1.74</v>
      </c>
      <c r="F142" s="24">
        <v>2.84</v>
      </c>
      <c r="G142" s="24">
        <v>-1.07</v>
      </c>
      <c r="H142" s="24">
        <v>1.92</v>
      </c>
      <c r="I142" s="28">
        <f t="shared" si="2"/>
        <v>5.43</v>
      </c>
    </row>
    <row r="143" spans="1:9" ht="15" x14ac:dyDescent="0.25">
      <c r="A143" s="23" t="s">
        <v>339</v>
      </c>
      <c r="B143" s="23" t="s">
        <v>340</v>
      </c>
      <c r="C143" s="24">
        <v>0</v>
      </c>
      <c r="D143" s="33">
        <v>0</v>
      </c>
      <c r="E143" s="29">
        <v>0.97</v>
      </c>
      <c r="F143" s="24">
        <v>2.79</v>
      </c>
      <c r="G143" s="24">
        <v>-0.99</v>
      </c>
      <c r="H143" s="24">
        <v>1.89</v>
      </c>
      <c r="I143" s="28">
        <f t="shared" si="2"/>
        <v>4.66</v>
      </c>
    </row>
    <row r="144" spans="1:9" ht="15" x14ac:dyDescent="0.25">
      <c r="A144" s="23" t="s">
        <v>261</v>
      </c>
      <c r="B144" s="23" t="s">
        <v>262</v>
      </c>
      <c r="C144" s="24">
        <v>0</v>
      </c>
      <c r="D144" s="33">
        <v>0</v>
      </c>
      <c r="E144" s="29">
        <v>1.25</v>
      </c>
      <c r="F144" s="24">
        <v>2.94</v>
      </c>
      <c r="G144" s="24">
        <v>-1.01</v>
      </c>
      <c r="H144" s="24">
        <v>1.99</v>
      </c>
      <c r="I144" s="28">
        <f t="shared" si="2"/>
        <v>5.17</v>
      </c>
    </row>
    <row r="145" spans="1:9" ht="15" x14ac:dyDescent="0.25">
      <c r="A145" s="23" t="s">
        <v>87</v>
      </c>
      <c r="B145" s="23" t="s">
        <v>88</v>
      </c>
      <c r="C145" s="24">
        <v>0</v>
      </c>
      <c r="D145" s="33">
        <v>0</v>
      </c>
      <c r="E145" s="29">
        <v>2.46</v>
      </c>
      <c r="F145" s="24">
        <v>2.77</v>
      </c>
      <c r="G145" s="24">
        <v>-1.39</v>
      </c>
      <c r="H145" s="24">
        <v>1.88</v>
      </c>
      <c r="I145" s="28">
        <f t="shared" si="2"/>
        <v>5.72</v>
      </c>
    </row>
    <row r="146" spans="1:9" ht="15" x14ac:dyDescent="0.25">
      <c r="A146" s="23" t="s">
        <v>348</v>
      </c>
      <c r="B146" s="23" t="s">
        <v>349</v>
      </c>
      <c r="C146" s="24">
        <v>0</v>
      </c>
      <c r="D146" s="33">
        <v>0</v>
      </c>
      <c r="E146" s="29">
        <v>0.89</v>
      </c>
      <c r="F146" s="24">
        <v>2.97</v>
      </c>
      <c r="G146" s="24">
        <v>-1.21</v>
      </c>
      <c r="H146" s="24">
        <v>2.0099999999999998</v>
      </c>
      <c r="I146" s="28">
        <f t="shared" si="2"/>
        <v>4.66</v>
      </c>
    </row>
    <row r="147" spans="1:9" ht="15" x14ac:dyDescent="0.25">
      <c r="A147" s="23" t="s">
        <v>493</v>
      </c>
      <c r="B147" s="23" t="s">
        <v>494</v>
      </c>
      <c r="C147" s="24">
        <v>0</v>
      </c>
      <c r="D147" s="33">
        <v>0</v>
      </c>
      <c r="E147" s="29">
        <v>0.48</v>
      </c>
      <c r="F147" s="24">
        <v>2.8</v>
      </c>
      <c r="G147" s="24">
        <v>-1.77</v>
      </c>
      <c r="H147" s="24">
        <v>1.9</v>
      </c>
      <c r="I147" s="28">
        <f t="shared" si="2"/>
        <v>3.41</v>
      </c>
    </row>
    <row r="148" spans="1:9" ht="15" x14ac:dyDescent="0.25">
      <c r="A148" s="23" t="s">
        <v>1169</v>
      </c>
      <c r="B148" s="23" t="s">
        <v>1170</v>
      </c>
      <c r="C148" s="24">
        <v>0</v>
      </c>
      <c r="D148" s="33">
        <v>0</v>
      </c>
      <c r="E148" s="29">
        <v>1.1200000000000001</v>
      </c>
      <c r="F148" s="24">
        <v>2.92</v>
      </c>
      <c r="G148" s="24">
        <v>-1.02</v>
      </c>
      <c r="H148" s="24">
        <v>1.97</v>
      </c>
      <c r="I148" s="28">
        <f t="shared" si="2"/>
        <v>4.99</v>
      </c>
    </row>
    <row r="149" spans="1:9" ht="15" x14ac:dyDescent="0.25">
      <c r="A149" s="23" t="s">
        <v>1171</v>
      </c>
      <c r="B149" s="23" t="s">
        <v>1172</v>
      </c>
      <c r="C149" s="24">
        <v>0</v>
      </c>
      <c r="D149" s="33">
        <v>0</v>
      </c>
      <c r="E149" s="29">
        <v>0.65</v>
      </c>
      <c r="F149" s="24">
        <v>2.62</v>
      </c>
      <c r="G149" s="24">
        <v>-0.74</v>
      </c>
      <c r="H149" s="24">
        <v>1.77</v>
      </c>
      <c r="I149" s="28">
        <f t="shared" si="2"/>
        <v>4.3</v>
      </c>
    </row>
    <row r="150" spans="1:9" ht="15" x14ac:dyDescent="0.25">
      <c r="A150" s="23" t="s">
        <v>1237</v>
      </c>
      <c r="B150" s="23" t="s">
        <v>1238</v>
      </c>
      <c r="C150" s="24">
        <v>0</v>
      </c>
      <c r="D150" s="33">
        <v>0</v>
      </c>
      <c r="E150" s="29">
        <v>0.82</v>
      </c>
      <c r="F150" s="24">
        <v>2.66</v>
      </c>
      <c r="G150" s="24">
        <v>-1.08</v>
      </c>
      <c r="H150" s="24">
        <v>1.8</v>
      </c>
      <c r="I150" s="28">
        <f t="shared" si="2"/>
        <v>4.2</v>
      </c>
    </row>
    <row r="151" spans="1:9" ht="15" x14ac:dyDescent="0.25">
      <c r="A151" s="23" t="s">
        <v>290</v>
      </c>
      <c r="B151" s="23" t="s">
        <v>291</v>
      </c>
      <c r="C151" s="24">
        <v>0</v>
      </c>
      <c r="D151" s="33">
        <v>0</v>
      </c>
      <c r="E151" s="29">
        <v>1.0900000000000001</v>
      </c>
      <c r="F151" s="24">
        <v>2.87</v>
      </c>
      <c r="G151" s="24">
        <v>-1.25</v>
      </c>
      <c r="H151" s="24">
        <v>1.93</v>
      </c>
      <c r="I151" s="28">
        <f t="shared" si="2"/>
        <v>4.6399999999999997</v>
      </c>
    </row>
    <row r="152" spans="1:9" ht="15" x14ac:dyDescent="0.25">
      <c r="A152" s="23" t="s">
        <v>384</v>
      </c>
      <c r="B152" s="23" t="s">
        <v>385</v>
      </c>
      <c r="C152" s="24">
        <v>0</v>
      </c>
      <c r="D152" s="33">
        <v>0</v>
      </c>
      <c r="E152" s="29">
        <v>0.97</v>
      </c>
      <c r="F152" s="24">
        <v>2.8</v>
      </c>
      <c r="G152" s="24">
        <v>-1.1100000000000001</v>
      </c>
      <c r="H152" s="24">
        <v>1.89</v>
      </c>
      <c r="I152" s="28">
        <f t="shared" si="2"/>
        <v>4.55</v>
      </c>
    </row>
    <row r="153" spans="1:9" ht="15" x14ac:dyDescent="0.25">
      <c r="A153" s="23" t="s">
        <v>458</v>
      </c>
      <c r="B153" s="23" t="s">
        <v>459</v>
      </c>
      <c r="C153" s="24">
        <v>0</v>
      </c>
      <c r="D153" s="33">
        <v>0</v>
      </c>
      <c r="E153" s="29">
        <v>0.69</v>
      </c>
      <c r="F153" s="24">
        <v>3.09</v>
      </c>
      <c r="G153" s="24">
        <v>-0.64</v>
      </c>
      <c r="H153" s="24">
        <v>2.09</v>
      </c>
      <c r="I153" s="28">
        <f t="shared" si="2"/>
        <v>5.23</v>
      </c>
    </row>
    <row r="154" spans="1:9" ht="15" x14ac:dyDescent="0.25">
      <c r="A154" s="23" t="s">
        <v>1173</v>
      </c>
      <c r="B154" s="23" t="s">
        <v>1174</v>
      </c>
      <c r="C154" s="24">
        <v>0</v>
      </c>
      <c r="D154" s="33">
        <v>0</v>
      </c>
      <c r="E154" s="29">
        <v>0.96</v>
      </c>
      <c r="F154" s="24">
        <v>3.12</v>
      </c>
      <c r="G154" s="24">
        <v>-1.31</v>
      </c>
      <c r="H154" s="24">
        <v>2.11</v>
      </c>
      <c r="I154" s="28">
        <f t="shared" si="2"/>
        <v>4.88</v>
      </c>
    </row>
    <row r="155" spans="1:9" ht="15" x14ac:dyDescent="0.25">
      <c r="A155" s="23" t="s">
        <v>637</v>
      </c>
      <c r="B155" s="23" t="s">
        <v>638</v>
      </c>
      <c r="C155" s="24">
        <v>0</v>
      </c>
      <c r="D155" s="33">
        <v>0</v>
      </c>
      <c r="E155" s="29">
        <v>0.18</v>
      </c>
      <c r="F155" s="24">
        <v>2.84</v>
      </c>
      <c r="G155" s="24">
        <v>-0.72</v>
      </c>
      <c r="H155" s="24">
        <v>1.93</v>
      </c>
      <c r="I155" s="28">
        <f t="shared" si="2"/>
        <v>4.2300000000000004</v>
      </c>
    </row>
    <row r="156" spans="1:9" ht="15" x14ac:dyDescent="0.25">
      <c r="A156" s="23" t="s">
        <v>177</v>
      </c>
      <c r="B156" s="23" t="s">
        <v>178</v>
      </c>
      <c r="C156" s="24">
        <v>0</v>
      </c>
      <c r="D156" s="33">
        <v>0</v>
      </c>
      <c r="E156" s="29">
        <v>2.5499999999999998</v>
      </c>
      <c r="F156" s="24">
        <v>2.2599999999999998</v>
      </c>
      <c r="G156" s="24">
        <v>-0.7</v>
      </c>
      <c r="H156" s="24">
        <v>1.53</v>
      </c>
      <c r="I156" s="28">
        <f t="shared" si="2"/>
        <v>5.64</v>
      </c>
    </row>
    <row r="157" spans="1:9" ht="15" x14ac:dyDescent="0.25">
      <c r="A157" s="23" t="s">
        <v>206</v>
      </c>
      <c r="B157" s="23" t="s">
        <v>1175</v>
      </c>
      <c r="C157" s="24">
        <v>0</v>
      </c>
      <c r="D157" s="33">
        <v>-5.3174000000000001</v>
      </c>
      <c r="E157" s="29">
        <v>2.95</v>
      </c>
      <c r="F157" s="24">
        <v>3.08</v>
      </c>
      <c r="G157" s="24">
        <v>-1.97</v>
      </c>
      <c r="H157" s="24">
        <v>2.0699999999999998</v>
      </c>
      <c r="I157" s="28">
        <f t="shared" si="2"/>
        <v>0.81</v>
      </c>
    </row>
    <row r="158" spans="1:9" ht="15" x14ac:dyDescent="0.25">
      <c r="A158" s="23" t="s">
        <v>801</v>
      </c>
      <c r="B158" s="23" t="s">
        <v>802</v>
      </c>
      <c r="C158" s="24">
        <v>0</v>
      </c>
      <c r="D158" s="33">
        <v>0</v>
      </c>
      <c r="E158" s="29">
        <v>0</v>
      </c>
      <c r="F158" s="24">
        <v>3.8</v>
      </c>
      <c r="G158" s="24">
        <v>-2.0499999999999998</v>
      </c>
      <c r="H158" s="24">
        <v>2.57</v>
      </c>
      <c r="I158" s="28">
        <f t="shared" si="2"/>
        <v>4.32</v>
      </c>
    </row>
    <row r="159" spans="1:9" ht="15" x14ac:dyDescent="0.25">
      <c r="A159" s="23" t="s">
        <v>1176</v>
      </c>
      <c r="B159" s="23" t="s">
        <v>1177</v>
      </c>
      <c r="C159" s="24">
        <v>0</v>
      </c>
      <c r="D159" s="33">
        <v>0</v>
      </c>
      <c r="E159" s="29">
        <v>1.99</v>
      </c>
      <c r="F159" s="24">
        <v>2.66</v>
      </c>
      <c r="G159" s="24">
        <v>-0.57999999999999996</v>
      </c>
      <c r="H159" s="24">
        <v>1.8</v>
      </c>
      <c r="I159" s="28">
        <f t="shared" si="2"/>
        <v>5.87</v>
      </c>
    </row>
    <row r="160" spans="1:9" ht="15" x14ac:dyDescent="0.25">
      <c r="A160" s="23" t="s">
        <v>59</v>
      </c>
      <c r="B160" s="23" t="s">
        <v>60</v>
      </c>
      <c r="C160" s="24">
        <v>0</v>
      </c>
      <c r="D160" s="33">
        <v>0</v>
      </c>
      <c r="E160" s="29">
        <v>6.34</v>
      </c>
      <c r="F160" s="24">
        <v>3.46</v>
      </c>
      <c r="G160" s="24">
        <v>-2.44</v>
      </c>
      <c r="H160" s="24">
        <v>2.35</v>
      </c>
      <c r="I160" s="28">
        <f t="shared" si="2"/>
        <v>9.7100000000000009</v>
      </c>
    </row>
    <row r="161" spans="1:9" ht="15" x14ac:dyDescent="0.25">
      <c r="A161" t="s">
        <v>1304</v>
      </c>
      <c r="B161" t="s">
        <v>1305</v>
      </c>
      <c r="C161" s="24">
        <v>0</v>
      </c>
      <c r="D161" s="33">
        <v>0</v>
      </c>
      <c r="E161" s="29">
        <v>2.1</v>
      </c>
      <c r="F161" s="24">
        <v>2.79</v>
      </c>
      <c r="G161" s="24">
        <v>-0.84</v>
      </c>
      <c r="H161" s="24">
        <v>1.89</v>
      </c>
      <c r="I161" s="28">
        <f t="shared" si="2"/>
        <v>5.94</v>
      </c>
    </row>
    <row r="162" spans="1:9" ht="15" x14ac:dyDescent="0.25">
      <c r="A162" t="s">
        <v>1312</v>
      </c>
      <c r="B162" t="s">
        <v>1313</v>
      </c>
      <c r="C162" s="24">
        <v>0</v>
      </c>
      <c r="D162" s="33">
        <v>0</v>
      </c>
      <c r="E162" s="29">
        <v>0</v>
      </c>
      <c r="F162" s="24">
        <v>3.95</v>
      </c>
      <c r="G162" s="24">
        <v>-3.29</v>
      </c>
      <c r="H162" s="24">
        <v>2.71</v>
      </c>
      <c r="I162" s="28">
        <f t="shared" si="2"/>
        <v>3.37</v>
      </c>
    </row>
    <row r="163" spans="1:9" ht="15" x14ac:dyDescent="0.25">
      <c r="A163" s="23" t="s">
        <v>364</v>
      </c>
      <c r="B163" s="23" t="s">
        <v>365</v>
      </c>
      <c r="C163" s="24">
        <v>0</v>
      </c>
      <c r="D163" s="33">
        <v>0</v>
      </c>
      <c r="E163" s="29">
        <v>1.01</v>
      </c>
      <c r="F163" s="24">
        <v>3.81</v>
      </c>
      <c r="G163" s="24">
        <v>-1.84</v>
      </c>
      <c r="H163" s="24">
        <v>2.58</v>
      </c>
      <c r="I163" s="28">
        <f t="shared" si="2"/>
        <v>5.56</v>
      </c>
    </row>
    <row r="164" spans="1:9" ht="15" x14ac:dyDescent="0.25">
      <c r="A164" s="23" t="s">
        <v>404</v>
      </c>
      <c r="B164" s="23" t="s">
        <v>405</v>
      </c>
      <c r="C164" s="24">
        <v>0</v>
      </c>
      <c r="D164" s="33">
        <v>0</v>
      </c>
      <c r="E164" s="29">
        <v>0.91</v>
      </c>
      <c r="F164" s="24">
        <v>2.83</v>
      </c>
      <c r="G164" s="24">
        <v>-1.4</v>
      </c>
      <c r="H164" s="24">
        <v>1.91</v>
      </c>
      <c r="I164" s="28">
        <f t="shared" si="2"/>
        <v>4.25</v>
      </c>
    </row>
    <row r="165" spans="1:9" ht="15" x14ac:dyDescent="0.25">
      <c r="A165" s="23" t="s">
        <v>641</v>
      </c>
      <c r="B165" s="23" t="s">
        <v>642</v>
      </c>
      <c r="C165" s="24">
        <v>0</v>
      </c>
      <c r="D165" s="33">
        <v>0</v>
      </c>
      <c r="E165" s="29">
        <v>7.0000000000000007E-2</v>
      </c>
      <c r="F165" s="24">
        <v>3.25</v>
      </c>
      <c r="G165" s="24">
        <v>-1.31</v>
      </c>
      <c r="H165" s="24">
        <v>2.2000000000000002</v>
      </c>
      <c r="I165" s="28">
        <f t="shared" si="2"/>
        <v>4.21</v>
      </c>
    </row>
    <row r="166" spans="1:9" ht="15" x14ac:dyDescent="0.25">
      <c r="A166" s="23" t="s">
        <v>331</v>
      </c>
      <c r="B166" s="23" t="s">
        <v>332</v>
      </c>
      <c r="C166" s="24">
        <v>0</v>
      </c>
      <c r="D166" s="33">
        <v>0</v>
      </c>
      <c r="E166" s="29">
        <v>0.65</v>
      </c>
      <c r="F166" s="24">
        <v>2.5299999999999998</v>
      </c>
      <c r="G166" s="24">
        <v>-0.97</v>
      </c>
      <c r="H166" s="24">
        <v>1.71</v>
      </c>
      <c r="I166" s="28">
        <f t="shared" si="2"/>
        <v>3.92</v>
      </c>
    </row>
    <row r="167" spans="1:9" ht="15" x14ac:dyDescent="0.25">
      <c r="A167" s="23" t="s">
        <v>75</v>
      </c>
      <c r="B167" s="23" t="s">
        <v>76</v>
      </c>
      <c r="C167" s="24">
        <v>0</v>
      </c>
      <c r="D167" s="33">
        <v>0</v>
      </c>
      <c r="E167" s="29">
        <v>1.94</v>
      </c>
      <c r="F167" s="24">
        <v>5.76</v>
      </c>
      <c r="G167" s="24">
        <v>-1.48</v>
      </c>
      <c r="H167" s="24">
        <v>3.9</v>
      </c>
      <c r="I167" s="28">
        <f t="shared" si="2"/>
        <v>10.119999999999999</v>
      </c>
    </row>
    <row r="168" spans="1:9" ht="15" x14ac:dyDescent="0.25">
      <c r="A168" s="23" t="s">
        <v>1039</v>
      </c>
      <c r="B168" s="23" t="s">
        <v>1178</v>
      </c>
      <c r="C168" s="24">
        <v>0</v>
      </c>
      <c r="D168" s="33">
        <v>-4.8744000000000005</v>
      </c>
      <c r="E168" s="29">
        <v>3.9</v>
      </c>
      <c r="F168" s="24">
        <v>3.35</v>
      </c>
      <c r="G168" s="24">
        <v>-0.76</v>
      </c>
      <c r="H168" s="24">
        <v>2.27</v>
      </c>
      <c r="I168" s="28">
        <f t="shared" si="2"/>
        <v>3.89</v>
      </c>
    </row>
    <row r="169" spans="1:9" ht="15" x14ac:dyDescent="0.25">
      <c r="A169" s="23" t="s">
        <v>497</v>
      </c>
      <c r="B169" s="23" t="s">
        <v>498</v>
      </c>
      <c r="C169" s="24">
        <v>0</v>
      </c>
      <c r="D169" s="33">
        <v>0</v>
      </c>
      <c r="E169" s="29">
        <v>0.25</v>
      </c>
      <c r="F169" s="24">
        <v>2.54</v>
      </c>
      <c r="G169" s="24">
        <v>-0.87</v>
      </c>
      <c r="H169" s="24">
        <v>1.72</v>
      </c>
      <c r="I169" s="28">
        <f t="shared" si="2"/>
        <v>3.64</v>
      </c>
    </row>
    <row r="170" spans="1:9" ht="15" x14ac:dyDescent="0.25">
      <c r="A170" s="23" t="s">
        <v>653</v>
      </c>
      <c r="B170" s="23" t="s">
        <v>654</v>
      </c>
      <c r="C170" s="24">
        <v>0</v>
      </c>
      <c r="D170" s="33">
        <v>0</v>
      </c>
      <c r="E170" s="29">
        <v>1.93</v>
      </c>
      <c r="F170" s="24">
        <v>3.43</v>
      </c>
      <c r="G170" s="24">
        <v>-0.56000000000000005</v>
      </c>
      <c r="H170" s="24">
        <v>2.3199999999999998</v>
      </c>
      <c r="I170" s="28">
        <f t="shared" si="2"/>
        <v>7.12</v>
      </c>
    </row>
    <row r="171" spans="1:9" ht="15" x14ac:dyDescent="0.25">
      <c r="A171" s="23" t="s">
        <v>73</v>
      </c>
      <c r="B171" s="23" t="s">
        <v>74</v>
      </c>
      <c r="C171" s="24">
        <v>0</v>
      </c>
      <c r="D171" s="33">
        <v>0</v>
      </c>
      <c r="E171" s="29">
        <v>3.42</v>
      </c>
      <c r="F171" s="24">
        <v>2.75</v>
      </c>
      <c r="G171" s="24">
        <v>-0.48</v>
      </c>
      <c r="H171" s="24">
        <v>1.86</v>
      </c>
      <c r="I171" s="28">
        <f t="shared" si="2"/>
        <v>7.55</v>
      </c>
    </row>
    <row r="172" spans="1:9" ht="15" x14ac:dyDescent="0.25">
      <c r="A172" s="23" t="s">
        <v>803</v>
      </c>
      <c r="B172" s="23" t="s">
        <v>804</v>
      </c>
      <c r="C172" s="24">
        <v>0</v>
      </c>
      <c r="D172" s="33">
        <v>0</v>
      </c>
      <c r="E172" s="29">
        <v>0.01</v>
      </c>
      <c r="F172" s="24">
        <v>4.38</v>
      </c>
      <c r="G172" s="24">
        <v>-0.63</v>
      </c>
      <c r="H172" s="24">
        <v>2.96</v>
      </c>
      <c r="I172" s="28">
        <f t="shared" si="2"/>
        <v>6.72</v>
      </c>
    </row>
    <row r="173" spans="1:9" ht="15" x14ac:dyDescent="0.25">
      <c r="A173" s="23" t="s">
        <v>805</v>
      </c>
      <c r="B173" s="23" t="s">
        <v>806</v>
      </c>
      <c r="C173" s="24">
        <v>0</v>
      </c>
      <c r="D173" s="33">
        <v>0</v>
      </c>
      <c r="E173" s="29">
        <v>0</v>
      </c>
      <c r="F173" s="24">
        <v>2.73</v>
      </c>
      <c r="G173" s="24">
        <v>-1.5</v>
      </c>
      <c r="H173" s="24">
        <v>1.84</v>
      </c>
      <c r="I173" s="28">
        <f t="shared" si="2"/>
        <v>3.07</v>
      </c>
    </row>
    <row r="174" spans="1:9" ht="15" x14ac:dyDescent="0.25">
      <c r="A174" s="23" t="s">
        <v>1179</v>
      </c>
      <c r="B174" s="23" t="s">
        <v>1180</v>
      </c>
      <c r="C174" s="24">
        <v>0</v>
      </c>
      <c r="D174" s="33">
        <v>0</v>
      </c>
      <c r="E174" s="29">
        <v>0.34</v>
      </c>
      <c r="F174" s="24">
        <v>3.05</v>
      </c>
      <c r="G174" s="24">
        <v>-1.6</v>
      </c>
      <c r="H174" s="24">
        <v>2.06</v>
      </c>
      <c r="I174" s="28">
        <f t="shared" si="2"/>
        <v>3.85</v>
      </c>
    </row>
    <row r="175" spans="1:9" ht="15" x14ac:dyDescent="0.25">
      <c r="A175" s="23" t="s">
        <v>94</v>
      </c>
      <c r="B175" s="23" t="s">
        <v>1181</v>
      </c>
      <c r="C175" s="24">
        <v>0</v>
      </c>
      <c r="D175" s="33">
        <v>-3.7068000000000003</v>
      </c>
      <c r="E175" s="29">
        <v>4.76</v>
      </c>
      <c r="F175" s="24">
        <v>2.4900000000000002</v>
      </c>
      <c r="G175" s="24">
        <v>-0.46</v>
      </c>
      <c r="H175" s="24">
        <v>1.68</v>
      </c>
      <c r="I175" s="28">
        <f t="shared" si="2"/>
        <v>4.76</v>
      </c>
    </row>
    <row r="176" spans="1:9" ht="15" x14ac:dyDescent="0.25">
      <c r="A176" s="23" t="s">
        <v>544</v>
      </c>
      <c r="B176" s="23" t="s">
        <v>545</v>
      </c>
      <c r="C176" s="24">
        <v>0</v>
      </c>
      <c r="D176" s="33">
        <v>0</v>
      </c>
      <c r="E176" s="29">
        <v>1.95</v>
      </c>
      <c r="F176" s="24">
        <v>3.67</v>
      </c>
      <c r="G176" s="24">
        <v>-1.02</v>
      </c>
      <c r="H176" s="24">
        <v>2.48</v>
      </c>
      <c r="I176" s="28">
        <f t="shared" si="2"/>
        <v>7.08</v>
      </c>
    </row>
    <row r="177" spans="1:9" ht="15" x14ac:dyDescent="0.25">
      <c r="A177" s="23" t="s">
        <v>521</v>
      </c>
      <c r="B177" s="23" t="s">
        <v>522</v>
      </c>
      <c r="C177" s="24">
        <v>0</v>
      </c>
      <c r="D177" s="33">
        <v>0</v>
      </c>
      <c r="E177" s="29">
        <v>0.17</v>
      </c>
      <c r="F177" s="24">
        <v>3.87</v>
      </c>
      <c r="G177" s="24">
        <v>-1.22</v>
      </c>
      <c r="H177" s="24">
        <v>2.61</v>
      </c>
      <c r="I177" s="28">
        <f t="shared" si="2"/>
        <v>5.43</v>
      </c>
    </row>
    <row r="178" spans="1:9" ht="15" x14ac:dyDescent="0.25">
      <c r="A178" s="23" t="s">
        <v>185</v>
      </c>
      <c r="B178" s="23" t="s">
        <v>186</v>
      </c>
      <c r="C178" s="24">
        <v>0</v>
      </c>
      <c r="D178" s="33">
        <v>0</v>
      </c>
      <c r="E178" s="29">
        <v>12.84</v>
      </c>
      <c r="F178" s="24">
        <v>3.33</v>
      </c>
      <c r="G178" s="24">
        <v>-0.78</v>
      </c>
      <c r="H178" s="24">
        <v>2.25</v>
      </c>
      <c r="I178" s="28">
        <f t="shared" si="2"/>
        <v>17.64</v>
      </c>
    </row>
    <row r="179" spans="1:9" ht="15" x14ac:dyDescent="0.25">
      <c r="A179" s="23" t="s">
        <v>807</v>
      </c>
      <c r="B179" s="23" t="s">
        <v>808</v>
      </c>
      <c r="C179" s="24">
        <v>0</v>
      </c>
      <c r="D179" s="33">
        <v>0</v>
      </c>
      <c r="E179" s="29">
        <v>0.19</v>
      </c>
      <c r="F179" s="24">
        <v>2.57</v>
      </c>
      <c r="G179" s="24">
        <v>-0.8</v>
      </c>
      <c r="H179" s="24">
        <v>1.74</v>
      </c>
      <c r="I179" s="28">
        <f t="shared" si="2"/>
        <v>3.7</v>
      </c>
    </row>
    <row r="180" spans="1:9" ht="15" x14ac:dyDescent="0.25">
      <c r="A180" s="23" t="s">
        <v>247</v>
      </c>
      <c r="B180" s="23" t="s">
        <v>248</v>
      </c>
      <c r="C180" s="24">
        <v>0</v>
      </c>
      <c r="D180" s="33">
        <v>0</v>
      </c>
      <c r="E180" s="29">
        <v>4.04</v>
      </c>
      <c r="F180" s="24">
        <v>4.25</v>
      </c>
      <c r="G180" s="24">
        <v>-1.55</v>
      </c>
      <c r="H180" s="24">
        <v>2.87</v>
      </c>
      <c r="I180" s="28">
        <f t="shared" si="2"/>
        <v>9.61</v>
      </c>
    </row>
    <row r="181" spans="1:9" ht="15" x14ac:dyDescent="0.25">
      <c r="A181" s="23" t="s">
        <v>1182</v>
      </c>
      <c r="B181" s="23" t="s">
        <v>412</v>
      </c>
      <c r="C181" s="24">
        <v>0</v>
      </c>
      <c r="D181" s="33">
        <v>0</v>
      </c>
      <c r="E181" s="29">
        <v>1.64</v>
      </c>
      <c r="F181" s="24">
        <v>4</v>
      </c>
      <c r="G181" s="24">
        <v>-1.86</v>
      </c>
      <c r="H181" s="24">
        <v>2.71</v>
      </c>
      <c r="I181" s="28">
        <f t="shared" si="2"/>
        <v>6.49</v>
      </c>
    </row>
    <row r="182" spans="1:9" ht="15" x14ac:dyDescent="0.25">
      <c r="A182" s="23" t="s">
        <v>733</v>
      </c>
      <c r="B182" s="23" t="s">
        <v>734</v>
      </c>
      <c r="C182" s="24">
        <v>0</v>
      </c>
      <c r="D182" s="33">
        <v>0</v>
      </c>
      <c r="E182" s="29">
        <v>0.2</v>
      </c>
      <c r="F182" s="24">
        <v>2.2799999999999998</v>
      </c>
      <c r="G182" s="24">
        <v>-1.54</v>
      </c>
      <c r="H182" s="24">
        <v>1.53</v>
      </c>
      <c r="I182" s="28">
        <f t="shared" si="2"/>
        <v>2.4700000000000002</v>
      </c>
    </row>
    <row r="183" spans="1:9" ht="15" x14ac:dyDescent="0.25">
      <c r="A183" s="23" t="s">
        <v>132</v>
      </c>
      <c r="B183" s="23" t="s">
        <v>133</v>
      </c>
      <c r="C183" s="24">
        <v>0</v>
      </c>
      <c r="D183" s="33">
        <v>0</v>
      </c>
      <c r="E183" s="29">
        <v>4.03</v>
      </c>
      <c r="F183" s="24">
        <v>4.8099999999999996</v>
      </c>
      <c r="G183" s="24">
        <v>-1.82</v>
      </c>
      <c r="H183" s="24">
        <v>3.26</v>
      </c>
      <c r="I183" s="28">
        <f t="shared" si="2"/>
        <v>10.28</v>
      </c>
    </row>
    <row r="184" spans="1:9" ht="15" x14ac:dyDescent="0.25">
      <c r="A184" s="23" t="s">
        <v>672</v>
      </c>
      <c r="B184" s="23" t="s">
        <v>673</v>
      </c>
      <c r="C184" s="24">
        <v>0</v>
      </c>
      <c r="D184" s="33">
        <v>0</v>
      </c>
      <c r="E184" s="29">
        <v>0.04</v>
      </c>
      <c r="F184" s="24">
        <v>4.13</v>
      </c>
      <c r="G184" s="24">
        <v>-1.75</v>
      </c>
      <c r="H184" s="24">
        <v>2.79</v>
      </c>
      <c r="I184" s="28">
        <f t="shared" si="2"/>
        <v>5.21</v>
      </c>
    </row>
    <row r="185" spans="1:9" ht="15" x14ac:dyDescent="0.25">
      <c r="A185" s="23" t="s">
        <v>271</v>
      </c>
      <c r="B185" s="23" t="s">
        <v>272</v>
      </c>
      <c r="C185" s="24">
        <v>0</v>
      </c>
      <c r="D185" s="33">
        <v>0</v>
      </c>
      <c r="E185" s="29">
        <v>1.52</v>
      </c>
      <c r="F185" s="24">
        <v>3.27</v>
      </c>
      <c r="G185" s="24">
        <v>-1.43</v>
      </c>
      <c r="H185" s="24">
        <v>2.21</v>
      </c>
      <c r="I185" s="28">
        <f t="shared" si="2"/>
        <v>5.57</v>
      </c>
    </row>
    <row r="186" spans="1:9" ht="15" x14ac:dyDescent="0.25">
      <c r="A186" s="23" t="s">
        <v>809</v>
      </c>
      <c r="B186" s="23" t="s">
        <v>810</v>
      </c>
      <c r="C186" s="24">
        <v>0</v>
      </c>
      <c r="D186" s="33">
        <v>0</v>
      </c>
      <c r="E186" s="29">
        <v>0</v>
      </c>
      <c r="F186" s="24">
        <v>3.12</v>
      </c>
      <c r="G186" s="24">
        <v>-2.25</v>
      </c>
      <c r="H186" s="24">
        <v>2.12</v>
      </c>
      <c r="I186" s="28">
        <f t="shared" si="2"/>
        <v>2.99</v>
      </c>
    </row>
    <row r="187" spans="1:9" ht="15" x14ac:dyDescent="0.25">
      <c r="A187" s="23" t="s">
        <v>533</v>
      </c>
      <c r="B187" s="23" t="s">
        <v>534</v>
      </c>
      <c r="C187" s="24">
        <v>0</v>
      </c>
      <c r="D187" s="33">
        <v>-6.5760000000000005</v>
      </c>
      <c r="E187" s="29">
        <v>0.21</v>
      </c>
      <c r="F187" s="24">
        <v>4.4400000000000004</v>
      </c>
      <c r="G187" s="24">
        <v>-1.41</v>
      </c>
      <c r="H187" s="24">
        <v>3</v>
      </c>
      <c r="I187" s="28">
        <f t="shared" si="2"/>
        <v>-0.34</v>
      </c>
    </row>
    <row r="188" spans="1:9" ht="15" x14ac:dyDescent="0.25">
      <c r="A188" s="23" t="s">
        <v>117</v>
      </c>
      <c r="B188" s="23" t="s">
        <v>118</v>
      </c>
      <c r="C188" s="24">
        <v>0</v>
      </c>
      <c r="D188" s="33">
        <v>0</v>
      </c>
      <c r="E188" s="29">
        <v>2.65</v>
      </c>
      <c r="F188" s="24">
        <v>3.07</v>
      </c>
      <c r="G188" s="24">
        <v>-1.06</v>
      </c>
      <c r="H188" s="24">
        <v>2.08</v>
      </c>
      <c r="I188" s="28">
        <f t="shared" si="2"/>
        <v>6.74</v>
      </c>
    </row>
    <row r="189" spans="1:9" ht="15" x14ac:dyDescent="0.25">
      <c r="A189" t="s">
        <v>1284</v>
      </c>
      <c r="B189" t="s">
        <v>1285</v>
      </c>
      <c r="C189" s="24">
        <v>0</v>
      </c>
      <c r="D189" s="33">
        <v>-4.3916000000000004</v>
      </c>
      <c r="E189" s="29">
        <v>1.07</v>
      </c>
      <c r="F189" s="24">
        <v>3.37</v>
      </c>
      <c r="G189" s="24">
        <v>-0.57999999999999996</v>
      </c>
      <c r="H189" s="24">
        <v>2.2799999999999998</v>
      </c>
      <c r="I189" s="28">
        <f t="shared" si="2"/>
        <v>1.75</v>
      </c>
    </row>
    <row r="190" spans="1:9" ht="15" x14ac:dyDescent="0.25">
      <c r="A190" s="23" t="s">
        <v>589</v>
      </c>
      <c r="B190" s="23" t="s">
        <v>590</v>
      </c>
      <c r="C190" s="24">
        <v>0</v>
      </c>
      <c r="D190" s="33">
        <v>0</v>
      </c>
      <c r="E190" s="29">
        <v>0.08</v>
      </c>
      <c r="F190" s="24">
        <v>3.48</v>
      </c>
      <c r="G190" s="24">
        <v>-0.62</v>
      </c>
      <c r="H190" s="24">
        <v>2.35</v>
      </c>
      <c r="I190" s="28">
        <f t="shared" si="2"/>
        <v>5.29</v>
      </c>
    </row>
    <row r="191" spans="1:9" ht="15" x14ac:dyDescent="0.25">
      <c r="A191" s="23" t="s">
        <v>811</v>
      </c>
      <c r="B191" s="23" t="s">
        <v>812</v>
      </c>
      <c r="C191" s="24">
        <v>0</v>
      </c>
      <c r="D191" s="33">
        <v>0</v>
      </c>
      <c r="E191" s="29">
        <v>0</v>
      </c>
      <c r="F191" s="24">
        <v>3.39</v>
      </c>
      <c r="G191" s="24">
        <v>-1.1000000000000001</v>
      </c>
      <c r="H191" s="24">
        <v>2.2999999999999998</v>
      </c>
      <c r="I191" s="28">
        <f t="shared" si="2"/>
        <v>4.59</v>
      </c>
    </row>
    <row r="192" spans="1:9" ht="15" x14ac:dyDescent="0.25">
      <c r="A192" s="23" t="s">
        <v>167</v>
      </c>
      <c r="B192" s="23" t="s">
        <v>168</v>
      </c>
      <c r="C192" s="24">
        <v>0</v>
      </c>
      <c r="D192" s="33">
        <v>0</v>
      </c>
      <c r="E192" s="29">
        <v>1.54</v>
      </c>
      <c r="F192" s="24">
        <v>3.49</v>
      </c>
      <c r="G192" s="24">
        <v>-0.87</v>
      </c>
      <c r="H192" s="24">
        <v>2.36</v>
      </c>
      <c r="I192" s="28">
        <f t="shared" si="2"/>
        <v>6.52</v>
      </c>
    </row>
    <row r="193" spans="1:9" ht="15" x14ac:dyDescent="0.25">
      <c r="A193" s="23" t="s">
        <v>813</v>
      </c>
      <c r="B193" s="23" t="s">
        <v>814</v>
      </c>
      <c r="C193" s="24">
        <v>0</v>
      </c>
      <c r="D193" s="33">
        <v>0</v>
      </c>
      <c r="E193" s="29">
        <v>0</v>
      </c>
      <c r="F193" s="24">
        <v>3.07</v>
      </c>
      <c r="G193" s="24">
        <v>-2.6</v>
      </c>
      <c r="H193" s="24">
        <v>2.08</v>
      </c>
      <c r="I193" s="28">
        <f t="shared" si="2"/>
        <v>2.5499999999999998</v>
      </c>
    </row>
    <row r="194" spans="1:9" ht="15" x14ac:dyDescent="0.25">
      <c r="A194" t="s">
        <v>1250</v>
      </c>
      <c r="B194" t="s">
        <v>1251</v>
      </c>
      <c r="C194" s="24">
        <v>0</v>
      </c>
      <c r="D194" s="33">
        <v>0</v>
      </c>
      <c r="E194" s="29">
        <v>7.0000000000000007E-2</v>
      </c>
      <c r="F194" s="24">
        <v>3.83</v>
      </c>
      <c r="G194" s="24">
        <v>-1.42</v>
      </c>
      <c r="H194" s="24">
        <v>2.6</v>
      </c>
      <c r="I194" s="28">
        <f t="shared" si="2"/>
        <v>5.08</v>
      </c>
    </row>
    <row r="195" spans="1:9" ht="15" x14ac:dyDescent="0.25">
      <c r="A195" s="23" t="s">
        <v>1183</v>
      </c>
      <c r="B195" s="23" t="s">
        <v>1184</v>
      </c>
      <c r="C195" s="24">
        <v>0</v>
      </c>
      <c r="D195" s="33">
        <v>-4.2156000000000002</v>
      </c>
      <c r="E195" s="29">
        <v>2.81</v>
      </c>
      <c r="F195" s="24">
        <v>2.83</v>
      </c>
      <c r="G195" s="24">
        <v>-0.56999999999999995</v>
      </c>
      <c r="H195" s="24">
        <v>1.92</v>
      </c>
      <c r="I195" s="28">
        <f t="shared" si="2"/>
        <v>2.77</v>
      </c>
    </row>
    <row r="196" spans="1:9" ht="15" x14ac:dyDescent="0.25">
      <c r="A196" s="23" t="s">
        <v>394</v>
      </c>
      <c r="B196" s="23" t="s">
        <v>395</v>
      </c>
      <c r="C196" s="24">
        <v>0</v>
      </c>
      <c r="D196" s="33">
        <v>0</v>
      </c>
      <c r="E196" s="29">
        <v>1.6</v>
      </c>
      <c r="F196" s="24">
        <v>4.05</v>
      </c>
      <c r="G196" s="24">
        <v>-0.94</v>
      </c>
      <c r="H196" s="24">
        <v>2.74</v>
      </c>
      <c r="I196" s="28">
        <f t="shared" si="2"/>
        <v>7.45</v>
      </c>
    </row>
    <row r="197" spans="1:9" ht="15" x14ac:dyDescent="0.25">
      <c r="A197" s="23" t="s">
        <v>656</v>
      </c>
      <c r="B197" s="23" t="s">
        <v>657</v>
      </c>
      <c r="C197" s="24">
        <v>0</v>
      </c>
      <c r="D197" s="33">
        <v>0</v>
      </c>
      <c r="E197" s="29">
        <v>0.35</v>
      </c>
      <c r="F197" s="24">
        <v>3.97</v>
      </c>
      <c r="G197" s="24">
        <v>-1.04</v>
      </c>
      <c r="H197" s="24">
        <v>2.69</v>
      </c>
      <c r="I197" s="28">
        <f t="shared" si="2"/>
        <v>5.97</v>
      </c>
    </row>
    <row r="198" spans="1:9" ht="15" x14ac:dyDescent="0.25">
      <c r="A198" s="23" t="s">
        <v>561</v>
      </c>
      <c r="B198" s="23" t="s">
        <v>562</v>
      </c>
      <c r="C198" s="24">
        <v>0</v>
      </c>
      <c r="D198" s="33">
        <v>0</v>
      </c>
      <c r="E198" s="29">
        <v>0.32</v>
      </c>
      <c r="F198" s="24">
        <v>3.61</v>
      </c>
      <c r="G198" s="24">
        <v>-1.27</v>
      </c>
      <c r="H198" s="24">
        <v>2.4500000000000002</v>
      </c>
      <c r="I198" s="28">
        <f t="shared" si="2"/>
        <v>5.1100000000000003</v>
      </c>
    </row>
    <row r="199" spans="1:9" ht="15" x14ac:dyDescent="0.25">
      <c r="A199" s="23" t="s">
        <v>815</v>
      </c>
      <c r="B199" s="23" t="s">
        <v>816</v>
      </c>
      <c r="C199" s="24">
        <v>0</v>
      </c>
      <c r="D199" s="33">
        <v>0</v>
      </c>
      <c r="E199" s="29">
        <v>0</v>
      </c>
      <c r="F199" s="24">
        <v>3.51</v>
      </c>
      <c r="G199" s="24">
        <v>-0.48</v>
      </c>
      <c r="H199" s="24">
        <v>2.38</v>
      </c>
      <c r="I199" s="28">
        <f t="shared" ref="I199:I262" si="3">ROUND(C199+D199+E199+F199+G199+H199,2)</f>
        <v>5.41</v>
      </c>
    </row>
    <row r="200" spans="1:9" ht="15" x14ac:dyDescent="0.25">
      <c r="A200" s="23" t="s">
        <v>109</v>
      </c>
      <c r="B200" s="23" t="s">
        <v>110</v>
      </c>
      <c r="C200" s="24">
        <v>0</v>
      </c>
      <c r="D200" s="33">
        <v>0</v>
      </c>
      <c r="E200" s="29">
        <v>4.08</v>
      </c>
      <c r="F200" s="24">
        <v>2.1800000000000002</v>
      </c>
      <c r="G200" s="24">
        <v>-1.01</v>
      </c>
      <c r="H200" s="24">
        <v>1.47</v>
      </c>
      <c r="I200" s="28">
        <f t="shared" si="3"/>
        <v>6.72</v>
      </c>
    </row>
    <row r="201" spans="1:9" ht="15" x14ac:dyDescent="0.25">
      <c r="A201" s="23" t="s">
        <v>284</v>
      </c>
      <c r="B201" s="23" t="s">
        <v>285</v>
      </c>
      <c r="C201" s="24">
        <v>0</v>
      </c>
      <c r="D201" s="33">
        <v>0</v>
      </c>
      <c r="E201" s="29">
        <v>2.62</v>
      </c>
      <c r="F201" s="24">
        <v>2.31</v>
      </c>
      <c r="G201" s="24">
        <v>-0.87</v>
      </c>
      <c r="H201" s="24">
        <v>1.56</v>
      </c>
      <c r="I201" s="28">
        <f t="shared" si="3"/>
        <v>5.62</v>
      </c>
    </row>
    <row r="202" spans="1:9" ht="15" x14ac:dyDescent="0.25">
      <c r="A202" t="s">
        <v>1252</v>
      </c>
      <c r="B202" t="s">
        <v>429</v>
      </c>
      <c r="C202" s="24">
        <v>0</v>
      </c>
      <c r="D202" s="33">
        <v>0</v>
      </c>
      <c r="E202" s="29">
        <v>1.68</v>
      </c>
      <c r="F202" s="24">
        <v>3.27</v>
      </c>
      <c r="G202" s="24">
        <v>-0.84</v>
      </c>
      <c r="H202" s="24">
        <v>2.21</v>
      </c>
      <c r="I202" s="28">
        <f t="shared" si="3"/>
        <v>6.32</v>
      </c>
    </row>
    <row r="203" spans="1:9" ht="15" x14ac:dyDescent="0.25">
      <c r="A203" s="23" t="s">
        <v>434</v>
      </c>
      <c r="B203" s="23" t="s">
        <v>435</v>
      </c>
      <c r="C203" s="24">
        <v>0</v>
      </c>
      <c r="D203" s="33">
        <v>0</v>
      </c>
      <c r="E203" s="29">
        <v>1.1100000000000001</v>
      </c>
      <c r="F203" s="24">
        <v>3.05</v>
      </c>
      <c r="G203" s="24">
        <v>-0.83</v>
      </c>
      <c r="H203" s="24">
        <v>2.0699999999999998</v>
      </c>
      <c r="I203" s="28">
        <f t="shared" si="3"/>
        <v>5.4</v>
      </c>
    </row>
    <row r="204" spans="1:9" ht="15" x14ac:dyDescent="0.25">
      <c r="A204" s="23" t="s">
        <v>517</v>
      </c>
      <c r="B204" s="23" t="s">
        <v>518</v>
      </c>
      <c r="C204" s="24">
        <v>0</v>
      </c>
      <c r="D204" s="33">
        <v>0</v>
      </c>
      <c r="E204" s="29">
        <v>0.92</v>
      </c>
      <c r="F204" s="24">
        <v>3.48</v>
      </c>
      <c r="G204" s="24">
        <v>-1.77</v>
      </c>
      <c r="H204" s="24">
        <v>2.36</v>
      </c>
      <c r="I204" s="28">
        <f t="shared" si="3"/>
        <v>4.99</v>
      </c>
    </row>
    <row r="205" spans="1:9" ht="15" x14ac:dyDescent="0.25">
      <c r="A205" s="23" t="s">
        <v>1185</v>
      </c>
      <c r="B205" s="23" t="s">
        <v>1186</v>
      </c>
      <c r="C205" s="24">
        <v>0</v>
      </c>
      <c r="D205" s="33">
        <v>-4.5536000000000003</v>
      </c>
      <c r="E205" s="29">
        <v>2.1</v>
      </c>
      <c r="F205" s="24">
        <v>2.88</v>
      </c>
      <c r="G205" s="24">
        <v>-1.17</v>
      </c>
      <c r="H205" s="24">
        <v>1.95</v>
      </c>
      <c r="I205" s="28">
        <f t="shared" si="3"/>
        <v>1.21</v>
      </c>
    </row>
    <row r="206" spans="1:9" ht="15" x14ac:dyDescent="0.25">
      <c r="A206" s="23" t="s">
        <v>817</v>
      </c>
      <c r="B206" s="23" t="s">
        <v>818</v>
      </c>
      <c r="C206" s="24">
        <v>0</v>
      </c>
      <c r="D206" s="33">
        <v>0</v>
      </c>
      <c r="E206" s="29">
        <v>0.74</v>
      </c>
      <c r="F206" s="24">
        <v>3.96</v>
      </c>
      <c r="G206" s="24">
        <v>-1.79</v>
      </c>
      <c r="H206" s="24">
        <v>2.68</v>
      </c>
      <c r="I206" s="28">
        <f t="shared" si="3"/>
        <v>5.59</v>
      </c>
    </row>
    <row r="207" spans="1:9" ht="15" x14ac:dyDescent="0.25">
      <c r="A207" s="23" t="s">
        <v>312</v>
      </c>
      <c r="B207" s="23" t="s">
        <v>313</v>
      </c>
      <c r="C207" s="24">
        <v>0</v>
      </c>
      <c r="D207" s="33">
        <v>0</v>
      </c>
      <c r="E207" s="29">
        <v>0.74</v>
      </c>
      <c r="F207" s="24">
        <v>2.96</v>
      </c>
      <c r="G207" s="24">
        <v>-1.1399999999999999</v>
      </c>
      <c r="H207" s="24">
        <v>2</v>
      </c>
      <c r="I207" s="28">
        <f t="shared" si="3"/>
        <v>4.5599999999999996</v>
      </c>
    </row>
    <row r="208" spans="1:9" ht="15" x14ac:dyDescent="0.25">
      <c r="A208" s="23" t="s">
        <v>135</v>
      </c>
      <c r="B208" s="23" t="s">
        <v>136</v>
      </c>
      <c r="C208" s="24">
        <v>0</v>
      </c>
      <c r="D208" s="33">
        <v>-3.5068000000000001</v>
      </c>
      <c r="E208" s="29">
        <v>2.4300000000000002</v>
      </c>
      <c r="F208" s="24">
        <v>2.2400000000000002</v>
      </c>
      <c r="G208" s="24">
        <v>-0.62</v>
      </c>
      <c r="H208" s="24">
        <v>1.51</v>
      </c>
      <c r="I208" s="28">
        <f t="shared" si="3"/>
        <v>2.0499999999999998</v>
      </c>
    </row>
    <row r="209" spans="1:9" ht="15" x14ac:dyDescent="0.25">
      <c r="A209" s="23" t="s">
        <v>819</v>
      </c>
      <c r="B209" s="23" t="s">
        <v>820</v>
      </c>
      <c r="C209" s="24">
        <v>0</v>
      </c>
      <c r="D209" s="33">
        <v>0</v>
      </c>
      <c r="E209" s="29">
        <v>0</v>
      </c>
      <c r="F209" s="24">
        <v>4.34</v>
      </c>
      <c r="G209" s="24">
        <v>-0.99</v>
      </c>
      <c r="H209" s="24">
        <v>2.94</v>
      </c>
      <c r="I209" s="28">
        <f t="shared" si="3"/>
        <v>6.29</v>
      </c>
    </row>
    <row r="210" spans="1:9" ht="15" x14ac:dyDescent="0.25">
      <c r="A210" s="23" t="s">
        <v>408</v>
      </c>
      <c r="B210" s="23" t="s">
        <v>409</v>
      </c>
      <c r="C210" s="24">
        <v>0</v>
      </c>
      <c r="D210" s="33">
        <v>0</v>
      </c>
      <c r="E210" s="29">
        <v>1.73</v>
      </c>
      <c r="F210" s="24">
        <v>2.88</v>
      </c>
      <c r="G210" s="24">
        <v>-0.4</v>
      </c>
      <c r="H210" s="24">
        <v>1.95</v>
      </c>
      <c r="I210" s="28">
        <f t="shared" si="3"/>
        <v>6.16</v>
      </c>
    </row>
    <row r="211" spans="1:9" ht="15" x14ac:dyDescent="0.25">
      <c r="A211" s="23" t="s">
        <v>604</v>
      </c>
      <c r="B211" s="23" t="s">
        <v>605</v>
      </c>
      <c r="C211" s="24">
        <v>0</v>
      </c>
      <c r="D211" s="33">
        <v>0</v>
      </c>
      <c r="E211" s="29">
        <v>0.08</v>
      </c>
      <c r="F211" s="24">
        <v>4.37</v>
      </c>
      <c r="G211" s="24">
        <v>-6.63</v>
      </c>
      <c r="H211" s="24">
        <v>2.99</v>
      </c>
      <c r="I211" s="28">
        <f t="shared" si="3"/>
        <v>0.81</v>
      </c>
    </row>
    <row r="212" spans="1:9" ht="15" x14ac:dyDescent="0.25">
      <c r="A212" s="23" t="s">
        <v>1235</v>
      </c>
      <c r="B212" s="23" t="s">
        <v>1236</v>
      </c>
      <c r="C212" s="24">
        <v>0</v>
      </c>
      <c r="D212" s="33">
        <v>0</v>
      </c>
      <c r="E212" s="29">
        <v>0.03</v>
      </c>
      <c r="F212" s="24">
        <v>4.25</v>
      </c>
      <c r="G212" s="24">
        <v>-2.8</v>
      </c>
      <c r="H212" s="24">
        <v>2.88</v>
      </c>
      <c r="I212" s="28">
        <f t="shared" si="3"/>
        <v>4.3600000000000003</v>
      </c>
    </row>
    <row r="213" spans="1:9" ht="15" x14ac:dyDescent="0.25">
      <c r="A213" s="23" t="s">
        <v>346</v>
      </c>
      <c r="B213" s="23" t="s">
        <v>347</v>
      </c>
      <c r="C213" s="24">
        <v>0</v>
      </c>
      <c r="D213" s="33">
        <v>0</v>
      </c>
      <c r="E213" s="29">
        <v>1.46</v>
      </c>
      <c r="F213" s="24">
        <v>3.05</v>
      </c>
      <c r="G213" s="24">
        <v>-0.86</v>
      </c>
      <c r="H213" s="24">
        <v>2.0699999999999998</v>
      </c>
      <c r="I213" s="28">
        <f t="shared" si="3"/>
        <v>5.72</v>
      </c>
    </row>
    <row r="214" spans="1:9" ht="15" x14ac:dyDescent="0.25">
      <c r="A214" s="23" t="s">
        <v>511</v>
      </c>
      <c r="B214" s="23" t="s">
        <v>512</v>
      </c>
      <c r="C214" s="24">
        <v>0</v>
      </c>
      <c r="D214" s="33">
        <v>0</v>
      </c>
      <c r="E214" s="29">
        <v>0.76</v>
      </c>
      <c r="F214" s="24">
        <v>3.32</v>
      </c>
      <c r="G214" s="24">
        <v>-1.47</v>
      </c>
      <c r="H214" s="24">
        <v>2.25</v>
      </c>
      <c r="I214" s="28">
        <f t="shared" si="3"/>
        <v>4.8600000000000003</v>
      </c>
    </row>
    <row r="215" spans="1:9" ht="15" x14ac:dyDescent="0.25">
      <c r="A215" s="23" t="s">
        <v>531</v>
      </c>
      <c r="B215" s="23" t="s">
        <v>532</v>
      </c>
      <c r="C215" s="24">
        <v>0</v>
      </c>
      <c r="D215" s="33">
        <v>0</v>
      </c>
      <c r="E215" s="29">
        <v>0.35</v>
      </c>
      <c r="F215" s="24">
        <v>3.88</v>
      </c>
      <c r="G215" s="24">
        <v>-2.59</v>
      </c>
      <c r="H215" s="24">
        <v>2.63</v>
      </c>
      <c r="I215" s="28">
        <f t="shared" si="3"/>
        <v>4.2699999999999996</v>
      </c>
    </row>
    <row r="216" spans="1:9" ht="15" x14ac:dyDescent="0.25">
      <c r="A216" s="23" t="s">
        <v>658</v>
      </c>
      <c r="B216" s="23" t="s">
        <v>659</v>
      </c>
      <c r="C216" s="24">
        <v>0</v>
      </c>
      <c r="D216" s="33">
        <v>0</v>
      </c>
      <c r="E216" s="29">
        <v>0.05</v>
      </c>
      <c r="F216" s="24">
        <v>4.17</v>
      </c>
      <c r="G216" s="24">
        <v>-1.08</v>
      </c>
      <c r="H216" s="24">
        <v>2.82</v>
      </c>
      <c r="I216" s="28">
        <f t="shared" si="3"/>
        <v>5.96</v>
      </c>
    </row>
    <row r="217" spans="1:9" ht="15" x14ac:dyDescent="0.25">
      <c r="A217" s="23" t="s">
        <v>821</v>
      </c>
      <c r="B217" s="23" t="s">
        <v>822</v>
      </c>
      <c r="C217" s="24">
        <v>0</v>
      </c>
      <c r="D217" s="33">
        <v>0</v>
      </c>
      <c r="E217" s="29">
        <v>0</v>
      </c>
      <c r="F217" s="24">
        <v>4.09</v>
      </c>
      <c r="G217" s="24">
        <v>-0.6</v>
      </c>
      <c r="H217" s="24">
        <v>2.76</v>
      </c>
      <c r="I217" s="28">
        <f t="shared" si="3"/>
        <v>6.25</v>
      </c>
    </row>
    <row r="218" spans="1:9" ht="15" x14ac:dyDescent="0.25">
      <c r="A218" s="23" t="s">
        <v>608</v>
      </c>
      <c r="B218" s="23" t="s">
        <v>609</v>
      </c>
      <c r="C218" s="24">
        <v>0</v>
      </c>
      <c r="D218" s="33">
        <v>0</v>
      </c>
      <c r="E218" s="29">
        <v>7.0000000000000007E-2</v>
      </c>
      <c r="F218" s="24">
        <v>3.6</v>
      </c>
      <c r="G218" s="24">
        <v>-0.57999999999999996</v>
      </c>
      <c r="H218" s="24">
        <v>2.4300000000000002</v>
      </c>
      <c r="I218" s="28">
        <f t="shared" si="3"/>
        <v>5.52</v>
      </c>
    </row>
    <row r="219" spans="1:9" ht="15" x14ac:dyDescent="0.25">
      <c r="A219" s="23" t="s">
        <v>823</v>
      </c>
      <c r="B219" s="23" t="s">
        <v>824</v>
      </c>
      <c r="C219" s="24">
        <v>0</v>
      </c>
      <c r="D219" s="33">
        <v>0</v>
      </c>
      <c r="E219" s="29">
        <v>0</v>
      </c>
      <c r="F219" s="24">
        <v>5.68</v>
      </c>
      <c r="G219" s="24">
        <v>-11.87</v>
      </c>
      <c r="H219" s="24">
        <v>3.84</v>
      </c>
      <c r="I219" s="28">
        <f t="shared" si="3"/>
        <v>-2.35</v>
      </c>
    </row>
    <row r="220" spans="1:9" ht="15" x14ac:dyDescent="0.25">
      <c r="A220" s="23" t="s">
        <v>57</v>
      </c>
      <c r="B220" s="23" t="s">
        <v>1187</v>
      </c>
      <c r="C220" s="24">
        <v>0</v>
      </c>
      <c r="D220" s="33">
        <v>0</v>
      </c>
      <c r="E220" s="29">
        <v>4.7300000000000004</v>
      </c>
      <c r="F220" s="24">
        <v>2.83</v>
      </c>
      <c r="G220" s="24">
        <v>-0.82</v>
      </c>
      <c r="H220" s="24">
        <v>1.92</v>
      </c>
      <c r="I220" s="28">
        <f t="shared" si="3"/>
        <v>8.66</v>
      </c>
    </row>
    <row r="221" spans="1:9" ht="15" x14ac:dyDescent="0.25">
      <c r="A221" s="23" t="s">
        <v>58</v>
      </c>
      <c r="B221" s="23" t="s">
        <v>1188</v>
      </c>
      <c r="C221" s="24">
        <v>0</v>
      </c>
      <c r="D221" s="33">
        <v>0</v>
      </c>
      <c r="E221" s="29">
        <v>4.04</v>
      </c>
      <c r="F221" s="24">
        <v>2.57</v>
      </c>
      <c r="G221" s="24">
        <v>-0.3</v>
      </c>
      <c r="H221" s="24">
        <v>1.74</v>
      </c>
      <c r="I221" s="28">
        <f t="shared" si="3"/>
        <v>8.0500000000000007</v>
      </c>
    </row>
    <row r="222" spans="1:9" ht="15" x14ac:dyDescent="0.25">
      <c r="A222" s="23" t="s">
        <v>53</v>
      </c>
      <c r="B222" s="23" t="s">
        <v>54</v>
      </c>
      <c r="C222" s="24">
        <v>0</v>
      </c>
      <c r="D222" s="33">
        <v>0</v>
      </c>
      <c r="E222" s="29">
        <v>4.49</v>
      </c>
      <c r="F222" s="24">
        <v>2.83</v>
      </c>
      <c r="G222" s="24">
        <v>-0.63</v>
      </c>
      <c r="H222" s="24">
        <v>1.92</v>
      </c>
      <c r="I222" s="28">
        <f t="shared" si="3"/>
        <v>8.61</v>
      </c>
    </row>
    <row r="223" spans="1:9" ht="15" x14ac:dyDescent="0.25">
      <c r="A223" s="23" t="s">
        <v>825</v>
      </c>
      <c r="B223" s="23" t="s">
        <v>826</v>
      </c>
      <c r="C223" s="24">
        <v>0</v>
      </c>
      <c r="D223" s="33">
        <v>0</v>
      </c>
      <c r="E223" s="29">
        <v>0.03</v>
      </c>
      <c r="F223" s="24">
        <v>4.99</v>
      </c>
      <c r="G223" s="24">
        <v>-1.29</v>
      </c>
      <c r="H223" s="24">
        <v>3.38</v>
      </c>
      <c r="I223" s="28">
        <f t="shared" si="3"/>
        <v>7.11</v>
      </c>
    </row>
    <row r="224" spans="1:9" ht="15" x14ac:dyDescent="0.25">
      <c r="A224" s="23" t="s">
        <v>827</v>
      </c>
      <c r="B224" s="23" t="s">
        <v>828</v>
      </c>
      <c r="C224" s="24">
        <v>0</v>
      </c>
      <c r="D224" s="33">
        <v>-6.0153999999999996</v>
      </c>
      <c r="E224" s="29">
        <v>0</v>
      </c>
      <c r="F224" s="24">
        <v>4.2300000000000004</v>
      </c>
      <c r="G224" s="24">
        <v>-2.21</v>
      </c>
      <c r="H224" s="24">
        <v>2.87</v>
      </c>
      <c r="I224" s="28">
        <f t="shared" si="3"/>
        <v>-1.1299999999999999</v>
      </c>
    </row>
    <row r="225" spans="1:9" ht="15" x14ac:dyDescent="0.25">
      <c r="A225" s="23" t="s">
        <v>13</v>
      </c>
      <c r="B225" s="23" t="s">
        <v>14</v>
      </c>
      <c r="C225" s="24">
        <v>0</v>
      </c>
      <c r="D225" s="33">
        <v>0</v>
      </c>
      <c r="E225" s="29">
        <v>11.32</v>
      </c>
      <c r="F225" s="24">
        <v>2.62</v>
      </c>
      <c r="G225" s="24">
        <v>-0.21</v>
      </c>
      <c r="H225" s="24">
        <v>1.77</v>
      </c>
      <c r="I225" s="28">
        <f t="shared" si="3"/>
        <v>15.5</v>
      </c>
    </row>
    <row r="226" spans="1:9" ht="15" x14ac:dyDescent="0.25">
      <c r="A226" s="23" t="s">
        <v>130</v>
      </c>
      <c r="B226" s="23" t="s">
        <v>131</v>
      </c>
      <c r="C226" s="24">
        <v>0</v>
      </c>
      <c r="D226" s="33">
        <v>0</v>
      </c>
      <c r="E226" s="29">
        <v>3.49</v>
      </c>
      <c r="F226" s="24">
        <v>2.74</v>
      </c>
      <c r="G226" s="24">
        <v>-0.65</v>
      </c>
      <c r="H226" s="24">
        <v>1.86</v>
      </c>
      <c r="I226" s="28">
        <f t="shared" si="3"/>
        <v>7.44</v>
      </c>
    </row>
    <row r="227" spans="1:9" ht="15" x14ac:dyDescent="0.25">
      <c r="A227" s="23" t="s">
        <v>829</v>
      </c>
      <c r="B227" s="23" t="s">
        <v>830</v>
      </c>
      <c r="C227" s="24">
        <v>0</v>
      </c>
      <c r="D227" s="33">
        <v>0</v>
      </c>
      <c r="E227" s="29">
        <v>0.47</v>
      </c>
      <c r="F227" s="24">
        <v>3.49</v>
      </c>
      <c r="G227" s="24">
        <v>-8.41</v>
      </c>
      <c r="H227" s="24">
        <v>2.4300000000000002</v>
      </c>
      <c r="I227" s="28">
        <f t="shared" si="3"/>
        <v>-2.02</v>
      </c>
    </row>
    <row r="228" spans="1:9" ht="15" x14ac:dyDescent="0.25">
      <c r="A228" s="23" t="s">
        <v>831</v>
      </c>
      <c r="B228" s="23" t="s">
        <v>832</v>
      </c>
      <c r="C228" s="24">
        <v>0</v>
      </c>
      <c r="D228" s="33">
        <v>0</v>
      </c>
      <c r="E228" s="29">
        <v>0</v>
      </c>
      <c r="F228" s="24">
        <v>3.47</v>
      </c>
      <c r="G228" s="24">
        <v>-4.54</v>
      </c>
      <c r="H228" s="24">
        <v>2.35</v>
      </c>
      <c r="I228" s="28">
        <f t="shared" si="3"/>
        <v>1.28</v>
      </c>
    </row>
    <row r="229" spans="1:9" ht="15" x14ac:dyDescent="0.25">
      <c r="A229" s="23" t="s">
        <v>647</v>
      </c>
      <c r="B229" s="23" t="s">
        <v>648</v>
      </c>
      <c r="C229" s="24">
        <v>0</v>
      </c>
      <c r="D229" s="33">
        <v>0</v>
      </c>
      <c r="E229" s="29">
        <v>0.04</v>
      </c>
      <c r="F229" s="24">
        <v>4.3</v>
      </c>
      <c r="G229" s="24">
        <v>-0.51</v>
      </c>
      <c r="H229" s="24">
        <v>2.91</v>
      </c>
      <c r="I229" s="28">
        <f t="shared" si="3"/>
        <v>6.74</v>
      </c>
    </row>
    <row r="230" spans="1:9" ht="15" x14ac:dyDescent="0.25">
      <c r="A230" s="23" t="s">
        <v>35</v>
      </c>
      <c r="B230" s="23" t="s">
        <v>36</v>
      </c>
      <c r="C230" s="24">
        <v>0</v>
      </c>
      <c r="D230" s="33">
        <v>0</v>
      </c>
      <c r="E230" s="29">
        <v>5.13</v>
      </c>
      <c r="F230" s="24">
        <v>3.99</v>
      </c>
      <c r="G230" s="24">
        <v>-0.74</v>
      </c>
      <c r="H230" s="24">
        <v>2.7</v>
      </c>
      <c r="I230" s="28">
        <f t="shared" si="3"/>
        <v>11.08</v>
      </c>
    </row>
    <row r="231" spans="1:9" ht="15" x14ac:dyDescent="0.25">
      <c r="A231" s="23" t="s">
        <v>29</v>
      </c>
      <c r="B231" s="23" t="s">
        <v>30</v>
      </c>
      <c r="C231" s="24">
        <v>0</v>
      </c>
      <c r="D231" s="33">
        <v>0</v>
      </c>
      <c r="E231" s="29">
        <v>5.51</v>
      </c>
      <c r="F231" s="24">
        <v>4.1500000000000004</v>
      </c>
      <c r="G231" s="24">
        <v>-0.62</v>
      </c>
      <c r="H231" s="24">
        <v>2.81</v>
      </c>
      <c r="I231" s="28">
        <f t="shared" si="3"/>
        <v>11.85</v>
      </c>
    </row>
    <row r="232" spans="1:9" ht="15" x14ac:dyDescent="0.25">
      <c r="A232" s="23" t="s">
        <v>124</v>
      </c>
      <c r="B232" s="23" t="s">
        <v>125</v>
      </c>
      <c r="C232" s="24">
        <v>0</v>
      </c>
      <c r="D232" s="33">
        <v>0</v>
      </c>
      <c r="E232" s="29">
        <v>3.19</v>
      </c>
      <c r="F232" s="24">
        <v>4.1399999999999997</v>
      </c>
      <c r="G232" s="24">
        <v>-0.61</v>
      </c>
      <c r="H232" s="24">
        <v>2.8</v>
      </c>
      <c r="I232" s="28">
        <f t="shared" si="3"/>
        <v>9.52</v>
      </c>
    </row>
    <row r="233" spans="1:9" ht="15" x14ac:dyDescent="0.25">
      <c r="A233" s="23" t="s">
        <v>513</v>
      </c>
      <c r="B233" s="23" t="s">
        <v>514</v>
      </c>
      <c r="C233" s="24">
        <v>0</v>
      </c>
      <c r="D233" s="33">
        <v>-5.5305999999999997</v>
      </c>
      <c r="E233" s="29">
        <v>1.19</v>
      </c>
      <c r="F233" s="24">
        <v>4.3</v>
      </c>
      <c r="G233" s="24">
        <v>-1.57</v>
      </c>
      <c r="H233" s="24">
        <v>2.91</v>
      </c>
      <c r="I233" s="28">
        <f t="shared" si="3"/>
        <v>1.3</v>
      </c>
    </row>
    <row r="234" spans="1:9" ht="15" x14ac:dyDescent="0.25">
      <c r="A234" s="23" t="s">
        <v>137</v>
      </c>
      <c r="B234" s="23" t="s">
        <v>138</v>
      </c>
      <c r="C234" s="24">
        <v>0</v>
      </c>
      <c r="D234" s="33">
        <v>-4.8854000000000006</v>
      </c>
      <c r="E234" s="29">
        <v>1.62</v>
      </c>
      <c r="F234" s="24">
        <v>3.34</v>
      </c>
      <c r="G234" s="24">
        <v>-0.88</v>
      </c>
      <c r="H234" s="24">
        <v>2.2599999999999998</v>
      </c>
      <c r="I234" s="28">
        <f t="shared" si="3"/>
        <v>1.45</v>
      </c>
    </row>
    <row r="235" spans="1:9" ht="15" x14ac:dyDescent="0.25">
      <c r="A235" s="23" t="s">
        <v>31</v>
      </c>
      <c r="B235" s="23" t="s">
        <v>32</v>
      </c>
      <c r="C235" s="24">
        <v>0</v>
      </c>
      <c r="D235" s="33">
        <v>0</v>
      </c>
      <c r="E235" s="29">
        <v>7.17</v>
      </c>
      <c r="F235" s="24">
        <v>2.44</v>
      </c>
      <c r="G235" s="24">
        <v>-0.55000000000000004</v>
      </c>
      <c r="H235" s="24">
        <v>1.65</v>
      </c>
      <c r="I235" s="28">
        <f t="shared" si="3"/>
        <v>10.71</v>
      </c>
    </row>
    <row r="236" spans="1:9" ht="15" x14ac:dyDescent="0.25">
      <c r="A236" s="23" t="s">
        <v>668</v>
      </c>
      <c r="B236" s="23" t="s">
        <v>669</v>
      </c>
      <c r="C236" s="24">
        <v>0</v>
      </c>
      <c r="D236" s="33">
        <v>0</v>
      </c>
      <c r="E236" s="29">
        <v>0.09</v>
      </c>
      <c r="F236" s="24">
        <v>2.58</v>
      </c>
      <c r="G236" s="24">
        <v>-0.59</v>
      </c>
      <c r="H236" s="24">
        <v>1.75</v>
      </c>
      <c r="I236" s="28">
        <f t="shared" si="3"/>
        <v>3.83</v>
      </c>
    </row>
    <row r="237" spans="1:9" ht="15" x14ac:dyDescent="0.25">
      <c r="A237" s="23" t="s">
        <v>467</v>
      </c>
      <c r="B237" s="23" t="s">
        <v>468</v>
      </c>
      <c r="C237" s="24">
        <v>0</v>
      </c>
      <c r="D237" s="33">
        <v>0</v>
      </c>
      <c r="E237" s="29">
        <v>0.5</v>
      </c>
      <c r="F237" s="24">
        <v>3.97</v>
      </c>
      <c r="G237" s="24">
        <v>-1.08</v>
      </c>
      <c r="H237" s="24">
        <v>2.69</v>
      </c>
      <c r="I237" s="28">
        <f t="shared" si="3"/>
        <v>6.08</v>
      </c>
    </row>
    <row r="238" spans="1:9" ht="15" x14ac:dyDescent="0.25">
      <c r="A238" s="23" t="s">
        <v>181</v>
      </c>
      <c r="B238" s="23" t="s">
        <v>182</v>
      </c>
      <c r="C238" s="24">
        <v>0</v>
      </c>
      <c r="D238" s="33">
        <v>0</v>
      </c>
      <c r="E238" s="29">
        <v>2.4700000000000002</v>
      </c>
      <c r="F238" s="24">
        <v>2.92</v>
      </c>
      <c r="G238" s="24">
        <v>-1.1499999999999999</v>
      </c>
      <c r="H238" s="24">
        <v>1.98</v>
      </c>
      <c r="I238" s="28">
        <f t="shared" si="3"/>
        <v>6.22</v>
      </c>
    </row>
    <row r="239" spans="1:9" ht="15" x14ac:dyDescent="0.25">
      <c r="A239" s="23" t="s">
        <v>265</v>
      </c>
      <c r="B239" s="23" t="s">
        <v>266</v>
      </c>
      <c r="C239" s="24">
        <v>0</v>
      </c>
      <c r="D239" s="33">
        <v>0</v>
      </c>
      <c r="E239" s="29">
        <v>2.4</v>
      </c>
      <c r="F239" s="24">
        <v>2.76</v>
      </c>
      <c r="G239" s="24">
        <v>-0.46</v>
      </c>
      <c r="H239" s="24">
        <v>1.87</v>
      </c>
      <c r="I239" s="28">
        <f t="shared" si="3"/>
        <v>6.57</v>
      </c>
    </row>
    <row r="240" spans="1:9" ht="15" x14ac:dyDescent="0.25">
      <c r="A240" s="23" t="s">
        <v>833</v>
      </c>
      <c r="B240" s="23" t="s">
        <v>834</v>
      </c>
      <c r="C240" s="24">
        <v>0</v>
      </c>
      <c r="D240" s="33">
        <v>0</v>
      </c>
      <c r="E240" s="29">
        <v>0</v>
      </c>
      <c r="F240" s="24">
        <v>3.58</v>
      </c>
      <c r="G240" s="24">
        <v>-1.71</v>
      </c>
      <c r="H240" s="24">
        <v>2.4300000000000002</v>
      </c>
      <c r="I240" s="28">
        <f t="shared" si="3"/>
        <v>4.3</v>
      </c>
    </row>
    <row r="241" spans="1:9" ht="15" x14ac:dyDescent="0.25">
      <c r="A241" s="23" t="s">
        <v>298</v>
      </c>
      <c r="B241" s="23" t="s">
        <v>299</v>
      </c>
      <c r="C241" s="24">
        <v>0</v>
      </c>
      <c r="D241" s="33">
        <v>0</v>
      </c>
      <c r="E241" s="29">
        <v>1.1399999999999999</v>
      </c>
      <c r="F241" s="24">
        <v>2.48</v>
      </c>
      <c r="G241" s="24">
        <v>-0.59</v>
      </c>
      <c r="H241" s="24">
        <v>1.68</v>
      </c>
      <c r="I241" s="28">
        <f t="shared" si="3"/>
        <v>4.71</v>
      </c>
    </row>
    <row r="242" spans="1:9" ht="15" x14ac:dyDescent="0.25">
      <c r="A242" s="23" t="s">
        <v>67</v>
      </c>
      <c r="B242" s="23" t="s">
        <v>68</v>
      </c>
      <c r="C242" s="24">
        <v>0</v>
      </c>
      <c r="D242" s="33">
        <v>0</v>
      </c>
      <c r="E242" s="29">
        <v>3.34</v>
      </c>
      <c r="F242" s="24">
        <v>2.27</v>
      </c>
      <c r="G242" s="24">
        <v>-0.41</v>
      </c>
      <c r="H242" s="24">
        <v>1.54</v>
      </c>
      <c r="I242" s="28">
        <f t="shared" si="3"/>
        <v>6.74</v>
      </c>
    </row>
    <row r="243" spans="1:9" ht="15" x14ac:dyDescent="0.25">
      <c r="A243" s="23" t="s">
        <v>625</v>
      </c>
      <c r="B243" s="23" t="s">
        <v>626</v>
      </c>
      <c r="C243" s="24">
        <v>0</v>
      </c>
      <c r="D243" s="33">
        <v>0</v>
      </c>
      <c r="E243" s="29">
        <v>0.3</v>
      </c>
      <c r="F243" s="24">
        <v>2.5</v>
      </c>
      <c r="G243" s="24">
        <v>-0.61</v>
      </c>
      <c r="H243" s="24">
        <v>1.69</v>
      </c>
      <c r="I243" s="28">
        <f t="shared" si="3"/>
        <v>3.88</v>
      </c>
    </row>
    <row r="244" spans="1:9" ht="15" x14ac:dyDescent="0.25">
      <c r="A244" s="23" t="s">
        <v>473</v>
      </c>
      <c r="B244" s="23" t="s">
        <v>474</v>
      </c>
      <c r="C244" s="24">
        <v>0</v>
      </c>
      <c r="D244" s="33">
        <v>0</v>
      </c>
      <c r="E244" s="29">
        <v>6.49</v>
      </c>
      <c r="F244" s="24">
        <v>2.5499999999999998</v>
      </c>
      <c r="G244" s="24">
        <v>-0.86</v>
      </c>
      <c r="H244" s="24">
        <v>1.73</v>
      </c>
      <c r="I244" s="28">
        <f t="shared" si="3"/>
        <v>9.91</v>
      </c>
    </row>
    <row r="245" spans="1:9" ht="15" x14ac:dyDescent="0.25">
      <c r="A245" s="23" t="s">
        <v>835</v>
      </c>
      <c r="B245" s="23" t="s">
        <v>836</v>
      </c>
      <c r="C245" s="24">
        <v>0</v>
      </c>
      <c r="D245" s="33">
        <v>0</v>
      </c>
      <c r="E245" s="29">
        <v>0.04</v>
      </c>
      <c r="F245" s="24">
        <v>4.32</v>
      </c>
      <c r="G245" s="24">
        <v>-0.65</v>
      </c>
      <c r="H245" s="24">
        <v>2.92</v>
      </c>
      <c r="I245" s="28">
        <f t="shared" si="3"/>
        <v>6.63</v>
      </c>
    </row>
    <row r="246" spans="1:9" ht="15" x14ac:dyDescent="0.25">
      <c r="A246" s="23" t="s">
        <v>837</v>
      </c>
      <c r="B246" s="23" t="s">
        <v>838</v>
      </c>
      <c r="C246" s="24">
        <v>0</v>
      </c>
      <c r="D246" s="33">
        <v>0</v>
      </c>
      <c r="E246" s="29">
        <v>0</v>
      </c>
      <c r="F246" s="24">
        <v>3.57</v>
      </c>
      <c r="G246" s="24">
        <v>-1.41</v>
      </c>
      <c r="H246" s="24">
        <v>2.41</v>
      </c>
      <c r="I246" s="28">
        <f t="shared" si="3"/>
        <v>4.57</v>
      </c>
    </row>
    <row r="247" spans="1:9" ht="15" x14ac:dyDescent="0.25">
      <c r="A247" s="23" t="s">
        <v>683</v>
      </c>
      <c r="B247" s="23" t="s">
        <v>684</v>
      </c>
      <c r="C247" s="24">
        <v>0</v>
      </c>
      <c r="D247" s="33">
        <v>0</v>
      </c>
      <c r="E247" s="29">
        <v>0.02</v>
      </c>
      <c r="F247" s="24">
        <v>4.03</v>
      </c>
      <c r="G247" s="24">
        <v>-2.94</v>
      </c>
      <c r="H247" s="24">
        <v>2.72</v>
      </c>
      <c r="I247" s="28">
        <f t="shared" si="3"/>
        <v>3.83</v>
      </c>
    </row>
    <row r="248" spans="1:9" ht="15" x14ac:dyDescent="0.25">
      <c r="A248" s="23" t="s">
        <v>839</v>
      </c>
      <c r="B248" s="23" t="s">
        <v>840</v>
      </c>
      <c r="C248" s="24">
        <v>0</v>
      </c>
      <c r="D248" s="33">
        <v>0</v>
      </c>
      <c r="E248" s="29">
        <v>0.88</v>
      </c>
      <c r="F248" s="24">
        <v>2.61</v>
      </c>
      <c r="G248" s="24">
        <v>-0.81</v>
      </c>
      <c r="H248" s="24">
        <v>1.76</v>
      </c>
      <c r="I248" s="28">
        <f t="shared" si="3"/>
        <v>4.4400000000000004</v>
      </c>
    </row>
    <row r="249" spans="1:9" ht="15" x14ac:dyDescent="0.25">
      <c r="A249" s="23" t="s">
        <v>259</v>
      </c>
      <c r="B249" s="23" t="s">
        <v>260</v>
      </c>
      <c r="C249" s="24">
        <v>0</v>
      </c>
      <c r="D249" s="33">
        <v>0</v>
      </c>
      <c r="E249" s="29">
        <v>1.84</v>
      </c>
      <c r="F249" s="24">
        <v>2.66</v>
      </c>
      <c r="G249" s="24">
        <v>-1.1100000000000001</v>
      </c>
      <c r="H249" s="24">
        <v>1.8</v>
      </c>
      <c r="I249" s="28">
        <f t="shared" si="3"/>
        <v>5.19</v>
      </c>
    </row>
    <row r="250" spans="1:9" ht="15" x14ac:dyDescent="0.25">
      <c r="A250" s="23" t="s">
        <v>841</v>
      </c>
      <c r="B250" s="23" t="s">
        <v>842</v>
      </c>
      <c r="C250" s="24">
        <v>0</v>
      </c>
      <c r="D250" s="33">
        <v>0</v>
      </c>
      <c r="E250" s="29">
        <v>0</v>
      </c>
      <c r="F250" s="24">
        <v>3.09</v>
      </c>
      <c r="G250" s="24">
        <v>-2.13</v>
      </c>
      <c r="H250" s="24">
        <v>2.09</v>
      </c>
      <c r="I250" s="28">
        <f t="shared" si="3"/>
        <v>3.05</v>
      </c>
    </row>
    <row r="251" spans="1:9" ht="15" x14ac:dyDescent="0.25">
      <c r="A251" s="23" t="s">
        <v>539</v>
      </c>
      <c r="B251" s="23" t="s">
        <v>540</v>
      </c>
      <c r="C251" s="24">
        <v>0</v>
      </c>
      <c r="D251" s="33">
        <v>0</v>
      </c>
      <c r="E251" s="29">
        <v>0.9</v>
      </c>
      <c r="F251" s="24">
        <v>2.81</v>
      </c>
      <c r="G251" s="24">
        <v>-3.18</v>
      </c>
      <c r="H251" s="24">
        <v>1.9</v>
      </c>
      <c r="I251" s="28">
        <f t="shared" si="3"/>
        <v>2.4300000000000002</v>
      </c>
    </row>
    <row r="252" spans="1:9" ht="15" x14ac:dyDescent="0.25">
      <c r="A252" s="23" t="s">
        <v>563</v>
      </c>
      <c r="B252" s="23" t="s">
        <v>564</v>
      </c>
      <c r="C252" s="24">
        <v>0</v>
      </c>
      <c r="D252" s="33">
        <v>0</v>
      </c>
      <c r="E252" s="29">
        <v>0.18</v>
      </c>
      <c r="F252" s="24">
        <v>2.8</v>
      </c>
      <c r="G252" s="24">
        <v>-0.48</v>
      </c>
      <c r="H252" s="24">
        <v>1.9</v>
      </c>
      <c r="I252" s="28">
        <f t="shared" si="3"/>
        <v>4.4000000000000004</v>
      </c>
    </row>
    <row r="253" spans="1:9" ht="15" x14ac:dyDescent="0.25">
      <c r="A253" s="23" t="s">
        <v>322</v>
      </c>
      <c r="B253" s="23" t="s">
        <v>323</v>
      </c>
      <c r="C253" s="24">
        <v>0</v>
      </c>
      <c r="D253" s="33">
        <v>0</v>
      </c>
      <c r="E253" s="29">
        <v>1.41</v>
      </c>
      <c r="F253" s="24">
        <v>2.99</v>
      </c>
      <c r="G253" s="24">
        <v>-3.03</v>
      </c>
      <c r="H253" s="24">
        <v>2.02</v>
      </c>
      <c r="I253" s="28">
        <f t="shared" si="3"/>
        <v>3.39</v>
      </c>
    </row>
    <row r="254" spans="1:9" ht="15" x14ac:dyDescent="0.25">
      <c r="A254" s="23" t="s">
        <v>843</v>
      </c>
      <c r="B254" s="23" t="s">
        <v>844</v>
      </c>
      <c r="C254" s="24">
        <v>0</v>
      </c>
      <c r="D254" s="33">
        <v>0</v>
      </c>
      <c r="E254" s="29">
        <v>0.03</v>
      </c>
      <c r="F254" s="24">
        <v>2.62</v>
      </c>
      <c r="G254" s="24">
        <v>-1.67</v>
      </c>
      <c r="H254" s="24">
        <v>1.78</v>
      </c>
      <c r="I254" s="28">
        <f t="shared" si="3"/>
        <v>2.76</v>
      </c>
    </row>
    <row r="255" spans="1:9" ht="15" x14ac:dyDescent="0.25">
      <c r="A255" s="23" t="s">
        <v>231</v>
      </c>
      <c r="B255" s="23" t="s">
        <v>232</v>
      </c>
      <c r="C255" s="24">
        <v>0</v>
      </c>
      <c r="D255" s="33">
        <v>0</v>
      </c>
      <c r="E255" s="29">
        <v>1.81</v>
      </c>
      <c r="F255" s="24">
        <v>2.72</v>
      </c>
      <c r="G255" s="24">
        <v>-0.5</v>
      </c>
      <c r="H255" s="24">
        <v>1.84</v>
      </c>
      <c r="I255" s="28">
        <f t="shared" si="3"/>
        <v>5.87</v>
      </c>
    </row>
    <row r="256" spans="1:9" ht="15" x14ac:dyDescent="0.25">
      <c r="A256" s="23" t="s">
        <v>845</v>
      </c>
      <c r="B256" s="23" t="s">
        <v>846</v>
      </c>
      <c r="C256" s="24">
        <v>0</v>
      </c>
      <c r="D256" s="33">
        <v>0</v>
      </c>
      <c r="E256" s="29">
        <v>0</v>
      </c>
      <c r="F256" s="24">
        <v>2.2200000000000002</v>
      </c>
      <c r="G256" s="24">
        <v>-1.91</v>
      </c>
      <c r="H256" s="24">
        <v>1.51</v>
      </c>
      <c r="I256" s="28">
        <f t="shared" si="3"/>
        <v>1.82</v>
      </c>
    </row>
    <row r="257" spans="1:9" ht="15" x14ac:dyDescent="0.25">
      <c r="A257" s="23" t="s">
        <v>847</v>
      </c>
      <c r="B257" s="23" t="s">
        <v>848</v>
      </c>
      <c r="C257" s="24">
        <v>0</v>
      </c>
      <c r="D257" s="33">
        <v>-7.7549999999999999</v>
      </c>
      <c r="E257" s="29">
        <v>0</v>
      </c>
      <c r="F257" s="24">
        <v>4.78</v>
      </c>
      <c r="G257" s="24">
        <v>-4.9400000000000004</v>
      </c>
      <c r="H257" s="24">
        <v>3.25</v>
      </c>
      <c r="I257" s="28">
        <f t="shared" si="3"/>
        <v>-4.67</v>
      </c>
    </row>
    <row r="258" spans="1:9" ht="15" x14ac:dyDescent="0.25">
      <c r="A258" s="23" t="s">
        <v>849</v>
      </c>
      <c r="B258" s="23" t="s">
        <v>850</v>
      </c>
      <c r="C258" s="24">
        <v>0</v>
      </c>
      <c r="D258" s="33">
        <v>0</v>
      </c>
      <c r="E258" s="29">
        <v>0</v>
      </c>
      <c r="F258" s="24">
        <v>2.27</v>
      </c>
      <c r="G258" s="24">
        <v>-1.07</v>
      </c>
      <c r="H258" s="24">
        <v>1.53</v>
      </c>
      <c r="I258" s="28">
        <f t="shared" si="3"/>
        <v>2.73</v>
      </c>
    </row>
    <row r="259" spans="1:9" ht="15" x14ac:dyDescent="0.25">
      <c r="A259" s="23" t="s">
        <v>326</v>
      </c>
      <c r="B259" s="23" t="s">
        <v>327</v>
      </c>
      <c r="C259" s="24">
        <v>0</v>
      </c>
      <c r="D259" s="33">
        <v>0</v>
      </c>
      <c r="E259" s="29">
        <v>0.8</v>
      </c>
      <c r="F259" s="24">
        <v>3.88</v>
      </c>
      <c r="G259" s="24">
        <v>-1.28</v>
      </c>
      <c r="H259" s="24">
        <v>2.62</v>
      </c>
      <c r="I259" s="28">
        <f t="shared" si="3"/>
        <v>6.02</v>
      </c>
    </row>
    <row r="260" spans="1:9" ht="15" x14ac:dyDescent="0.25">
      <c r="A260" s="23" t="s">
        <v>485</v>
      </c>
      <c r="B260" s="23" t="s">
        <v>486</v>
      </c>
      <c r="C260" s="24">
        <v>0</v>
      </c>
      <c r="D260" s="33">
        <v>0</v>
      </c>
      <c r="E260" s="29">
        <v>0.75</v>
      </c>
      <c r="F260" s="24">
        <v>2.39</v>
      </c>
      <c r="G260" s="24">
        <v>-1.37</v>
      </c>
      <c r="H260" s="24">
        <v>1.61</v>
      </c>
      <c r="I260" s="28">
        <f t="shared" si="3"/>
        <v>3.38</v>
      </c>
    </row>
    <row r="261" spans="1:9" ht="15" x14ac:dyDescent="0.25">
      <c r="A261" s="23" t="s">
        <v>396</v>
      </c>
      <c r="B261" s="23" t="s">
        <v>397</v>
      </c>
      <c r="C261" s="24">
        <v>0</v>
      </c>
      <c r="D261" s="33">
        <v>0</v>
      </c>
      <c r="E261" s="29">
        <v>0.67</v>
      </c>
      <c r="F261" s="24">
        <v>2.77</v>
      </c>
      <c r="G261" s="24">
        <v>-0.95</v>
      </c>
      <c r="H261" s="24">
        <v>1.87</v>
      </c>
      <c r="I261" s="28">
        <f t="shared" si="3"/>
        <v>4.3600000000000003</v>
      </c>
    </row>
    <row r="262" spans="1:9" ht="15" x14ac:dyDescent="0.25">
      <c r="A262" s="23" t="s">
        <v>851</v>
      </c>
      <c r="B262" s="23" t="s">
        <v>852</v>
      </c>
      <c r="C262" s="24">
        <v>0</v>
      </c>
      <c r="D262" s="33">
        <v>0</v>
      </c>
      <c r="E262" s="29">
        <v>0</v>
      </c>
      <c r="F262" s="24">
        <v>4.53</v>
      </c>
      <c r="G262" s="24">
        <v>-1.29</v>
      </c>
      <c r="H262" s="24">
        <v>3.06</v>
      </c>
      <c r="I262" s="28">
        <f t="shared" si="3"/>
        <v>6.3</v>
      </c>
    </row>
    <row r="263" spans="1:9" ht="15" x14ac:dyDescent="0.25">
      <c r="A263" s="23" t="s">
        <v>151</v>
      </c>
      <c r="B263" s="23" t="s">
        <v>152</v>
      </c>
      <c r="C263" s="24">
        <v>0</v>
      </c>
      <c r="D263" s="33">
        <v>0</v>
      </c>
      <c r="E263" s="29">
        <v>2.5099999999999998</v>
      </c>
      <c r="F263" s="24">
        <v>2.73</v>
      </c>
      <c r="G263" s="24">
        <v>-0.59</v>
      </c>
      <c r="H263" s="24">
        <v>1.85</v>
      </c>
      <c r="I263" s="28">
        <f t="shared" ref="I263:I326" si="4">ROUND(C263+D263+E263+F263+G263+H263,2)</f>
        <v>6.5</v>
      </c>
    </row>
    <row r="264" spans="1:9" ht="15" x14ac:dyDescent="0.25">
      <c r="A264" s="23" t="s">
        <v>320</v>
      </c>
      <c r="B264" s="23" t="s">
        <v>321</v>
      </c>
      <c r="C264" s="24">
        <v>0</v>
      </c>
      <c r="D264" s="33">
        <v>0</v>
      </c>
      <c r="E264" s="29">
        <v>1.79</v>
      </c>
      <c r="F264" s="24">
        <v>2.72</v>
      </c>
      <c r="G264" s="24">
        <v>-0.4</v>
      </c>
      <c r="H264" s="24">
        <v>1.84</v>
      </c>
      <c r="I264" s="28">
        <f t="shared" si="4"/>
        <v>5.95</v>
      </c>
    </row>
    <row r="265" spans="1:9" ht="15" x14ac:dyDescent="0.25">
      <c r="A265" s="23" t="s">
        <v>618</v>
      </c>
      <c r="B265" s="23" t="s">
        <v>619</v>
      </c>
      <c r="C265" s="24">
        <v>0</v>
      </c>
      <c r="D265" s="33">
        <v>0</v>
      </c>
      <c r="E265" s="29">
        <v>0.06</v>
      </c>
      <c r="F265" s="24">
        <v>3.63</v>
      </c>
      <c r="G265" s="24">
        <v>-0.85</v>
      </c>
      <c r="H265" s="24">
        <v>2.4500000000000002</v>
      </c>
      <c r="I265" s="28">
        <f t="shared" si="4"/>
        <v>5.29</v>
      </c>
    </row>
    <row r="266" spans="1:9" ht="15" x14ac:dyDescent="0.25">
      <c r="A266" s="30" t="s">
        <v>1293</v>
      </c>
      <c r="B266" s="23" t="s">
        <v>134</v>
      </c>
      <c r="C266" s="24">
        <v>0</v>
      </c>
      <c r="D266" s="33">
        <v>0</v>
      </c>
      <c r="E266" s="29">
        <v>8.66</v>
      </c>
      <c r="F266" s="24">
        <v>2.72</v>
      </c>
      <c r="G266" s="24">
        <v>-0.56000000000000005</v>
      </c>
      <c r="H266" s="24">
        <v>1.84</v>
      </c>
      <c r="I266" s="28">
        <f t="shared" si="4"/>
        <v>12.66</v>
      </c>
    </row>
    <row r="267" spans="1:9" ht="15" x14ac:dyDescent="0.25">
      <c r="A267" s="23" t="s">
        <v>612</v>
      </c>
      <c r="B267" s="23" t="s">
        <v>613</v>
      </c>
      <c r="C267" s="24">
        <v>0</v>
      </c>
      <c r="D267" s="33">
        <v>0</v>
      </c>
      <c r="E267" s="29">
        <v>0.44</v>
      </c>
      <c r="F267" s="24">
        <v>3.02</v>
      </c>
      <c r="G267" s="24">
        <v>-0.74</v>
      </c>
      <c r="H267" s="24">
        <v>2.04</v>
      </c>
      <c r="I267" s="28">
        <f t="shared" si="4"/>
        <v>4.76</v>
      </c>
    </row>
    <row r="268" spans="1:9" ht="15" x14ac:dyDescent="0.25">
      <c r="A268" s="23" t="s">
        <v>509</v>
      </c>
      <c r="B268" s="23" t="s">
        <v>510</v>
      </c>
      <c r="C268" s="24">
        <v>0</v>
      </c>
      <c r="D268" s="33">
        <v>0</v>
      </c>
      <c r="E268" s="29">
        <v>0.73</v>
      </c>
      <c r="F268" s="24">
        <v>3.66</v>
      </c>
      <c r="G268" s="24">
        <v>-2.39</v>
      </c>
      <c r="H268" s="24">
        <v>2.48</v>
      </c>
      <c r="I268" s="28">
        <f t="shared" si="4"/>
        <v>4.4800000000000004</v>
      </c>
    </row>
    <row r="269" spans="1:9" ht="15" x14ac:dyDescent="0.25">
      <c r="A269" t="s">
        <v>1257</v>
      </c>
      <c r="B269" t="s">
        <v>655</v>
      </c>
      <c r="C269" s="24">
        <v>0</v>
      </c>
      <c r="D269" s="33">
        <v>0</v>
      </c>
      <c r="E269" s="29">
        <v>0.04</v>
      </c>
      <c r="F269" s="24">
        <v>4.26</v>
      </c>
      <c r="G269" s="24">
        <v>-1.27</v>
      </c>
      <c r="H269" s="24">
        <v>2.88</v>
      </c>
      <c r="I269" s="28">
        <f t="shared" si="4"/>
        <v>5.91</v>
      </c>
    </row>
    <row r="270" spans="1:9" ht="15" x14ac:dyDescent="0.25">
      <c r="A270" s="23" t="s">
        <v>471</v>
      </c>
      <c r="B270" s="23" t="s">
        <v>472</v>
      </c>
      <c r="C270" s="24">
        <v>0</v>
      </c>
      <c r="D270" s="33">
        <v>0</v>
      </c>
      <c r="E270" s="29">
        <v>0.71</v>
      </c>
      <c r="F270" s="24">
        <v>2.76</v>
      </c>
      <c r="G270" s="24">
        <v>-0.88</v>
      </c>
      <c r="H270" s="24">
        <v>1.87</v>
      </c>
      <c r="I270" s="28">
        <f t="shared" si="4"/>
        <v>4.46</v>
      </c>
    </row>
    <row r="271" spans="1:9" ht="15" x14ac:dyDescent="0.25">
      <c r="A271" s="23" t="s">
        <v>505</v>
      </c>
      <c r="B271" s="23" t="s">
        <v>506</v>
      </c>
      <c r="C271" s="24">
        <v>0</v>
      </c>
      <c r="D271" s="33">
        <v>0</v>
      </c>
      <c r="E271" s="29">
        <v>0.68</v>
      </c>
      <c r="F271" s="24">
        <v>3.22</v>
      </c>
      <c r="G271" s="24">
        <v>-0.8</v>
      </c>
      <c r="H271" s="24">
        <v>2.1800000000000002</v>
      </c>
      <c r="I271" s="28">
        <f t="shared" si="4"/>
        <v>5.28</v>
      </c>
    </row>
    <row r="272" spans="1:9" ht="15" x14ac:dyDescent="0.25">
      <c r="A272" s="23" t="s">
        <v>853</v>
      </c>
      <c r="B272" s="23" t="s">
        <v>854</v>
      </c>
      <c r="C272" s="24">
        <v>0</v>
      </c>
      <c r="D272" s="33">
        <v>0</v>
      </c>
      <c r="E272" s="29">
        <v>0.04</v>
      </c>
      <c r="F272" s="24">
        <v>2.5299999999999998</v>
      </c>
      <c r="G272" s="24">
        <v>-1.9</v>
      </c>
      <c r="H272" s="24">
        <v>1.71</v>
      </c>
      <c r="I272" s="28">
        <f t="shared" si="4"/>
        <v>2.38</v>
      </c>
    </row>
    <row r="273" spans="1:9" ht="15" x14ac:dyDescent="0.25">
      <c r="A273" s="23" t="s">
        <v>507</v>
      </c>
      <c r="B273" s="23" t="s">
        <v>508</v>
      </c>
      <c r="C273" s="24">
        <v>0</v>
      </c>
      <c r="D273" s="33">
        <v>0</v>
      </c>
      <c r="E273" s="29">
        <v>0.93</v>
      </c>
      <c r="F273" s="24">
        <v>3.33</v>
      </c>
      <c r="G273" s="24">
        <v>-0.51</v>
      </c>
      <c r="H273" s="24">
        <v>2.25</v>
      </c>
      <c r="I273" s="28">
        <f t="shared" si="4"/>
        <v>6</v>
      </c>
    </row>
    <row r="274" spans="1:9" ht="15" x14ac:dyDescent="0.25">
      <c r="A274" s="23" t="s">
        <v>119</v>
      </c>
      <c r="B274" s="23" t="s">
        <v>1189</v>
      </c>
      <c r="C274" s="24">
        <v>0</v>
      </c>
      <c r="D274" s="33">
        <v>0</v>
      </c>
      <c r="E274" s="29">
        <v>4.07</v>
      </c>
      <c r="F274" s="24">
        <v>2.89</v>
      </c>
      <c r="G274" s="24">
        <v>-0.72</v>
      </c>
      <c r="H274" s="24">
        <v>1.96</v>
      </c>
      <c r="I274" s="28">
        <f t="shared" si="4"/>
        <v>8.1999999999999993</v>
      </c>
    </row>
    <row r="275" spans="1:9" ht="15" x14ac:dyDescent="0.25">
      <c r="A275" s="23" t="s">
        <v>685</v>
      </c>
      <c r="B275" s="23" t="s">
        <v>686</v>
      </c>
      <c r="C275" s="24">
        <v>0</v>
      </c>
      <c r="D275" s="33">
        <v>-6.3285999999999989</v>
      </c>
      <c r="E275" s="29">
        <v>0.87</v>
      </c>
      <c r="F275" s="24">
        <v>4.07</v>
      </c>
      <c r="G275" s="24">
        <v>-2.1800000000000002</v>
      </c>
      <c r="H275" s="24">
        <v>2.76</v>
      </c>
      <c r="I275" s="28">
        <f t="shared" si="4"/>
        <v>-0.81</v>
      </c>
    </row>
    <row r="276" spans="1:9" ht="15" x14ac:dyDescent="0.25">
      <c r="A276" s="23" t="s">
        <v>463</v>
      </c>
      <c r="B276" s="23" t="s">
        <v>464</v>
      </c>
      <c r="C276" s="24">
        <v>0</v>
      </c>
      <c r="D276" s="33">
        <v>0</v>
      </c>
      <c r="E276" s="29">
        <v>1.18</v>
      </c>
      <c r="F276" s="24">
        <v>3.83</v>
      </c>
      <c r="G276" s="24">
        <v>-1.68</v>
      </c>
      <c r="H276" s="24">
        <v>2.59</v>
      </c>
      <c r="I276" s="28">
        <f t="shared" si="4"/>
        <v>5.92</v>
      </c>
    </row>
    <row r="277" spans="1:9" ht="15" x14ac:dyDescent="0.25">
      <c r="A277" s="23" t="s">
        <v>855</v>
      </c>
      <c r="B277" s="23" t="s">
        <v>856</v>
      </c>
      <c r="C277" s="24">
        <v>0</v>
      </c>
      <c r="D277" s="33">
        <v>0</v>
      </c>
      <c r="E277" s="29">
        <v>0</v>
      </c>
      <c r="F277" s="24">
        <v>3.62</v>
      </c>
      <c r="G277" s="24">
        <v>-1.71</v>
      </c>
      <c r="H277" s="24">
        <v>2.46</v>
      </c>
      <c r="I277" s="28">
        <f t="shared" si="4"/>
        <v>4.37</v>
      </c>
    </row>
    <row r="278" spans="1:9" ht="15" x14ac:dyDescent="0.25">
      <c r="A278" s="23" t="s">
        <v>579</v>
      </c>
      <c r="B278" s="23" t="s">
        <v>580</v>
      </c>
      <c r="C278" s="24">
        <v>0</v>
      </c>
      <c r="D278" s="33">
        <v>0</v>
      </c>
      <c r="E278" s="29">
        <v>0.22</v>
      </c>
      <c r="F278" s="24">
        <v>3.44</v>
      </c>
      <c r="G278" s="24">
        <v>-0.96</v>
      </c>
      <c r="H278" s="24">
        <v>2.33</v>
      </c>
      <c r="I278" s="28">
        <f t="shared" si="4"/>
        <v>5.03</v>
      </c>
    </row>
    <row r="279" spans="1:9" ht="15" x14ac:dyDescent="0.25">
      <c r="A279" s="23" t="s">
        <v>857</v>
      </c>
      <c r="B279" s="23" t="s">
        <v>858</v>
      </c>
      <c r="C279" s="24">
        <v>0</v>
      </c>
      <c r="D279" s="33">
        <v>0</v>
      </c>
      <c r="E279" s="29">
        <v>0.1</v>
      </c>
      <c r="F279" s="24">
        <v>2.97</v>
      </c>
      <c r="G279" s="24">
        <v>-0.82</v>
      </c>
      <c r="H279" s="24">
        <v>2.0099999999999998</v>
      </c>
      <c r="I279" s="28">
        <f t="shared" si="4"/>
        <v>4.26</v>
      </c>
    </row>
    <row r="280" spans="1:9" ht="15" x14ac:dyDescent="0.25">
      <c r="A280" s="23" t="s">
        <v>85</v>
      </c>
      <c r="B280" s="23" t="s">
        <v>86</v>
      </c>
      <c r="C280" s="24">
        <v>0</v>
      </c>
      <c r="D280" s="33">
        <v>0</v>
      </c>
      <c r="E280" s="29">
        <v>3.38</v>
      </c>
      <c r="F280" s="24">
        <v>2.72</v>
      </c>
      <c r="G280" s="24">
        <v>-1.37</v>
      </c>
      <c r="H280" s="24">
        <v>1.84</v>
      </c>
      <c r="I280" s="28">
        <f t="shared" si="4"/>
        <v>6.57</v>
      </c>
    </row>
    <row r="281" spans="1:9" ht="15" x14ac:dyDescent="0.25">
      <c r="A281" t="s">
        <v>1194</v>
      </c>
      <c r="B281" t="s">
        <v>1273</v>
      </c>
      <c r="C281" s="24">
        <v>0</v>
      </c>
      <c r="D281" s="33">
        <v>0</v>
      </c>
      <c r="E281" s="29">
        <v>0.12</v>
      </c>
      <c r="F281" s="24">
        <v>3.73</v>
      </c>
      <c r="G281" s="24">
        <v>-2</v>
      </c>
      <c r="H281" s="24">
        <v>2.52</v>
      </c>
      <c r="I281" s="28">
        <f t="shared" si="4"/>
        <v>4.37</v>
      </c>
    </row>
    <row r="282" spans="1:9" ht="15" x14ac:dyDescent="0.25">
      <c r="A282" t="s">
        <v>1271</v>
      </c>
      <c r="B282" t="s">
        <v>1272</v>
      </c>
      <c r="C282" s="24">
        <v>0</v>
      </c>
      <c r="D282" s="33">
        <v>-6.1791999999999998</v>
      </c>
      <c r="E282" s="29">
        <v>0.59</v>
      </c>
      <c r="F282" s="24">
        <v>4.12</v>
      </c>
      <c r="G282" s="24">
        <v>-1.84</v>
      </c>
      <c r="H282" s="24">
        <v>2.79</v>
      </c>
      <c r="I282" s="28">
        <f t="shared" si="4"/>
        <v>-0.52</v>
      </c>
    </row>
    <row r="283" spans="1:9" ht="15" x14ac:dyDescent="0.25">
      <c r="A283" s="23" t="s">
        <v>666</v>
      </c>
      <c r="B283" s="23" t="s">
        <v>667</v>
      </c>
      <c r="C283" s="24">
        <v>0</v>
      </c>
      <c r="D283" s="33">
        <v>0</v>
      </c>
      <c r="E283" s="29">
        <v>0.06</v>
      </c>
      <c r="F283" s="24">
        <v>4</v>
      </c>
      <c r="G283" s="24">
        <v>-1.29</v>
      </c>
      <c r="H283" s="24">
        <v>2.71</v>
      </c>
      <c r="I283" s="28">
        <f t="shared" si="4"/>
        <v>5.48</v>
      </c>
    </row>
    <row r="284" spans="1:9" ht="15" x14ac:dyDescent="0.25">
      <c r="A284" s="23" t="s">
        <v>861</v>
      </c>
      <c r="B284" s="23" t="s">
        <v>862</v>
      </c>
      <c r="C284" s="24">
        <v>0</v>
      </c>
      <c r="D284" s="33">
        <v>-5.5005999999999995</v>
      </c>
      <c r="E284" s="29">
        <v>0.67</v>
      </c>
      <c r="F284" s="24">
        <v>3.77</v>
      </c>
      <c r="G284" s="24">
        <v>-1.37</v>
      </c>
      <c r="H284" s="24">
        <v>2.5499999999999998</v>
      </c>
      <c r="I284" s="28">
        <f t="shared" si="4"/>
        <v>0.12</v>
      </c>
    </row>
    <row r="285" spans="1:9" ht="15" x14ac:dyDescent="0.25">
      <c r="A285" s="23" t="s">
        <v>255</v>
      </c>
      <c r="B285" s="23" t="s">
        <v>256</v>
      </c>
      <c r="C285" s="24">
        <v>0</v>
      </c>
      <c r="D285" s="33">
        <v>0</v>
      </c>
      <c r="E285" s="29">
        <v>2.85</v>
      </c>
      <c r="F285" s="24">
        <v>2.23</v>
      </c>
      <c r="G285" s="24">
        <v>-2.13</v>
      </c>
      <c r="H285" s="24">
        <v>1.51</v>
      </c>
      <c r="I285" s="28">
        <f t="shared" si="4"/>
        <v>4.46</v>
      </c>
    </row>
    <row r="286" spans="1:9" ht="15" x14ac:dyDescent="0.25">
      <c r="A286" s="23" t="s">
        <v>400</v>
      </c>
      <c r="B286" s="23" t="s">
        <v>401</v>
      </c>
      <c r="C286" s="24">
        <v>0</v>
      </c>
      <c r="D286" s="33">
        <v>0</v>
      </c>
      <c r="E286" s="29">
        <v>0.6</v>
      </c>
      <c r="F286" s="24">
        <v>2.61</v>
      </c>
      <c r="G286" s="24">
        <v>-2.27</v>
      </c>
      <c r="H286" s="24">
        <v>1.76</v>
      </c>
      <c r="I286" s="28">
        <f t="shared" si="4"/>
        <v>2.7</v>
      </c>
    </row>
    <row r="287" spans="1:9" ht="15" x14ac:dyDescent="0.25">
      <c r="A287" t="s">
        <v>1258</v>
      </c>
      <c r="B287" t="s">
        <v>1259</v>
      </c>
      <c r="C287" s="24">
        <v>0</v>
      </c>
      <c r="D287" s="33">
        <v>-6.2082000000000006</v>
      </c>
      <c r="E287" s="29">
        <v>0.1</v>
      </c>
      <c r="F287" s="24">
        <v>4.03</v>
      </c>
      <c r="G287" s="24">
        <v>-1.99</v>
      </c>
      <c r="H287" s="24">
        <v>2.73</v>
      </c>
      <c r="I287" s="28">
        <f t="shared" si="4"/>
        <v>-1.34</v>
      </c>
    </row>
    <row r="288" spans="1:9" ht="15" x14ac:dyDescent="0.25">
      <c r="A288" s="23" t="s">
        <v>863</v>
      </c>
      <c r="B288" s="23" t="s">
        <v>864</v>
      </c>
      <c r="C288" s="24">
        <v>0</v>
      </c>
      <c r="D288" s="33">
        <v>0</v>
      </c>
      <c r="E288" s="29">
        <v>0.33</v>
      </c>
      <c r="F288" s="24">
        <v>2.96</v>
      </c>
      <c r="G288" s="24">
        <v>-0.75</v>
      </c>
      <c r="H288" s="24">
        <v>2</v>
      </c>
      <c r="I288" s="28">
        <f t="shared" si="4"/>
        <v>4.54</v>
      </c>
    </row>
    <row r="289" spans="1:9" ht="15" x14ac:dyDescent="0.25">
      <c r="A289" s="23" t="s">
        <v>865</v>
      </c>
      <c r="B289" s="23" t="s">
        <v>866</v>
      </c>
      <c r="C289" s="24">
        <v>0</v>
      </c>
      <c r="D289" s="33">
        <v>0</v>
      </c>
      <c r="E289" s="29">
        <v>0.02</v>
      </c>
      <c r="F289" s="24">
        <v>3.4</v>
      </c>
      <c r="G289" s="24">
        <v>-1.72</v>
      </c>
      <c r="H289" s="24">
        <v>2.2999999999999998</v>
      </c>
      <c r="I289" s="28">
        <f t="shared" si="4"/>
        <v>4</v>
      </c>
    </row>
    <row r="290" spans="1:9" ht="15" x14ac:dyDescent="0.25">
      <c r="A290" s="23" t="s">
        <v>1190</v>
      </c>
      <c r="B290" s="23" t="s">
        <v>1191</v>
      </c>
      <c r="C290" s="24">
        <v>0</v>
      </c>
      <c r="D290" s="33">
        <v>0</v>
      </c>
      <c r="E290" s="29">
        <v>1.35</v>
      </c>
      <c r="F290" s="24">
        <v>3.81</v>
      </c>
      <c r="G290" s="24">
        <v>-1.75</v>
      </c>
      <c r="H290" s="24">
        <v>2.58</v>
      </c>
      <c r="I290" s="28">
        <f t="shared" si="4"/>
        <v>5.99</v>
      </c>
    </row>
    <row r="291" spans="1:9" ht="15" x14ac:dyDescent="0.25">
      <c r="A291" s="23" t="s">
        <v>867</v>
      </c>
      <c r="B291" s="23" t="s">
        <v>868</v>
      </c>
      <c r="C291" s="24">
        <v>0</v>
      </c>
      <c r="D291" s="33">
        <v>0</v>
      </c>
      <c r="E291" s="29">
        <v>0</v>
      </c>
      <c r="F291" s="24">
        <v>4.4000000000000004</v>
      </c>
      <c r="G291" s="24">
        <v>-1.56</v>
      </c>
      <c r="H291" s="24">
        <v>2.98</v>
      </c>
      <c r="I291" s="28">
        <f t="shared" si="4"/>
        <v>5.82</v>
      </c>
    </row>
    <row r="292" spans="1:9" ht="15" x14ac:dyDescent="0.25">
      <c r="A292" s="23" t="s">
        <v>286</v>
      </c>
      <c r="B292" s="23" t="s">
        <v>287</v>
      </c>
      <c r="C292" s="24">
        <v>0</v>
      </c>
      <c r="D292" s="33">
        <v>0</v>
      </c>
      <c r="E292" s="29">
        <v>1.79</v>
      </c>
      <c r="F292" s="24">
        <v>2.96</v>
      </c>
      <c r="G292" s="24">
        <v>-1.5</v>
      </c>
      <c r="H292" s="24">
        <v>2</v>
      </c>
      <c r="I292" s="28">
        <f t="shared" si="4"/>
        <v>5.25</v>
      </c>
    </row>
    <row r="293" spans="1:9" ht="15" x14ac:dyDescent="0.25">
      <c r="A293" s="23" t="s">
        <v>1192</v>
      </c>
      <c r="B293" s="23" t="s">
        <v>1193</v>
      </c>
      <c r="C293" s="24">
        <v>0</v>
      </c>
      <c r="D293" s="33">
        <v>0</v>
      </c>
      <c r="E293" s="29">
        <v>0</v>
      </c>
      <c r="F293" s="24">
        <v>4.3099999999999996</v>
      </c>
      <c r="G293" s="24">
        <v>-1.02</v>
      </c>
      <c r="H293" s="24">
        <v>2.92</v>
      </c>
      <c r="I293" s="28">
        <f t="shared" si="4"/>
        <v>6.21</v>
      </c>
    </row>
    <row r="294" spans="1:9" ht="15" x14ac:dyDescent="0.25">
      <c r="A294" t="s">
        <v>1276</v>
      </c>
      <c r="B294" t="s">
        <v>1277</v>
      </c>
      <c r="C294" s="24">
        <v>0</v>
      </c>
      <c r="D294" s="33">
        <v>-3.2376</v>
      </c>
      <c r="E294" s="29">
        <v>0.85</v>
      </c>
      <c r="F294" s="24">
        <v>2.46</v>
      </c>
      <c r="G294" s="24">
        <v>-1.1200000000000001</v>
      </c>
      <c r="H294" s="24">
        <v>1.66</v>
      </c>
      <c r="I294" s="28">
        <f t="shared" si="4"/>
        <v>0.61</v>
      </c>
    </row>
    <row r="295" spans="1:9" ht="15" x14ac:dyDescent="0.25">
      <c r="A295" s="23" t="s">
        <v>869</v>
      </c>
      <c r="B295" s="23" t="s">
        <v>870</v>
      </c>
      <c r="C295" s="24">
        <v>0</v>
      </c>
      <c r="D295" s="33">
        <v>0</v>
      </c>
      <c r="E295" s="29">
        <v>0</v>
      </c>
      <c r="F295" s="24">
        <v>3.2</v>
      </c>
      <c r="G295" s="24">
        <v>-0.49</v>
      </c>
      <c r="H295" s="24">
        <v>2.16</v>
      </c>
      <c r="I295" s="28">
        <f t="shared" si="4"/>
        <v>4.87</v>
      </c>
    </row>
    <row r="296" spans="1:9" ht="15" x14ac:dyDescent="0.25">
      <c r="A296" s="23" t="s">
        <v>282</v>
      </c>
      <c r="B296" s="23" t="s">
        <v>283</v>
      </c>
      <c r="C296" s="24">
        <v>0</v>
      </c>
      <c r="D296" s="33">
        <v>0</v>
      </c>
      <c r="E296" s="29">
        <v>1.1399999999999999</v>
      </c>
      <c r="F296" s="24">
        <v>2.81</v>
      </c>
      <c r="G296" s="24">
        <v>-1.25</v>
      </c>
      <c r="H296" s="24">
        <v>1.9</v>
      </c>
      <c r="I296" s="28">
        <f t="shared" si="4"/>
        <v>4.5999999999999996</v>
      </c>
    </row>
    <row r="297" spans="1:9" ht="15" x14ac:dyDescent="0.25">
      <c r="A297" s="23" t="s">
        <v>871</v>
      </c>
      <c r="B297" s="23" t="s">
        <v>872</v>
      </c>
      <c r="C297" s="24">
        <v>0</v>
      </c>
      <c r="D297" s="33">
        <v>0</v>
      </c>
      <c r="E297" s="29">
        <v>0.67</v>
      </c>
      <c r="F297" s="24">
        <v>3.8</v>
      </c>
      <c r="G297" s="24">
        <v>-1.1399999999999999</v>
      </c>
      <c r="H297" s="24">
        <v>2.57</v>
      </c>
      <c r="I297" s="28">
        <f t="shared" si="4"/>
        <v>5.9</v>
      </c>
    </row>
    <row r="298" spans="1:9" ht="15" x14ac:dyDescent="0.25">
      <c r="A298" s="23" t="s">
        <v>597</v>
      </c>
      <c r="B298" s="23" t="s">
        <v>598</v>
      </c>
      <c r="C298" s="24">
        <v>0</v>
      </c>
      <c r="D298" s="33">
        <v>0</v>
      </c>
      <c r="E298" s="29">
        <v>0.08</v>
      </c>
      <c r="F298" s="24">
        <v>3.66</v>
      </c>
      <c r="G298" s="24">
        <v>-1.85</v>
      </c>
      <c r="H298" s="24">
        <v>2.48</v>
      </c>
      <c r="I298" s="28">
        <f t="shared" si="4"/>
        <v>4.37</v>
      </c>
    </row>
    <row r="299" spans="1:9" ht="15" x14ac:dyDescent="0.25">
      <c r="A299" s="23" t="s">
        <v>535</v>
      </c>
      <c r="B299" s="23" t="s">
        <v>536</v>
      </c>
      <c r="C299" s="24">
        <v>0</v>
      </c>
      <c r="D299" s="33">
        <v>0</v>
      </c>
      <c r="E299" s="29">
        <v>0.37</v>
      </c>
      <c r="F299" s="24">
        <v>2.67</v>
      </c>
      <c r="G299" s="24">
        <v>-1</v>
      </c>
      <c r="H299" s="24">
        <v>1.8</v>
      </c>
      <c r="I299" s="28">
        <f t="shared" si="4"/>
        <v>3.84</v>
      </c>
    </row>
    <row r="300" spans="1:9" ht="15" x14ac:dyDescent="0.25">
      <c r="A300" s="23" t="s">
        <v>873</v>
      </c>
      <c r="B300" s="23" t="s">
        <v>874</v>
      </c>
      <c r="C300" s="24">
        <v>0</v>
      </c>
      <c r="D300" s="33">
        <v>0</v>
      </c>
      <c r="E300" s="29">
        <v>0</v>
      </c>
      <c r="F300" s="24">
        <v>4.32</v>
      </c>
      <c r="G300" s="24">
        <v>-1.04</v>
      </c>
      <c r="H300" s="24">
        <v>2.91</v>
      </c>
      <c r="I300" s="28">
        <f t="shared" si="4"/>
        <v>6.19</v>
      </c>
    </row>
    <row r="301" spans="1:9" ht="15" x14ac:dyDescent="0.25">
      <c r="A301" s="23" t="s">
        <v>875</v>
      </c>
      <c r="B301" s="23" t="s">
        <v>876</v>
      </c>
      <c r="C301" s="24">
        <v>0</v>
      </c>
      <c r="D301" s="33">
        <v>0</v>
      </c>
      <c r="E301" s="29">
        <v>0</v>
      </c>
      <c r="F301" s="24">
        <v>2.92</v>
      </c>
      <c r="G301" s="24">
        <v>-0.37</v>
      </c>
      <c r="H301" s="24">
        <v>1.98</v>
      </c>
      <c r="I301" s="28">
        <f t="shared" si="4"/>
        <v>4.53</v>
      </c>
    </row>
    <row r="302" spans="1:9" ht="15" x14ac:dyDescent="0.25">
      <c r="A302" s="23" t="s">
        <v>877</v>
      </c>
      <c r="B302" s="23" t="s">
        <v>878</v>
      </c>
      <c r="C302" s="24">
        <v>0</v>
      </c>
      <c r="D302" s="33">
        <v>0</v>
      </c>
      <c r="E302" s="29">
        <v>0</v>
      </c>
      <c r="F302" s="24">
        <v>4.57</v>
      </c>
      <c r="G302" s="24">
        <v>-2.64</v>
      </c>
      <c r="H302" s="24">
        <v>3.1</v>
      </c>
      <c r="I302" s="28">
        <f t="shared" si="4"/>
        <v>5.03</v>
      </c>
    </row>
    <row r="303" spans="1:9" ht="15" x14ac:dyDescent="0.25">
      <c r="A303" s="23" t="s">
        <v>879</v>
      </c>
      <c r="B303" s="23" t="s">
        <v>880</v>
      </c>
      <c r="C303" s="24">
        <v>0</v>
      </c>
      <c r="D303" s="33">
        <v>0</v>
      </c>
      <c r="E303" s="29">
        <v>0.17</v>
      </c>
      <c r="F303" s="24">
        <v>2.9</v>
      </c>
      <c r="G303" s="24">
        <v>-2.71</v>
      </c>
      <c r="H303" s="24">
        <v>1.97</v>
      </c>
      <c r="I303" s="28">
        <f t="shared" si="4"/>
        <v>2.33</v>
      </c>
    </row>
    <row r="304" spans="1:9" ht="15" x14ac:dyDescent="0.25">
      <c r="A304" s="23" t="s">
        <v>581</v>
      </c>
      <c r="B304" s="23" t="s">
        <v>582</v>
      </c>
      <c r="C304" s="24">
        <v>0</v>
      </c>
      <c r="D304" s="33">
        <v>0</v>
      </c>
      <c r="E304" s="29">
        <v>0.43</v>
      </c>
      <c r="F304" s="24">
        <v>2.65</v>
      </c>
      <c r="G304" s="24">
        <v>-1.63</v>
      </c>
      <c r="H304" s="24">
        <v>1.79</v>
      </c>
      <c r="I304" s="28">
        <f t="shared" si="4"/>
        <v>3.24</v>
      </c>
    </row>
    <row r="305" spans="1:9" ht="15" x14ac:dyDescent="0.25">
      <c r="A305" s="23" t="s">
        <v>559</v>
      </c>
      <c r="B305" s="23" t="s">
        <v>560</v>
      </c>
      <c r="C305" s="24">
        <v>0</v>
      </c>
      <c r="D305" s="33">
        <v>0</v>
      </c>
      <c r="E305" s="29">
        <v>0.48</v>
      </c>
      <c r="F305" s="24">
        <v>3.53</v>
      </c>
      <c r="G305" s="24">
        <v>-1.1399999999999999</v>
      </c>
      <c r="H305" s="24">
        <v>2.39</v>
      </c>
      <c r="I305" s="28">
        <f t="shared" si="4"/>
        <v>5.26</v>
      </c>
    </row>
    <row r="306" spans="1:9" ht="15" x14ac:dyDescent="0.25">
      <c r="A306" s="23" t="s">
        <v>442</v>
      </c>
      <c r="B306" s="23" t="s">
        <v>443</v>
      </c>
      <c r="C306" s="24">
        <v>0</v>
      </c>
      <c r="D306" s="33">
        <v>0</v>
      </c>
      <c r="E306" s="29">
        <v>1.32</v>
      </c>
      <c r="F306" s="24">
        <v>3.33</v>
      </c>
      <c r="G306" s="24">
        <v>-1.61</v>
      </c>
      <c r="H306" s="24">
        <v>2.25</v>
      </c>
      <c r="I306" s="28">
        <f t="shared" si="4"/>
        <v>5.29</v>
      </c>
    </row>
    <row r="307" spans="1:9" ht="15" x14ac:dyDescent="0.25">
      <c r="A307" s="23" t="s">
        <v>881</v>
      </c>
      <c r="B307" s="23" t="s">
        <v>882</v>
      </c>
      <c r="C307" s="24">
        <v>0</v>
      </c>
      <c r="D307" s="33">
        <v>0</v>
      </c>
      <c r="E307" s="29">
        <v>0</v>
      </c>
      <c r="F307" s="24">
        <v>3.13</v>
      </c>
      <c r="G307" s="24">
        <v>-0.95</v>
      </c>
      <c r="H307" s="24">
        <v>2.12</v>
      </c>
      <c r="I307" s="28">
        <f t="shared" si="4"/>
        <v>4.3</v>
      </c>
    </row>
    <row r="308" spans="1:9" ht="15" x14ac:dyDescent="0.25">
      <c r="A308" s="23" t="s">
        <v>859</v>
      </c>
      <c r="B308" s="23" t="s">
        <v>860</v>
      </c>
      <c r="C308" s="24">
        <v>0</v>
      </c>
      <c r="D308" s="33">
        <v>0</v>
      </c>
      <c r="E308" s="29">
        <v>0.49</v>
      </c>
      <c r="F308" s="24">
        <v>2.84</v>
      </c>
      <c r="G308" s="24">
        <v>-1.1399999999999999</v>
      </c>
      <c r="H308" s="24">
        <v>1.92</v>
      </c>
      <c r="I308" s="28">
        <f t="shared" si="4"/>
        <v>4.1100000000000003</v>
      </c>
    </row>
    <row r="309" spans="1:9" ht="15" x14ac:dyDescent="0.25">
      <c r="A309" s="23" t="s">
        <v>883</v>
      </c>
      <c r="B309" s="23" t="s">
        <v>884</v>
      </c>
      <c r="C309" s="24">
        <v>0</v>
      </c>
      <c r="D309" s="33">
        <v>0</v>
      </c>
      <c r="E309" s="29">
        <v>0</v>
      </c>
      <c r="F309" s="24">
        <v>3.33</v>
      </c>
      <c r="G309" s="24">
        <v>-1.94</v>
      </c>
      <c r="H309" s="24">
        <v>2.2599999999999998</v>
      </c>
      <c r="I309" s="28">
        <f t="shared" si="4"/>
        <v>3.65</v>
      </c>
    </row>
    <row r="310" spans="1:9" ht="15" x14ac:dyDescent="0.25">
      <c r="A310" s="23" t="s">
        <v>633</v>
      </c>
      <c r="B310" s="23" t="s">
        <v>634</v>
      </c>
      <c r="C310" s="24">
        <v>0</v>
      </c>
      <c r="D310" s="33">
        <v>0</v>
      </c>
      <c r="E310" s="29">
        <v>0.42</v>
      </c>
      <c r="F310" s="24">
        <v>3.61</v>
      </c>
      <c r="G310" s="24">
        <v>-1.34</v>
      </c>
      <c r="H310" s="24">
        <v>2.4500000000000002</v>
      </c>
      <c r="I310" s="28">
        <f t="shared" si="4"/>
        <v>5.14</v>
      </c>
    </row>
    <row r="311" spans="1:9" ht="15" x14ac:dyDescent="0.25">
      <c r="A311" s="23" t="s">
        <v>885</v>
      </c>
      <c r="B311" s="23" t="s">
        <v>886</v>
      </c>
      <c r="C311" s="24">
        <v>0</v>
      </c>
      <c r="D311" s="33">
        <v>0</v>
      </c>
      <c r="E311" s="29">
        <v>0.03</v>
      </c>
      <c r="F311" s="24">
        <v>3.53</v>
      </c>
      <c r="G311" s="24">
        <v>-2.37</v>
      </c>
      <c r="H311" s="24">
        <v>2.37</v>
      </c>
      <c r="I311" s="28">
        <f t="shared" si="4"/>
        <v>3.56</v>
      </c>
    </row>
    <row r="312" spans="1:9" ht="15" x14ac:dyDescent="0.25">
      <c r="A312" s="23" t="s">
        <v>639</v>
      </c>
      <c r="B312" s="23" t="s">
        <v>640</v>
      </c>
      <c r="C312" s="24">
        <v>0</v>
      </c>
      <c r="D312" s="33">
        <v>0</v>
      </c>
      <c r="E312" s="29">
        <v>0.63</v>
      </c>
      <c r="F312" s="24">
        <v>4.3499999999999996</v>
      </c>
      <c r="G312" s="24">
        <v>-2.41</v>
      </c>
      <c r="H312" s="24">
        <v>2.95</v>
      </c>
      <c r="I312" s="28">
        <f t="shared" si="4"/>
        <v>5.52</v>
      </c>
    </row>
    <row r="313" spans="1:9" ht="15" x14ac:dyDescent="0.25">
      <c r="A313" s="23" t="s">
        <v>215</v>
      </c>
      <c r="B313" s="23" t="s">
        <v>216</v>
      </c>
      <c r="C313" s="24">
        <v>0</v>
      </c>
      <c r="D313" s="33">
        <v>0</v>
      </c>
      <c r="E313" s="29">
        <v>2.2599999999999998</v>
      </c>
      <c r="F313" s="24">
        <v>2.3199999999999998</v>
      </c>
      <c r="G313" s="24">
        <v>-0.94</v>
      </c>
      <c r="H313" s="24">
        <v>1.57</v>
      </c>
      <c r="I313" s="28">
        <f t="shared" si="4"/>
        <v>5.21</v>
      </c>
    </row>
    <row r="314" spans="1:9" ht="15" x14ac:dyDescent="0.25">
      <c r="A314" t="s">
        <v>1311</v>
      </c>
      <c r="B314" t="s">
        <v>330</v>
      </c>
      <c r="C314" s="24">
        <v>0</v>
      </c>
      <c r="D314" s="33">
        <v>0</v>
      </c>
      <c r="E314" s="29">
        <v>0.57999999999999996</v>
      </c>
      <c r="F314" s="24">
        <v>3.72</v>
      </c>
      <c r="G314" s="24">
        <v>-1.45</v>
      </c>
      <c r="H314" s="24">
        <v>2.52</v>
      </c>
      <c r="I314" s="28">
        <f t="shared" si="4"/>
        <v>5.37</v>
      </c>
    </row>
    <row r="315" spans="1:9" ht="15" x14ac:dyDescent="0.25">
      <c r="A315" s="23" t="s">
        <v>699</v>
      </c>
      <c r="B315" s="23" t="s">
        <v>700</v>
      </c>
      <c r="C315" s="24">
        <v>0</v>
      </c>
      <c r="D315" s="33">
        <v>0</v>
      </c>
      <c r="E315" s="29">
        <v>0.06</v>
      </c>
      <c r="F315" s="24">
        <v>3.03</v>
      </c>
      <c r="G315" s="24">
        <v>-1.1599999999999999</v>
      </c>
      <c r="H315" s="24">
        <v>2.0499999999999998</v>
      </c>
      <c r="I315" s="28">
        <f t="shared" si="4"/>
        <v>3.98</v>
      </c>
    </row>
    <row r="316" spans="1:9" ht="15" x14ac:dyDescent="0.25">
      <c r="A316" s="23" t="s">
        <v>674</v>
      </c>
      <c r="B316" s="23" t="s">
        <v>675</v>
      </c>
      <c r="C316" s="24">
        <v>0</v>
      </c>
      <c r="D316" s="33">
        <v>0</v>
      </c>
      <c r="E316" s="29">
        <v>0.16</v>
      </c>
      <c r="F316" s="24">
        <v>2.57</v>
      </c>
      <c r="G316" s="24">
        <v>-0.48</v>
      </c>
      <c r="H316" s="24">
        <v>1.74</v>
      </c>
      <c r="I316" s="28">
        <f t="shared" si="4"/>
        <v>3.99</v>
      </c>
    </row>
    <row r="317" spans="1:9" ht="15" x14ac:dyDescent="0.25">
      <c r="A317" s="23" t="s">
        <v>201</v>
      </c>
      <c r="B317" s="23" t="s">
        <v>1195</v>
      </c>
      <c r="C317" s="24">
        <v>0</v>
      </c>
      <c r="D317" s="33">
        <v>0</v>
      </c>
      <c r="E317" s="29">
        <v>1.67</v>
      </c>
      <c r="F317" s="24">
        <v>2.79</v>
      </c>
      <c r="G317" s="24">
        <v>-0.65</v>
      </c>
      <c r="H317" s="24">
        <v>1.89</v>
      </c>
      <c r="I317" s="28">
        <f t="shared" si="4"/>
        <v>5.7</v>
      </c>
    </row>
    <row r="318" spans="1:9" ht="15" x14ac:dyDescent="0.25">
      <c r="A318" s="23" t="s">
        <v>147</v>
      </c>
      <c r="B318" s="23" t="s">
        <v>148</v>
      </c>
      <c r="C318" s="24">
        <v>0</v>
      </c>
      <c r="D318" s="33">
        <v>0</v>
      </c>
      <c r="E318" s="29">
        <v>3.68</v>
      </c>
      <c r="F318" s="24">
        <v>4.26</v>
      </c>
      <c r="G318" s="24">
        <v>-1.87</v>
      </c>
      <c r="H318" s="24">
        <v>2.88</v>
      </c>
      <c r="I318" s="28">
        <f t="shared" si="4"/>
        <v>8.9499999999999993</v>
      </c>
    </row>
    <row r="319" spans="1:9" ht="15" x14ac:dyDescent="0.25">
      <c r="A319" s="23" t="s">
        <v>889</v>
      </c>
      <c r="B319" s="23" t="s">
        <v>890</v>
      </c>
      <c r="C319" s="24">
        <v>0</v>
      </c>
      <c r="D319" s="33">
        <v>0</v>
      </c>
      <c r="E319" s="29">
        <v>0</v>
      </c>
      <c r="F319" s="24">
        <v>2.7</v>
      </c>
      <c r="G319" s="24">
        <v>-0.6</v>
      </c>
      <c r="H319" s="24">
        <v>1.83</v>
      </c>
      <c r="I319" s="28">
        <f t="shared" si="4"/>
        <v>3.93</v>
      </c>
    </row>
    <row r="320" spans="1:9" ht="15" x14ac:dyDescent="0.25">
      <c r="A320" s="23" t="s">
        <v>891</v>
      </c>
      <c r="B320" s="23" t="s">
        <v>892</v>
      </c>
      <c r="C320" s="24">
        <v>0</v>
      </c>
      <c r="D320" s="33">
        <v>0</v>
      </c>
      <c r="E320" s="29">
        <v>0</v>
      </c>
      <c r="F320" s="24">
        <v>4.3899999999999997</v>
      </c>
      <c r="G320" s="24">
        <v>-0.55000000000000004</v>
      </c>
      <c r="H320" s="24">
        <v>2.97</v>
      </c>
      <c r="I320" s="28">
        <f t="shared" si="4"/>
        <v>6.81</v>
      </c>
    </row>
    <row r="321" spans="1:9" ht="15" x14ac:dyDescent="0.25">
      <c r="A321" s="23" t="s">
        <v>382</v>
      </c>
      <c r="B321" s="23" t="s">
        <v>383</v>
      </c>
      <c r="C321" s="24">
        <v>0</v>
      </c>
      <c r="D321" s="33">
        <v>0</v>
      </c>
      <c r="E321" s="29">
        <v>0.62</v>
      </c>
      <c r="F321" s="24">
        <v>3.58</v>
      </c>
      <c r="G321" s="24">
        <v>-1.19</v>
      </c>
      <c r="H321" s="24">
        <v>2.42</v>
      </c>
      <c r="I321" s="28">
        <f t="shared" si="4"/>
        <v>5.43</v>
      </c>
    </row>
    <row r="322" spans="1:9" ht="15" x14ac:dyDescent="0.25">
      <c r="A322" s="23" t="s">
        <v>239</v>
      </c>
      <c r="B322" s="23" t="s">
        <v>240</v>
      </c>
      <c r="C322" s="24">
        <v>0</v>
      </c>
      <c r="D322" s="33">
        <v>0</v>
      </c>
      <c r="E322" s="29">
        <v>1.4</v>
      </c>
      <c r="F322" s="24">
        <v>3.69</v>
      </c>
      <c r="G322" s="24">
        <v>-1.18</v>
      </c>
      <c r="H322" s="24">
        <v>2.5</v>
      </c>
      <c r="I322" s="28">
        <f t="shared" si="4"/>
        <v>6.41</v>
      </c>
    </row>
    <row r="323" spans="1:9" ht="15" x14ac:dyDescent="0.25">
      <c r="A323" s="23" t="s">
        <v>893</v>
      </c>
      <c r="B323" s="23" t="s">
        <v>894</v>
      </c>
      <c r="C323" s="24">
        <v>0</v>
      </c>
      <c r="D323" s="33">
        <v>0</v>
      </c>
      <c r="E323" s="29">
        <v>0</v>
      </c>
      <c r="F323" s="24">
        <v>3.91</v>
      </c>
      <c r="G323" s="24">
        <v>-5.08</v>
      </c>
      <c r="H323" s="24">
        <v>2.65</v>
      </c>
      <c r="I323" s="28">
        <f t="shared" si="4"/>
        <v>1.48</v>
      </c>
    </row>
    <row r="324" spans="1:9" ht="15" x14ac:dyDescent="0.25">
      <c r="A324" s="23" t="s">
        <v>1196</v>
      </c>
      <c r="B324" s="23" t="s">
        <v>1197</v>
      </c>
      <c r="C324" s="24">
        <v>0</v>
      </c>
      <c r="D324" s="33">
        <v>-5.0468000000000002</v>
      </c>
      <c r="E324" s="29">
        <v>1.23</v>
      </c>
      <c r="F324" s="24">
        <v>3.26</v>
      </c>
      <c r="G324" s="24">
        <v>-1.54</v>
      </c>
      <c r="H324" s="24">
        <v>2.21</v>
      </c>
      <c r="I324" s="28">
        <f t="shared" si="4"/>
        <v>0.11</v>
      </c>
    </row>
    <row r="325" spans="1:9" ht="15" x14ac:dyDescent="0.25">
      <c r="A325" s="23" t="s">
        <v>316</v>
      </c>
      <c r="B325" s="23" t="s">
        <v>317</v>
      </c>
      <c r="C325" s="24">
        <v>0</v>
      </c>
      <c r="D325" s="33">
        <v>0</v>
      </c>
      <c r="E325" s="29">
        <v>1.1299999999999999</v>
      </c>
      <c r="F325" s="24">
        <v>2.74</v>
      </c>
      <c r="G325" s="24">
        <v>-0.51</v>
      </c>
      <c r="H325" s="24">
        <v>1.85</v>
      </c>
      <c r="I325" s="28">
        <f t="shared" si="4"/>
        <v>5.21</v>
      </c>
    </row>
    <row r="326" spans="1:9" ht="15" x14ac:dyDescent="0.25">
      <c r="A326" s="23" t="s">
        <v>337</v>
      </c>
      <c r="B326" s="23" t="s">
        <v>338</v>
      </c>
      <c r="C326" s="24">
        <v>0</v>
      </c>
      <c r="D326" s="33">
        <v>0</v>
      </c>
      <c r="E326" s="29">
        <v>1.38</v>
      </c>
      <c r="F326" s="24">
        <v>3.4</v>
      </c>
      <c r="G326" s="24">
        <v>-1.22</v>
      </c>
      <c r="H326" s="24">
        <v>2.2999999999999998</v>
      </c>
      <c r="I326" s="28">
        <f t="shared" si="4"/>
        <v>5.86</v>
      </c>
    </row>
    <row r="327" spans="1:9" ht="15" x14ac:dyDescent="0.25">
      <c r="A327" s="23" t="s">
        <v>155</v>
      </c>
      <c r="B327" s="23" t="s">
        <v>156</v>
      </c>
      <c r="C327" s="24">
        <v>0</v>
      </c>
      <c r="D327" s="33">
        <v>0</v>
      </c>
      <c r="E327" s="29">
        <v>1.28</v>
      </c>
      <c r="F327" s="24">
        <v>4.3899999999999997</v>
      </c>
      <c r="G327" s="24">
        <v>-0.97</v>
      </c>
      <c r="H327" s="24">
        <v>2.97</v>
      </c>
      <c r="I327" s="28">
        <f t="shared" ref="I327:I390" si="5">ROUND(C327+D327+E327+F327+G327+H327,2)</f>
        <v>7.67</v>
      </c>
    </row>
    <row r="328" spans="1:9" ht="15" x14ac:dyDescent="0.25">
      <c r="A328" s="23" t="s">
        <v>49</v>
      </c>
      <c r="B328" s="23" t="s">
        <v>50</v>
      </c>
      <c r="C328" s="24">
        <v>0</v>
      </c>
      <c r="D328" s="33">
        <v>0</v>
      </c>
      <c r="E328" s="29">
        <v>7.37</v>
      </c>
      <c r="F328" s="24">
        <v>4.1100000000000003</v>
      </c>
      <c r="G328" s="24">
        <v>-3.07</v>
      </c>
      <c r="H328" s="24">
        <v>2.78</v>
      </c>
      <c r="I328" s="28">
        <f t="shared" si="5"/>
        <v>11.19</v>
      </c>
    </row>
    <row r="329" spans="1:9" ht="15" x14ac:dyDescent="0.25">
      <c r="A329" t="s">
        <v>1307</v>
      </c>
      <c r="B329" t="s">
        <v>1308</v>
      </c>
      <c r="C329" s="24">
        <v>0</v>
      </c>
      <c r="D329" s="33">
        <v>0</v>
      </c>
      <c r="E329" s="29">
        <v>0.71</v>
      </c>
      <c r="F329" s="24">
        <v>3.92</v>
      </c>
      <c r="G329" s="24">
        <v>-1.27</v>
      </c>
      <c r="H329" s="24">
        <v>2.66</v>
      </c>
      <c r="I329" s="28">
        <f t="shared" si="5"/>
        <v>6.02</v>
      </c>
    </row>
    <row r="330" spans="1:9" ht="15" x14ac:dyDescent="0.25">
      <c r="A330" s="23" t="s">
        <v>895</v>
      </c>
      <c r="B330" s="23" t="s">
        <v>896</v>
      </c>
      <c r="C330" s="24">
        <v>0</v>
      </c>
      <c r="D330" s="33">
        <v>0</v>
      </c>
      <c r="E330" s="29">
        <v>0</v>
      </c>
      <c r="F330" s="24">
        <v>2.67</v>
      </c>
      <c r="G330" s="24">
        <v>-1.21</v>
      </c>
      <c r="H330" s="24">
        <v>1.81</v>
      </c>
      <c r="I330" s="28">
        <f t="shared" si="5"/>
        <v>3.27</v>
      </c>
    </row>
    <row r="331" spans="1:9" ht="15" x14ac:dyDescent="0.25">
      <c r="A331" s="23" t="s">
        <v>209</v>
      </c>
      <c r="B331" s="23" t="s">
        <v>210</v>
      </c>
      <c r="C331" s="24">
        <v>0</v>
      </c>
      <c r="D331" s="33">
        <v>0</v>
      </c>
      <c r="E331" s="29">
        <v>2.35</v>
      </c>
      <c r="F331" s="24">
        <v>2.71</v>
      </c>
      <c r="G331" s="24">
        <v>-0.63</v>
      </c>
      <c r="H331" s="24">
        <v>1.83</v>
      </c>
      <c r="I331" s="28">
        <f t="shared" si="5"/>
        <v>6.26</v>
      </c>
    </row>
    <row r="332" spans="1:9" ht="15" x14ac:dyDescent="0.25">
      <c r="A332" s="23" t="s">
        <v>660</v>
      </c>
      <c r="B332" s="23" t="s">
        <v>661</v>
      </c>
      <c r="C332" s="24">
        <v>0</v>
      </c>
      <c r="D332" s="33">
        <v>0</v>
      </c>
      <c r="E332" s="29">
        <v>1.04</v>
      </c>
      <c r="F332" s="24">
        <v>3.12</v>
      </c>
      <c r="G332" s="24">
        <v>-0.42</v>
      </c>
      <c r="H332" s="24">
        <v>2.11</v>
      </c>
      <c r="I332" s="28">
        <f t="shared" si="5"/>
        <v>5.85</v>
      </c>
    </row>
    <row r="333" spans="1:9" ht="15" x14ac:dyDescent="0.25">
      <c r="A333" s="23" t="s">
        <v>233</v>
      </c>
      <c r="B333" s="23" t="s">
        <v>234</v>
      </c>
      <c r="C333" s="24">
        <v>0</v>
      </c>
      <c r="D333" s="33">
        <v>0</v>
      </c>
      <c r="E333" s="29">
        <v>2.0099999999999998</v>
      </c>
      <c r="F333" s="24">
        <v>2.79</v>
      </c>
      <c r="G333" s="24">
        <v>-0.74</v>
      </c>
      <c r="H333" s="24">
        <v>1.89</v>
      </c>
      <c r="I333" s="28">
        <f t="shared" si="5"/>
        <v>5.95</v>
      </c>
    </row>
    <row r="334" spans="1:9" ht="15" x14ac:dyDescent="0.25">
      <c r="A334" s="23" t="s">
        <v>165</v>
      </c>
      <c r="B334" s="23" t="s">
        <v>166</v>
      </c>
      <c r="C334" s="24">
        <v>0</v>
      </c>
      <c r="D334" s="33">
        <v>0</v>
      </c>
      <c r="E334" s="29">
        <v>2.2599999999999998</v>
      </c>
      <c r="F334" s="24">
        <v>3.07</v>
      </c>
      <c r="G334" s="24">
        <v>-0.74</v>
      </c>
      <c r="H334" s="24">
        <v>2.08</v>
      </c>
      <c r="I334" s="28">
        <f t="shared" si="5"/>
        <v>6.67</v>
      </c>
    </row>
    <row r="335" spans="1:9" ht="15" x14ac:dyDescent="0.25">
      <c r="A335" s="23" t="s">
        <v>897</v>
      </c>
      <c r="B335" s="23" t="s">
        <v>898</v>
      </c>
      <c r="C335" s="24">
        <v>0</v>
      </c>
      <c r="D335" s="33">
        <v>0</v>
      </c>
      <c r="E335" s="29">
        <v>0</v>
      </c>
      <c r="F335" s="24">
        <v>4.01</v>
      </c>
      <c r="G335" s="24">
        <v>-1</v>
      </c>
      <c r="H335" s="24">
        <v>2.72</v>
      </c>
      <c r="I335" s="28">
        <f t="shared" si="5"/>
        <v>5.73</v>
      </c>
    </row>
    <row r="336" spans="1:9" ht="15" x14ac:dyDescent="0.25">
      <c r="A336" s="23" t="s">
        <v>37</v>
      </c>
      <c r="B336" s="23" t="s">
        <v>38</v>
      </c>
      <c r="C336" s="24">
        <v>0</v>
      </c>
      <c r="D336" s="33">
        <v>0</v>
      </c>
      <c r="E336" s="29">
        <v>5.89</v>
      </c>
      <c r="F336" s="24">
        <v>3.44</v>
      </c>
      <c r="G336" s="24">
        <v>-1.35</v>
      </c>
      <c r="H336" s="24">
        <v>2.33</v>
      </c>
      <c r="I336" s="28">
        <f t="shared" si="5"/>
        <v>10.31</v>
      </c>
    </row>
    <row r="337" spans="1:9" ht="15" x14ac:dyDescent="0.25">
      <c r="A337" s="23" t="s">
        <v>643</v>
      </c>
      <c r="B337" s="23" t="s">
        <v>644</v>
      </c>
      <c r="C337" s="24">
        <v>0</v>
      </c>
      <c r="D337" s="33">
        <v>-5.3010000000000002</v>
      </c>
      <c r="E337" s="29">
        <v>5.43</v>
      </c>
      <c r="F337" s="24">
        <v>3.42</v>
      </c>
      <c r="G337" s="24">
        <v>-1.92</v>
      </c>
      <c r="H337" s="24">
        <v>2.31</v>
      </c>
      <c r="I337" s="28">
        <f t="shared" si="5"/>
        <v>3.94</v>
      </c>
    </row>
    <row r="338" spans="1:9" ht="15" x14ac:dyDescent="0.25">
      <c r="A338" s="23" t="s">
        <v>899</v>
      </c>
      <c r="B338" s="23" t="s">
        <v>900</v>
      </c>
      <c r="C338" s="24">
        <v>0</v>
      </c>
      <c r="D338" s="33">
        <v>0</v>
      </c>
      <c r="E338" s="29">
        <v>0</v>
      </c>
      <c r="F338" s="24">
        <v>2.5</v>
      </c>
      <c r="G338" s="24">
        <v>-0.35</v>
      </c>
      <c r="H338" s="24">
        <v>1.69</v>
      </c>
      <c r="I338" s="28">
        <f t="shared" si="5"/>
        <v>3.84</v>
      </c>
    </row>
    <row r="339" spans="1:9" ht="15" x14ac:dyDescent="0.25">
      <c r="A339" s="23" t="s">
        <v>450</v>
      </c>
      <c r="B339" s="23" t="s">
        <v>451</v>
      </c>
      <c r="C339" s="24">
        <v>0</v>
      </c>
      <c r="D339" s="33">
        <v>0</v>
      </c>
      <c r="E339" s="29">
        <v>0.56000000000000005</v>
      </c>
      <c r="F339" s="24">
        <v>3.99</v>
      </c>
      <c r="G339" s="24">
        <v>-2.13</v>
      </c>
      <c r="H339" s="24">
        <v>2.7</v>
      </c>
      <c r="I339" s="28">
        <f t="shared" si="5"/>
        <v>5.12</v>
      </c>
    </row>
    <row r="340" spans="1:9" ht="15" x14ac:dyDescent="0.25">
      <c r="A340" s="23" t="s">
        <v>207</v>
      </c>
      <c r="B340" s="23" t="s">
        <v>208</v>
      </c>
      <c r="C340" s="24">
        <v>0</v>
      </c>
      <c r="D340" s="33">
        <v>0</v>
      </c>
      <c r="E340" s="29">
        <v>1.6</v>
      </c>
      <c r="F340" s="24">
        <v>3.57</v>
      </c>
      <c r="G340" s="24">
        <v>-1.45</v>
      </c>
      <c r="H340" s="24">
        <v>2.42</v>
      </c>
      <c r="I340" s="28">
        <f t="shared" si="5"/>
        <v>6.14</v>
      </c>
    </row>
    <row r="341" spans="1:9" ht="15" x14ac:dyDescent="0.25">
      <c r="A341" s="23" t="s">
        <v>427</v>
      </c>
      <c r="B341" s="23" t="s">
        <v>428</v>
      </c>
      <c r="C341" s="24">
        <v>0</v>
      </c>
      <c r="D341" s="33">
        <v>0</v>
      </c>
      <c r="E341" s="29">
        <v>0.79</v>
      </c>
      <c r="F341" s="24">
        <v>3.39</v>
      </c>
      <c r="G341" s="24">
        <v>-1.85</v>
      </c>
      <c r="H341" s="24">
        <v>2.2999999999999998</v>
      </c>
      <c r="I341" s="28">
        <f t="shared" si="5"/>
        <v>4.63</v>
      </c>
    </row>
    <row r="342" spans="1:9" ht="15" x14ac:dyDescent="0.25">
      <c r="A342" s="23" t="s">
        <v>343</v>
      </c>
      <c r="B342" s="23" t="s">
        <v>344</v>
      </c>
      <c r="C342" s="24">
        <v>0</v>
      </c>
      <c r="D342" s="33">
        <v>-5.2881999999999998</v>
      </c>
      <c r="E342" s="29">
        <v>1.26</v>
      </c>
      <c r="F342" s="24">
        <v>3.28</v>
      </c>
      <c r="G342" s="24">
        <v>-1.32</v>
      </c>
      <c r="H342" s="24">
        <v>2.2200000000000002</v>
      </c>
      <c r="I342" s="28">
        <f t="shared" si="5"/>
        <v>0.15</v>
      </c>
    </row>
    <row r="343" spans="1:9" ht="15" x14ac:dyDescent="0.25">
      <c r="A343" s="23" t="s">
        <v>901</v>
      </c>
      <c r="B343" s="23" t="s">
        <v>902</v>
      </c>
      <c r="C343" s="24">
        <v>0</v>
      </c>
      <c r="D343" s="33">
        <v>0</v>
      </c>
      <c r="E343" s="29">
        <v>0</v>
      </c>
      <c r="F343" s="24">
        <v>4.29</v>
      </c>
      <c r="G343" s="24">
        <v>-1.2</v>
      </c>
      <c r="H343" s="24">
        <v>2.9</v>
      </c>
      <c r="I343" s="28">
        <f t="shared" si="5"/>
        <v>5.99</v>
      </c>
    </row>
    <row r="344" spans="1:9" ht="15" x14ac:dyDescent="0.25">
      <c r="A344" s="23" t="s">
        <v>243</v>
      </c>
      <c r="B344" s="23" t="s">
        <v>244</v>
      </c>
      <c r="C344" s="24">
        <v>0</v>
      </c>
      <c r="D344" s="33">
        <v>0</v>
      </c>
      <c r="E344" s="29">
        <v>10.87</v>
      </c>
      <c r="F344" s="24">
        <v>2.46</v>
      </c>
      <c r="G344" s="24">
        <v>-0.67</v>
      </c>
      <c r="H344" s="24">
        <v>1.67</v>
      </c>
      <c r="I344" s="28">
        <f t="shared" si="5"/>
        <v>14.33</v>
      </c>
    </row>
    <row r="345" spans="1:9" ht="15" x14ac:dyDescent="0.25">
      <c r="A345" s="23" t="s">
        <v>217</v>
      </c>
      <c r="B345" s="23" t="s">
        <v>218</v>
      </c>
      <c r="C345" s="24">
        <v>0</v>
      </c>
      <c r="D345" s="33">
        <v>0</v>
      </c>
      <c r="E345" s="29">
        <v>5.76</v>
      </c>
      <c r="F345" s="24">
        <v>3.84</v>
      </c>
      <c r="G345" s="24">
        <v>-1.74</v>
      </c>
      <c r="H345" s="24">
        <v>2.6</v>
      </c>
      <c r="I345" s="28">
        <f t="shared" si="5"/>
        <v>10.46</v>
      </c>
    </row>
    <row r="346" spans="1:9" ht="15" x14ac:dyDescent="0.25">
      <c r="A346" s="23" t="s">
        <v>189</v>
      </c>
      <c r="B346" s="23" t="s">
        <v>190</v>
      </c>
      <c r="C346" s="24">
        <v>0</v>
      </c>
      <c r="D346" s="33">
        <v>0</v>
      </c>
      <c r="E346" s="29">
        <v>2.14</v>
      </c>
      <c r="F346" s="24">
        <v>3.11</v>
      </c>
      <c r="G346" s="24">
        <v>-0.84</v>
      </c>
      <c r="H346" s="24">
        <v>2.11</v>
      </c>
      <c r="I346" s="28">
        <f t="shared" si="5"/>
        <v>6.52</v>
      </c>
    </row>
    <row r="347" spans="1:9" ht="15" x14ac:dyDescent="0.25">
      <c r="A347" s="23" t="s">
        <v>376</v>
      </c>
      <c r="B347" s="23" t="s">
        <v>377</v>
      </c>
      <c r="C347" s="24">
        <v>0</v>
      </c>
      <c r="D347" s="33">
        <v>0</v>
      </c>
      <c r="E347" s="29">
        <v>1.04</v>
      </c>
      <c r="F347" s="24">
        <v>2.37</v>
      </c>
      <c r="G347" s="24">
        <v>-0.99</v>
      </c>
      <c r="H347" s="24">
        <v>1.6</v>
      </c>
      <c r="I347" s="28">
        <f t="shared" si="5"/>
        <v>4.0199999999999996</v>
      </c>
    </row>
    <row r="348" spans="1:9" ht="15" x14ac:dyDescent="0.25">
      <c r="A348" s="23" t="s">
        <v>1198</v>
      </c>
      <c r="B348" s="23" t="s">
        <v>1199</v>
      </c>
      <c r="C348" s="24">
        <v>0</v>
      </c>
      <c r="D348" s="33">
        <v>0</v>
      </c>
      <c r="E348" s="29">
        <v>0.18</v>
      </c>
      <c r="F348" s="24">
        <v>3.66</v>
      </c>
      <c r="G348" s="24">
        <v>-0.79</v>
      </c>
      <c r="H348" s="24">
        <v>2.48</v>
      </c>
      <c r="I348" s="28">
        <f t="shared" si="5"/>
        <v>5.53</v>
      </c>
    </row>
    <row r="349" spans="1:9" ht="15" x14ac:dyDescent="0.25">
      <c r="A349" s="23" t="s">
        <v>729</v>
      </c>
      <c r="B349" s="23" t="s">
        <v>730</v>
      </c>
      <c r="C349" s="24">
        <v>0</v>
      </c>
      <c r="D349" s="33">
        <v>0</v>
      </c>
      <c r="E349" s="29">
        <v>0.42</v>
      </c>
      <c r="F349" s="24">
        <v>2.82</v>
      </c>
      <c r="G349" s="24">
        <v>-1.75</v>
      </c>
      <c r="H349" s="24">
        <v>1.91</v>
      </c>
      <c r="I349" s="28">
        <f t="shared" si="5"/>
        <v>3.4</v>
      </c>
    </row>
    <row r="350" spans="1:9" ht="15" x14ac:dyDescent="0.25">
      <c r="A350" s="23" t="s">
        <v>887</v>
      </c>
      <c r="B350" s="23" t="s">
        <v>888</v>
      </c>
      <c r="C350" s="24">
        <v>0</v>
      </c>
      <c r="D350" s="33">
        <v>0</v>
      </c>
      <c r="E350" s="29">
        <v>0</v>
      </c>
      <c r="F350" s="24">
        <v>3.31</v>
      </c>
      <c r="G350" s="24">
        <v>-1.1200000000000001</v>
      </c>
      <c r="H350" s="24">
        <v>2.2400000000000002</v>
      </c>
      <c r="I350" s="28">
        <f t="shared" si="5"/>
        <v>4.43</v>
      </c>
    </row>
    <row r="351" spans="1:9" ht="15" x14ac:dyDescent="0.25">
      <c r="A351" t="s">
        <v>1264</v>
      </c>
      <c r="B351" t="s">
        <v>1265</v>
      </c>
      <c r="C351" s="24">
        <v>0</v>
      </c>
      <c r="D351" s="33">
        <v>-3.86</v>
      </c>
      <c r="E351" s="29">
        <v>0</v>
      </c>
      <c r="F351" s="24">
        <v>2.72</v>
      </c>
      <c r="G351" s="24">
        <v>-0.64</v>
      </c>
      <c r="H351" s="24">
        <v>1.84</v>
      </c>
      <c r="I351" s="28">
        <f t="shared" si="5"/>
        <v>0.06</v>
      </c>
    </row>
    <row r="352" spans="1:9" ht="15" x14ac:dyDescent="0.25">
      <c r="A352" s="23" t="s">
        <v>903</v>
      </c>
      <c r="B352" s="23" t="s">
        <v>904</v>
      </c>
      <c r="C352" s="24">
        <v>0</v>
      </c>
      <c r="D352" s="33">
        <v>0</v>
      </c>
      <c r="E352" s="29">
        <v>0</v>
      </c>
      <c r="F352" s="24">
        <v>3.69</v>
      </c>
      <c r="G352" s="24">
        <v>-1.73</v>
      </c>
      <c r="H352" s="24">
        <v>2.5</v>
      </c>
      <c r="I352" s="28">
        <f t="shared" si="5"/>
        <v>4.46</v>
      </c>
    </row>
    <row r="353" spans="1:9" ht="15" x14ac:dyDescent="0.25">
      <c r="A353" s="23" t="s">
        <v>446</v>
      </c>
      <c r="B353" s="23" t="s">
        <v>447</v>
      </c>
      <c r="C353" s="24">
        <v>0</v>
      </c>
      <c r="D353" s="33">
        <v>0</v>
      </c>
      <c r="E353" s="29">
        <v>1.08</v>
      </c>
      <c r="F353" s="24">
        <v>3.85</v>
      </c>
      <c r="G353" s="24">
        <v>-1.06</v>
      </c>
      <c r="H353" s="24">
        <v>2.61</v>
      </c>
      <c r="I353" s="28">
        <f t="shared" si="5"/>
        <v>6.48</v>
      </c>
    </row>
    <row r="354" spans="1:9" ht="15" x14ac:dyDescent="0.25">
      <c r="A354" s="23" t="s">
        <v>211</v>
      </c>
      <c r="B354" s="23" t="s">
        <v>212</v>
      </c>
      <c r="C354" s="24">
        <v>0</v>
      </c>
      <c r="D354" s="33">
        <v>0</v>
      </c>
      <c r="E354" s="29">
        <v>0.97</v>
      </c>
      <c r="F354" s="24">
        <v>3.34</v>
      </c>
      <c r="G354" s="24">
        <v>-0.78</v>
      </c>
      <c r="H354" s="24">
        <v>2.2599999999999998</v>
      </c>
      <c r="I354" s="28">
        <f t="shared" si="5"/>
        <v>5.79</v>
      </c>
    </row>
    <row r="355" spans="1:9" ht="15" x14ac:dyDescent="0.25">
      <c r="A355" s="23" t="s">
        <v>1200</v>
      </c>
      <c r="B355" s="23" t="s">
        <v>1201</v>
      </c>
      <c r="C355" s="24">
        <v>0</v>
      </c>
      <c r="D355" s="33">
        <v>0</v>
      </c>
      <c r="E355" s="29">
        <v>2.11</v>
      </c>
      <c r="F355" s="24">
        <v>3.11</v>
      </c>
      <c r="G355" s="24">
        <v>-1.43</v>
      </c>
      <c r="H355" s="24">
        <v>2.1</v>
      </c>
      <c r="I355" s="28">
        <f t="shared" si="5"/>
        <v>5.89</v>
      </c>
    </row>
    <row r="356" spans="1:9" ht="15" x14ac:dyDescent="0.25">
      <c r="A356" s="30" t="s">
        <v>551</v>
      </c>
      <c r="B356" s="23" t="s">
        <v>552</v>
      </c>
      <c r="C356" s="24">
        <v>0</v>
      </c>
      <c r="D356" s="33">
        <v>0</v>
      </c>
      <c r="E356" s="29">
        <v>0.46</v>
      </c>
      <c r="F356" s="24">
        <v>3.12</v>
      </c>
      <c r="G356" s="24">
        <v>-0.53</v>
      </c>
      <c r="H356" s="24">
        <v>2.11</v>
      </c>
      <c r="I356" s="28">
        <f t="shared" si="5"/>
        <v>5.16</v>
      </c>
    </row>
    <row r="357" spans="1:9" ht="15" x14ac:dyDescent="0.25">
      <c r="A357" s="23" t="s">
        <v>1041</v>
      </c>
      <c r="B357" s="23" t="s">
        <v>1040</v>
      </c>
      <c r="C357" s="24">
        <v>0</v>
      </c>
      <c r="D357" s="33">
        <v>-5.2822000000000005</v>
      </c>
      <c r="E357" s="29">
        <v>3.87</v>
      </c>
      <c r="F357" s="24">
        <v>3.18</v>
      </c>
      <c r="G357" s="24">
        <v>-2.16</v>
      </c>
      <c r="H357" s="24">
        <v>2.15</v>
      </c>
      <c r="I357" s="28">
        <f t="shared" si="5"/>
        <v>1.76</v>
      </c>
    </row>
    <row r="358" spans="1:9" ht="15" x14ac:dyDescent="0.25">
      <c r="A358" s="23" t="s">
        <v>294</v>
      </c>
      <c r="B358" s="23" t="s">
        <v>295</v>
      </c>
      <c r="C358" s="24">
        <v>0</v>
      </c>
      <c r="D358" s="33">
        <v>-5.5446000000000009</v>
      </c>
      <c r="E358" s="29">
        <v>0.97</v>
      </c>
      <c r="F358" s="24">
        <v>3.12</v>
      </c>
      <c r="G358" s="24">
        <v>-2.77</v>
      </c>
      <c r="H358" s="24">
        <v>2.11</v>
      </c>
      <c r="I358" s="28">
        <f t="shared" si="5"/>
        <v>-2.11</v>
      </c>
    </row>
    <row r="359" spans="1:9" ht="15" x14ac:dyDescent="0.25">
      <c r="A359" s="23" t="s">
        <v>1239</v>
      </c>
      <c r="B359" s="23" t="s">
        <v>1240</v>
      </c>
      <c r="C359" s="24">
        <v>0</v>
      </c>
      <c r="D359" s="33">
        <v>-4.4860000000000007</v>
      </c>
      <c r="E359" s="29">
        <v>2.13</v>
      </c>
      <c r="F359" s="24">
        <v>2.85</v>
      </c>
      <c r="G359" s="24">
        <v>-1.73</v>
      </c>
      <c r="H359" s="24">
        <v>1.93</v>
      </c>
      <c r="I359" s="28">
        <f t="shared" si="5"/>
        <v>0.69</v>
      </c>
    </row>
    <row r="360" spans="1:9" ht="15" x14ac:dyDescent="0.25">
      <c r="A360" s="23" t="s">
        <v>905</v>
      </c>
      <c r="B360" s="23" t="s">
        <v>906</v>
      </c>
      <c r="C360" s="24">
        <v>0</v>
      </c>
      <c r="D360" s="33">
        <v>0</v>
      </c>
      <c r="E360" s="29">
        <v>0</v>
      </c>
      <c r="F360" s="24">
        <v>3.67</v>
      </c>
      <c r="G360" s="24">
        <v>-0.82</v>
      </c>
      <c r="H360" s="24">
        <v>2.4900000000000002</v>
      </c>
      <c r="I360" s="28">
        <f t="shared" si="5"/>
        <v>5.34</v>
      </c>
    </row>
    <row r="361" spans="1:9" ht="15" x14ac:dyDescent="0.25">
      <c r="A361" s="23" t="s">
        <v>610</v>
      </c>
      <c r="B361" s="23" t="s">
        <v>611</v>
      </c>
      <c r="C361" s="24">
        <v>0</v>
      </c>
      <c r="D361" s="33">
        <v>0</v>
      </c>
      <c r="E361" s="29">
        <v>0.55000000000000004</v>
      </c>
      <c r="F361" s="24">
        <v>2.89</v>
      </c>
      <c r="G361" s="24">
        <v>-1</v>
      </c>
      <c r="H361" s="24">
        <v>1.96</v>
      </c>
      <c r="I361" s="28">
        <f t="shared" si="5"/>
        <v>4.4000000000000004</v>
      </c>
    </row>
    <row r="362" spans="1:9" ht="15" x14ac:dyDescent="0.25">
      <c r="A362" s="23" t="s">
        <v>515</v>
      </c>
      <c r="B362" s="23" t="s">
        <v>516</v>
      </c>
      <c r="C362" s="24">
        <v>0</v>
      </c>
      <c r="D362" s="33">
        <v>0</v>
      </c>
      <c r="E362" s="29">
        <v>4.0599999999999996</v>
      </c>
      <c r="F362" s="24">
        <v>2.95</v>
      </c>
      <c r="G362" s="24">
        <v>-0.8</v>
      </c>
      <c r="H362" s="24">
        <v>2</v>
      </c>
      <c r="I362" s="28">
        <f t="shared" si="5"/>
        <v>8.2100000000000009</v>
      </c>
    </row>
    <row r="363" spans="1:9" ht="15" x14ac:dyDescent="0.25">
      <c r="A363" s="23" t="s">
        <v>452</v>
      </c>
      <c r="B363" s="23" t="s">
        <v>453</v>
      </c>
      <c r="C363" s="24">
        <v>0</v>
      </c>
      <c r="D363" s="33">
        <v>0</v>
      </c>
      <c r="E363" s="29">
        <v>1.57</v>
      </c>
      <c r="F363" s="24">
        <v>4.5</v>
      </c>
      <c r="G363" s="24">
        <v>-0.49</v>
      </c>
      <c r="H363" s="24">
        <v>3.05</v>
      </c>
      <c r="I363" s="28">
        <f t="shared" si="5"/>
        <v>8.6300000000000008</v>
      </c>
    </row>
    <row r="364" spans="1:9" ht="15" x14ac:dyDescent="0.25">
      <c r="A364" s="23" t="s">
        <v>697</v>
      </c>
      <c r="B364" s="23" t="s">
        <v>698</v>
      </c>
      <c r="C364" s="24">
        <v>0</v>
      </c>
      <c r="D364" s="33">
        <v>0</v>
      </c>
      <c r="E364" s="29">
        <v>0.15</v>
      </c>
      <c r="F364" s="24">
        <v>4.03</v>
      </c>
      <c r="G364" s="24">
        <v>-1.49</v>
      </c>
      <c r="H364" s="24">
        <v>2.73</v>
      </c>
      <c r="I364" s="28">
        <f t="shared" si="5"/>
        <v>5.42</v>
      </c>
    </row>
    <row r="365" spans="1:9" ht="15" x14ac:dyDescent="0.25">
      <c r="A365" s="23" t="s">
        <v>267</v>
      </c>
      <c r="B365" s="23" t="s">
        <v>268</v>
      </c>
      <c r="C365" s="24">
        <v>0</v>
      </c>
      <c r="D365" s="33">
        <v>0</v>
      </c>
      <c r="E365" s="29">
        <v>1.36</v>
      </c>
      <c r="F365" s="24">
        <v>2.62</v>
      </c>
      <c r="G365" s="24">
        <v>-0.5</v>
      </c>
      <c r="H365" s="24">
        <v>1.77</v>
      </c>
      <c r="I365" s="28">
        <f t="shared" si="5"/>
        <v>5.25</v>
      </c>
    </row>
    <row r="366" spans="1:9" ht="15" x14ac:dyDescent="0.25">
      <c r="A366" s="23" t="s">
        <v>907</v>
      </c>
      <c r="B366" s="23" t="s">
        <v>908</v>
      </c>
      <c r="C366" s="24">
        <v>0</v>
      </c>
      <c r="D366" s="33">
        <v>0</v>
      </c>
      <c r="E366" s="29">
        <v>0</v>
      </c>
      <c r="F366" s="24">
        <v>3.92</v>
      </c>
      <c r="G366" s="24">
        <v>-1.65</v>
      </c>
      <c r="H366" s="24">
        <v>2.65</v>
      </c>
      <c r="I366" s="28">
        <f t="shared" si="5"/>
        <v>4.92</v>
      </c>
    </row>
    <row r="367" spans="1:9" ht="15" x14ac:dyDescent="0.25">
      <c r="A367" s="23" t="s">
        <v>909</v>
      </c>
      <c r="B367" s="23" t="s">
        <v>910</v>
      </c>
      <c r="C367" s="24">
        <v>0</v>
      </c>
      <c r="D367" s="33">
        <v>0</v>
      </c>
      <c r="E367" s="29">
        <v>0</v>
      </c>
      <c r="F367" s="24">
        <v>3.66</v>
      </c>
      <c r="G367" s="24">
        <v>-2.0499999999999998</v>
      </c>
      <c r="H367" s="24">
        <v>2.48</v>
      </c>
      <c r="I367" s="28">
        <f t="shared" si="5"/>
        <v>4.09</v>
      </c>
    </row>
    <row r="368" spans="1:9" ht="15" x14ac:dyDescent="0.25">
      <c r="A368" s="23" t="s">
        <v>460</v>
      </c>
      <c r="B368" s="23" t="s">
        <v>461</v>
      </c>
      <c r="C368" s="24">
        <v>0</v>
      </c>
      <c r="D368" s="33">
        <v>-5.57</v>
      </c>
      <c r="E368" s="29">
        <v>1.86</v>
      </c>
      <c r="F368" s="24">
        <v>3.56</v>
      </c>
      <c r="G368" s="24">
        <v>-1.1499999999999999</v>
      </c>
      <c r="H368" s="24">
        <v>2.41</v>
      </c>
      <c r="I368" s="28">
        <f t="shared" si="5"/>
        <v>1.1100000000000001</v>
      </c>
    </row>
    <row r="369" spans="1:9" ht="15" x14ac:dyDescent="0.25">
      <c r="A369" s="23" t="s">
        <v>199</v>
      </c>
      <c r="B369" s="23" t="s">
        <v>200</v>
      </c>
      <c r="C369" s="24">
        <v>0</v>
      </c>
      <c r="D369" s="33">
        <v>0</v>
      </c>
      <c r="E369" s="29">
        <v>1.01</v>
      </c>
      <c r="F369" s="24">
        <v>3.49</v>
      </c>
      <c r="G369" s="24">
        <v>-0.64</v>
      </c>
      <c r="H369" s="24">
        <v>2.36</v>
      </c>
      <c r="I369" s="28">
        <f t="shared" si="5"/>
        <v>6.22</v>
      </c>
    </row>
    <row r="370" spans="1:9" ht="15" x14ac:dyDescent="0.25">
      <c r="A370" s="23" t="s">
        <v>705</v>
      </c>
      <c r="B370" s="23" t="s">
        <v>706</v>
      </c>
      <c r="C370" s="24">
        <v>0</v>
      </c>
      <c r="D370" s="33">
        <v>0</v>
      </c>
      <c r="E370" s="29">
        <v>0.01</v>
      </c>
      <c r="F370" s="24">
        <v>3.2</v>
      </c>
      <c r="G370" s="24">
        <v>-2.89</v>
      </c>
      <c r="H370" s="24">
        <v>2.17</v>
      </c>
      <c r="I370" s="28">
        <f t="shared" si="5"/>
        <v>2.4900000000000002</v>
      </c>
    </row>
    <row r="371" spans="1:9" ht="15" x14ac:dyDescent="0.25">
      <c r="A371" s="23" t="s">
        <v>410</v>
      </c>
      <c r="B371" s="23" t="s">
        <v>411</v>
      </c>
      <c r="C371" s="24">
        <v>0</v>
      </c>
      <c r="D371" s="33">
        <v>0</v>
      </c>
      <c r="E371" s="29">
        <v>7.84</v>
      </c>
      <c r="F371" s="24">
        <v>4.54</v>
      </c>
      <c r="G371" s="24">
        <v>-1.45</v>
      </c>
      <c r="H371" s="24">
        <v>3.08</v>
      </c>
      <c r="I371" s="28">
        <f t="shared" si="5"/>
        <v>14.01</v>
      </c>
    </row>
    <row r="372" spans="1:9" ht="15" x14ac:dyDescent="0.25">
      <c r="A372" s="23" t="s">
        <v>911</v>
      </c>
      <c r="B372" s="23" t="s">
        <v>912</v>
      </c>
      <c r="C372" s="24">
        <v>0</v>
      </c>
      <c r="D372" s="33">
        <v>0</v>
      </c>
      <c r="E372" s="29">
        <v>0</v>
      </c>
      <c r="F372" s="24">
        <v>4.4000000000000004</v>
      </c>
      <c r="G372" s="24">
        <v>-2.0299999999999998</v>
      </c>
      <c r="H372" s="24">
        <v>2.98</v>
      </c>
      <c r="I372" s="28">
        <f t="shared" si="5"/>
        <v>5.35</v>
      </c>
    </row>
    <row r="373" spans="1:9" ht="15" x14ac:dyDescent="0.25">
      <c r="A373" s="23" t="s">
        <v>701</v>
      </c>
      <c r="B373" s="23" t="s">
        <v>702</v>
      </c>
      <c r="C373" s="24">
        <v>0</v>
      </c>
      <c r="D373" s="33">
        <v>-5.4101999999999997</v>
      </c>
      <c r="E373" s="29">
        <v>0.03</v>
      </c>
      <c r="F373" s="24">
        <v>3.67</v>
      </c>
      <c r="G373" s="24">
        <v>-0.8</v>
      </c>
      <c r="H373" s="24">
        <v>2.48</v>
      </c>
      <c r="I373" s="28">
        <f t="shared" si="5"/>
        <v>-0.03</v>
      </c>
    </row>
    <row r="374" spans="1:9" ht="15" x14ac:dyDescent="0.25">
      <c r="A374" s="23" t="s">
        <v>567</v>
      </c>
      <c r="B374" s="23" t="s">
        <v>568</v>
      </c>
      <c r="C374" s="24">
        <v>0</v>
      </c>
      <c r="D374" s="33">
        <v>0</v>
      </c>
      <c r="E374" s="29">
        <v>0.90434758242961266</v>
      </c>
      <c r="F374" s="24">
        <v>3.39</v>
      </c>
      <c r="G374" s="24">
        <v>-3.95</v>
      </c>
      <c r="H374" s="24">
        <v>2.3199999999999998</v>
      </c>
      <c r="I374" s="28">
        <f t="shared" si="5"/>
        <v>2.66</v>
      </c>
    </row>
    <row r="375" spans="1:9" ht="15" x14ac:dyDescent="0.25">
      <c r="A375" s="23" t="s">
        <v>913</v>
      </c>
      <c r="B375" s="23" t="s">
        <v>914</v>
      </c>
      <c r="C375" s="24">
        <v>0</v>
      </c>
      <c r="D375" s="33">
        <v>0</v>
      </c>
      <c r="E375" s="29">
        <v>0</v>
      </c>
      <c r="F375" s="24">
        <v>4</v>
      </c>
      <c r="G375" s="24">
        <v>-4.67</v>
      </c>
      <c r="H375" s="24">
        <v>2.73</v>
      </c>
      <c r="I375" s="28">
        <f t="shared" si="5"/>
        <v>2.06</v>
      </c>
    </row>
    <row r="376" spans="1:9" ht="15" x14ac:dyDescent="0.25">
      <c r="A376" s="23" t="s">
        <v>915</v>
      </c>
      <c r="B376" s="23" t="s">
        <v>916</v>
      </c>
      <c r="C376" s="24">
        <v>0</v>
      </c>
      <c r="D376" s="33">
        <v>0</v>
      </c>
      <c r="E376" s="29">
        <v>7.0000000000000007E-2</v>
      </c>
      <c r="F376" s="24">
        <v>2.79</v>
      </c>
      <c r="G376" s="24">
        <v>-4.91</v>
      </c>
      <c r="H376" s="24">
        <v>1.9</v>
      </c>
      <c r="I376" s="28">
        <f t="shared" si="5"/>
        <v>-0.15</v>
      </c>
    </row>
    <row r="377" spans="1:9" ht="15" x14ac:dyDescent="0.25">
      <c r="A377" s="23" t="s">
        <v>380</v>
      </c>
      <c r="B377" s="23" t="s">
        <v>381</v>
      </c>
      <c r="C377" s="24">
        <v>0</v>
      </c>
      <c r="D377" s="33">
        <v>0</v>
      </c>
      <c r="E377" s="29">
        <v>0.57999999999999996</v>
      </c>
      <c r="F377" s="24">
        <v>3.58</v>
      </c>
      <c r="G377" s="24">
        <v>-0.93</v>
      </c>
      <c r="H377" s="24">
        <v>2.42</v>
      </c>
      <c r="I377" s="28">
        <f t="shared" si="5"/>
        <v>5.65</v>
      </c>
    </row>
    <row r="378" spans="1:9" ht="15" x14ac:dyDescent="0.25">
      <c r="A378" s="23" t="s">
        <v>388</v>
      </c>
      <c r="B378" s="23" t="s">
        <v>389</v>
      </c>
      <c r="C378" s="24">
        <v>0</v>
      </c>
      <c r="D378" s="33">
        <v>0</v>
      </c>
      <c r="E378" s="29">
        <v>1.85</v>
      </c>
      <c r="F378" s="24">
        <v>2.96</v>
      </c>
      <c r="G378" s="24">
        <v>-3.93</v>
      </c>
      <c r="H378" s="24">
        <v>1.98</v>
      </c>
      <c r="I378" s="28">
        <f t="shared" si="5"/>
        <v>2.86</v>
      </c>
    </row>
    <row r="379" spans="1:9" ht="15" x14ac:dyDescent="0.25">
      <c r="A379" s="23" t="s">
        <v>680</v>
      </c>
      <c r="B379" s="23" t="s">
        <v>681</v>
      </c>
      <c r="C379" s="24">
        <v>0</v>
      </c>
      <c r="D379" s="33">
        <v>-6.7755999999999998</v>
      </c>
      <c r="E379" s="29">
        <v>0.31</v>
      </c>
      <c r="F379" s="24">
        <v>4.33</v>
      </c>
      <c r="G379" s="24">
        <v>-2.14</v>
      </c>
      <c r="H379" s="24">
        <v>2.94</v>
      </c>
      <c r="I379" s="28">
        <f t="shared" si="5"/>
        <v>-1.34</v>
      </c>
    </row>
    <row r="380" spans="1:9" ht="15" x14ac:dyDescent="0.25">
      <c r="A380" s="23" t="s">
        <v>479</v>
      </c>
      <c r="B380" s="23" t="s">
        <v>480</v>
      </c>
      <c r="C380" s="24">
        <v>0</v>
      </c>
      <c r="D380" s="33">
        <v>0</v>
      </c>
      <c r="E380" s="29">
        <v>0.34</v>
      </c>
      <c r="F380" s="24">
        <v>2.04</v>
      </c>
      <c r="G380" s="24">
        <v>-0.35</v>
      </c>
      <c r="H380" s="24">
        <v>1.38</v>
      </c>
      <c r="I380" s="28">
        <f t="shared" si="5"/>
        <v>3.41</v>
      </c>
    </row>
    <row r="381" spans="1:9" ht="15" x14ac:dyDescent="0.25">
      <c r="A381" s="23" t="s">
        <v>917</v>
      </c>
      <c r="B381" s="23" t="s">
        <v>918</v>
      </c>
      <c r="C381" s="24">
        <v>0</v>
      </c>
      <c r="D381" s="33">
        <v>0</v>
      </c>
      <c r="E381" s="29">
        <v>0.31</v>
      </c>
      <c r="F381" s="24">
        <v>3.64</v>
      </c>
      <c r="G381" s="24">
        <v>-0.98</v>
      </c>
      <c r="H381" s="24">
        <v>2.46</v>
      </c>
      <c r="I381" s="28">
        <f t="shared" si="5"/>
        <v>5.43</v>
      </c>
    </row>
    <row r="382" spans="1:9" ht="15" x14ac:dyDescent="0.25">
      <c r="A382" s="23" t="s">
        <v>664</v>
      </c>
      <c r="B382" s="23" t="s">
        <v>665</v>
      </c>
      <c r="C382" s="24">
        <v>0</v>
      </c>
      <c r="D382" s="33">
        <v>0</v>
      </c>
      <c r="E382" s="29">
        <v>0.17</v>
      </c>
      <c r="F382" s="24">
        <v>3.63</v>
      </c>
      <c r="G382" s="24">
        <v>-0.98</v>
      </c>
      <c r="H382" s="24">
        <v>2.46</v>
      </c>
      <c r="I382" s="28">
        <f t="shared" si="5"/>
        <v>5.28</v>
      </c>
    </row>
    <row r="383" spans="1:9" ht="15" x14ac:dyDescent="0.25">
      <c r="A383" s="23" t="s">
        <v>195</v>
      </c>
      <c r="B383" s="23" t="s">
        <v>196</v>
      </c>
      <c r="C383" s="24">
        <v>0</v>
      </c>
      <c r="D383" s="33">
        <v>0</v>
      </c>
      <c r="E383" s="29">
        <v>2.2599999999999998</v>
      </c>
      <c r="F383" s="24">
        <v>2.59</v>
      </c>
      <c r="G383" s="24">
        <v>-1.1299999999999999</v>
      </c>
      <c r="H383" s="24">
        <v>1.76</v>
      </c>
      <c r="I383" s="28">
        <f t="shared" si="5"/>
        <v>5.48</v>
      </c>
    </row>
    <row r="384" spans="1:9" ht="15" x14ac:dyDescent="0.25">
      <c r="A384" s="23" t="s">
        <v>159</v>
      </c>
      <c r="B384" s="23" t="s">
        <v>160</v>
      </c>
      <c r="C384" s="24">
        <v>0</v>
      </c>
      <c r="D384" s="33">
        <v>0</v>
      </c>
      <c r="E384" s="29">
        <v>6.43</v>
      </c>
      <c r="F384" s="24">
        <v>2.33</v>
      </c>
      <c r="G384" s="24">
        <v>-0.47</v>
      </c>
      <c r="H384" s="24">
        <v>1.58</v>
      </c>
      <c r="I384" s="28">
        <f t="shared" si="5"/>
        <v>9.8699999999999992</v>
      </c>
    </row>
    <row r="385" spans="1:9" ht="15" x14ac:dyDescent="0.25">
      <c r="A385" s="23" t="s">
        <v>919</v>
      </c>
      <c r="B385" s="23" t="s">
        <v>920</v>
      </c>
      <c r="C385" s="24">
        <v>0</v>
      </c>
      <c r="D385" s="33">
        <v>-4.5533999999999999</v>
      </c>
      <c r="E385" s="29">
        <v>0.98</v>
      </c>
      <c r="F385" s="24">
        <v>3.03</v>
      </c>
      <c r="G385" s="24">
        <v>-1.52</v>
      </c>
      <c r="H385" s="24">
        <v>2.06</v>
      </c>
      <c r="I385" s="28">
        <f t="shared" si="5"/>
        <v>0</v>
      </c>
    </row>
    <row r="386" spans="1:9" ht="15" x14ac:dyDescent="0.25">
      <c r="A386" s="23" t="s">
        <v>120</v>
      </c>
      <c r="B386" s="23" t="s">
        <v>121</v>
      </c>
      <c r="C386" s="24">
        <v>0</v>
      </c>
      <c r="D386" s="33">
        <v>0</v>
      </c>
      <c r="E386" s="29">
        <v>3.01</v>
      </c>
      <c r="F386" s="24">
        <v>2.64</v>
      </c>
      <c r="G386" s="24">
        <v>-0.46</v>
      </c>
      <c r="H386" s="24">
        <v>1.78</v>
      </c>
      <c r="I386" s="28">
        <f t="shared" si="5"/>
        <v>6.97</v>
      </c>
    </row>
    <row r="387" spans="1:9" ht="15" x14ac:dyDescent="0.25">
      <c r="A387" s="23" t="s">
        <v>115</v>
      </c>
      <c r="B387" s="23" t="s">
        <v>116</v>
      </c>
      <c r="C387" s="24">
        <v>0</v>
      </c>
      <c r="D387" s="33">
        <v>0</v>
      </c>
      <c r="E387" s="29">
        <v>4.03</v>
      </c>
      <c r="F387" s="24">
        <v>3.41</v>
      </c>
      <c r="G387" s="24">
        <v>-0.9</v>
      </c>
      <c r="H387" s="24">
        <v>2.31</v>
      </c>
      <c r="I387" s="28">
        <f t="shared" si="5"/>
        <v>8.85</v>
      </c>
    </row>
    <row r="388" spans="1:9" ht="15" x14ac:dyDescent="0.25">
      <c r="A388" s="23" t="s">
        <v>707</v>
      </c>
      <c r="B388" s="23" t="s">
        <v>708</v>
      </c>
      <c r="C388" s="24">
        <v>0</v>
      </c>
      <c r="D388" s="33">
        <v>0</v>
      </c>
      <c r="E388" s="29">
        <v>0.11</v>
      </c>
      <c r="F388" s="24">
        <v>3.46</v>
      </c>
      <c r="G388" s="24">
        <v>-2.4300000000000002</v>
      </c>
      <c r="H388" s="24">
        <v>2.34</v>
      </c>
      <c r="I388" s="28">
        <f t="shared" si="5"/>
        <v>3.48</v>
      </c>
    </row>
    <row r="389" spans="1:9" ht="15" x14ac:dyDescent="0.25">
      <c r="A389" s="23" t="s">
        <v>350</v>
      </c>
      <c r="B389" s="23" t="s">
        <v>351</v>
      </c>
      <c r="C389" s="24">
        <v>0</v>
      </c>
      <c r="D389" s="33">
        <v>0</v>
      </c>
      <c r="E389" s="29">
        <v>2.14</v>
      </c>
      <c r="F389" s="24">
        <v>3.2</v>
      </c>
      <c r="G389" s="24">
        <v>-0.47</v>
      </c>
      <c r="H389" s="24">
        <v>2.16</v>
      </c>
      <c r="I389" s="28">
        <f t="shared" si="5"/>
        <v>7.03</v>
      </c>
    </row>
    <row r="390" spans="1:9" ht="15" x14ac:dyDescent="0.25">
      <c r="A390" s="23" t="s">
        <v>202</v>
      </c>
      <c r="B390" s="23" t="s">
        <v>203</v>
      </c>
      <c r="C390" s="24">
        <v>0</v>
      </c>
      <c r="D390" s="33">
        <v>0</v>
      </c>
      <c r="E390" s="29">
        <v>1.81</v>
      </c>
      <c r="F390" s="24">
        <v>3.06</v>
      </c>
      <c r="G390" s="24">
        <v>-1.99</v>
      </c>
      <c r="H390" s="24">
        <v>2.0699999999999998</v>
      </c>
      <c r="I390" s="28">
        <f t="shared" si="5"/>
        <v>4.95</v>
      </c>
    </row>
    <row r="391" spans="1:9" ht="15" x14ac:dyDescent="0.25">
      <c r="A391" s="23" t="s">
        <v>1202</v>
      </c>
      <c r="B391" s="23" t="s">
        <v>1203</v>
      </c>
      <c r="C391" s="24">
        <v>0</v>
      </c>
      <c r="D391" s="33">
        <v>0</v>
      </c>
      <c r="E391" s="29">
        <v>7.0000000000000007E-2</v>
      </c>
      <c r="F391" s="24">
        <v>3.48</v>
      </c>
      <c r="G391" s="24">
        <v>-1.24</v>
      </c>
      <c r="H391" s="24">
        <v>2.36</v>
      </c>
      <c r="I391" s="28">
        <f t="shared" ref="I391:I454" si="6">ROUND(C391+D391+E391+F391+G391+H391,2)</f>
        <v>4.67</v>
      </c>
    </row>
    <row r="392" spans="1:9" ht="15" x14ac:dyDescent="0.25">
      <c r="A392" s="23" t="s">
        <v>251</v>
      </c>
      <c r="B392" s="23" t="s">
        <v>252</v>
      </c>
      <c r="C392" s="24">
        <v>0</v>
      </c>
      <c r="D392" s="33">
        <v>0</v>
      </c>
      <c r="E392" s="29">
        <v>1.63</v>
      </c>
      <c r="F392" s="24">
        <v>2.9</v>
      </c>
      <c r="G392" s="24">
        <v>-1.06</v>
      </c>
      <c r="H392" s="24">
        <v>1.96</v>
      </c>
      <c r="I392" s="28">
        <f t="shared" si="6"/>
        <v>5.43</v>
      </c>
    </row>
    <row r="393" spans="1:9" ht="15" x14ac:dyDescent="0.25">
      <c r="A393" s="23" t="s">
        <v>95</v>
      </c>
      <c r="B393" s="23" t="s">
        <v>96</v>
      </c>
      <c r="C393" s="24">
        <v>0</v>
      </c>
      <c r="D393" s="33">
        <v>0</v>
      </c>
      <c r="E393" s="29">
        <v>7.29</v>
      </c>
      <c r="F393" s="24">
        <v>3.75</v>
      </c>
      <c r="G393" s="24">
        <v>-2.5099999999999998</v>
      </c>
      <c r="H393" s="24">
        <v>2.54</v>
      </c>
      <c r="I393" s="28">
        <f t="shared" si="6"/>
        <v>11.07</v>
      </c>
    </row>
    <row r="394" spans="1:9" ht="15" x14ac:dyDescent="0.25">
      <c r="A394" s="23" t="s">
        <v>366</v>
      </c>
      <c r="B394" s="23" t="s">
        <v>367</v>
      </c>
      <c r="C394" s="24">
        <v>0</v>
      </c>
      <c r="D394" s="33">
        <v>0</v>
      </c>
      <c r="E394" s="29">
        <v>2.2799999999999998</v>
      </c>
      <c r="F394" s="24">
        <v>4.4400000000000004</v>
      </c>
      <c r="G394" s="24">
        <v>-3.3</v>
      </c>
      <c r="H394" s="24">
        <v>2.98</v>
      </c>
      <c r="I394" s="28">
        <f t="shared" si="6"/>
        <v>6.4</v>
      </c>
    </row>
    <row r="395" spans="1:9" ht="15" x14ac:dyDescent="0.25">
      <c r="A395" s="23" t="s">
        <v>687</v>
      </c>
      <c r="B395" s="23" t="s">
        <v>688</v>
      </c>
      <c r="C395" s="24">
        <v>0</v>
      </c>
      <c r="D395" s="33">
        <v>0</v>
      </c>
      <c r="E395" s="29">
        <v>0.1</v>
      </c>
      <c r="F395" s="24">
        <v>3.71</v>
      </c>
      <c r="G395" s="24">
        <v>-2.65</v>
      </c>
      <c r="H395" s="24">
        <v>2.5099999999999998</v>
      </c>
      <c r="I395" s="28">
        <f t="shared" si="6"/>
        <v>3.67</v>
      </c>
    </row>
    <row r="396" spans="1:9" ht="15" x14ac:dyDescent="0.25">
      <c r="A396" s="23" t="s">
        <v>921</v>
      </c>
      <c r="B396" s="23" t="s">
        <v>922</v>
      </c>
      <c r="C396" s="24">
        <v>0</v>
      </c>
      <c r="D396" s="33">
        <v>0</v>
      </c>
      <c r="E396" s="29">
        <v>0</v>
      </c>
      <c r="F396" s="24">
        <v>4.04</v>
      </c>
      <c r="G396" s="24">
        <v>-2.06</v>
      </c>
      <c r="H396" s="24">
        <v>2.74</v>
      </c>
      <c r="I396" s="28">
        <f t="shared" si="6"/>
        <v>4.72</v>
      </c>
    </row>
    <row r="397" spans="1:9" ht="15" x14ac:dyDescent="0.25">
      <c r="A397" s="23" t="s">
        <v>529</v>
      </c>
      <c r="B397" s="23" t="s">
        <v>530</v>
      </c>
      <c r="C397" s="24">
        <v>0</v>
      </c>
      <c r="D397" s="33">
        <v>0</v>
      </c>
      <c r="E397" s="29">
        <v>0.24</v>
      </c>
      <c r="F397" s="24">
        <v>5.14</v>
      </c>
      <c r="G397" s="24">
        <v>-2.78</v>
      </c>
      <c r="H397" s="24">
        <v>3.48</v>
      </c>
      <c r="I397" s="28">
        <f t="shared" si="6"/>
        <v>6.08</v>
      </c>
    </row>
    <row r="398" spans="1:9" ht="15" x14ac:dyDescent="0.25">
      <c r="A398" s="23" t="s">
        <v>314</v>
      </c>
      <c r="B398" s="23" t="s">
        <v>315</v>
      </c>
      <c r="C398" s="24">
        <v>0</v>
      </c>
      <c r="D398" s="33">
        <v>0</v>
      </c>
      <c r="E398" s="29">
        <v>0.75</v>
      </c>
      <c r="F398" s="24">
        <v>3.93</v>
      </c>
      <c r="G398" s="24">
        <v>-1</v>
      </c>
      <c r="H398" s="24">
        <v>2.66</v>
      </c>
      <c r="I398" s="28">
        <f t="shared" si="6"/>
        <v>6.34</v>
      </c>
    </row>
    <row r="399" spans="1:9" ht="15" x14ac:dyDescent="0.25">
      <c r="A399" s="23" t="s">
        <v>306</v>
      </c>
      <c r="B399" s="23" t="s">
        <v>307</v>
      </c>
      <c r="C399" s="24">
        <v>0</v>
      </c>
      <c r="D399" s="33">
        <v>0</v>
      </c>
      <c r="E399" s="29">
        <v>2.86</v>
      </c>
      <c r="F399" s="24">
        <v>3.54</v>
      </c>
      <c r="G399" s="24">
        <v>-1.07</v>
      </c>
      <c r="H399" s="24">
        <v>2.39</v>
      </c>
      <c r="I399" s="28">
        <f t="shared" si="6"/>
        <v>7.72</v>
      </c>
    </row>
    <row r="400" spans="1:9" ht="15" x14ac:dyDescent="0.25">
      <c r="A400" t="s">
        <v>1266</v>
      </c>
      <c r="B400" t="s">
        <v>599</v>
      </c>
      <c r="C400" s="24">
        <v>0</v>
      </c>
      <c r="D400" s="33">
        <v>0</v>
      </c>
      <c r="E400" s="29">
        <v>0.36</v>
      </c>
      <c r="F400" s="24">
        <v>2.85</v>
      </c>
      <c r="G400" s="24">
        <v>-0.7</v>
      </c>
      <c r="H400" s="24">
        <v>1.93</v>
      </c>
      <c r="I400" s="28">
        <f t="shared" si="6"/>
        <v>4.4400000000000004</v>
      </c>
    </row>
    <row r="401" spans="1:9" ht="15" x14ac:dyDescent="0.25">
      <c r="A401" s="23" t="s">
        <v>274</v>
      </c>
      <c r="B401" s="23" t="s">
        <v>275</v>
      </c>
      <c r="C401" s="24">
        <v>0</v>
      </c>
      <c r="D401" s="33">
        <v>0</v>
      </c>
      <c r="E401" s="29">
        <v>1.65</v>
      </c>
      <c r="F401" s="24">
        <v>3.37</v>
      </c>
      <c r="G401" s="24">
        <v>-0.72</v>
      </c>
      <c r="H401" s="24">
        <v>2.2799999999999998</v>
      </c>
      <c r="I401" s="28">
        <f t="shared" si="6"/>
        <v>6.58</v>
      </c>
    </row>
    <row r="402" spans="1:9" ht="15" x14ac:dyDescent="0.25">
      <c r="A402" s="23" t="s">
        <v>17</v>
      </c>
      <c r="B402" s="23" t="s">
        <v>18</v>
      </c>
      <c r="C402" s="24">
        <v>0</v>
      </c>
      <c r="D402" s="33">
        <v>0</v>
      </c>
      <c r="E402" s="29">
        <v>10.220000000000001</v>
      </c>
      <c r="F402" s="24">
        <v>4.38</v>
      </c>
      <c r="G402" s="24">
        <v>-0.93</v>
      </c>
      <c r="H402" s="24">
        <v>2.96</v>
      </c>
      <c r="I402" s="28">
        <f t="shared" si="6"/>
        <v>16.63</v>
      </c>
    </row>
    <row r="403" spans="1:9" ht="15" x14ac:dyDescent="0.25">
      <c r="A403" s="23" t="s">
        <v>406</v>
      </c>
      <c r="B403" s="23" t="s">
        <v>407</v>
      </c>
      <c r="C403" s="24">
        <v>0</v>
      </c>
      <c r="D403" s="33">
        <v>0</v>
      </c>
      <c r="E403" s="29">
        <v>1.0900000000000001</v>
      </c>
      <c r="F403" s="24">
        <v>2.96</v>
      </c>
      <c r="G403" s="24">
        <v>-2</v>
      </c>
      <c r="H403" s="24">
        <v>2.0099999999999998</v>
      </c>
      <c r="I403" s="28">
        <f t="shared" si="6"/>
        <v>4.0599999999999996</v>
      </c>
    </row>
    <row r="404" spans="1:9" ht="15" x14ac:dyDescent="0.25">
      <c r="A404" t="s">
        <v>1267</v>
      </c>
      <c r="B404" t="s">
        <v>1268</v>
      </c>
      <c r="C404" s="24">
        <v>0</v>
      </c>
      <c r="D404" s="33">
        <v>-3.879</v>
      </c>
      <c r="E404" s="29">
        <v>1.49</v>
      </c>
      <c r="F404" s="24">
        <v>2.85</v>
      </c>
      <c r="G404" s="24">
        <v>-0.55000000000000004</v>
      </c>
      <c r="H404" s="24">
        <v>1.93</v>
      </c>
      <c r="I404" s="28">
        <f t="shared" si="6"/>
        <v>1.84</v>
      </c>
    </row>
    <row r="405" spans="1:9" ht="15" x14ac:dyDescent="0.25">
      <c r="A405" t="s">
        <v>1309</v>
      </c>
      <c r="B405" t="s">
        <v>1310</v>
      </c>
      <c r="C405" s="24">
        <v>0</v>
      </c>
      <c r="D405" s="33">
        <v>0</v>
      </c>
      <c r="E405" s="29">
        <v>0.66</v>
      </c>
      <c r="F405" s="24">
        <v>4</v>
      </c>
      <c r="G405" s="24">
        <v>-1.1000000000000001</v>
      </c>
      <c r="H405" s="24">
        <v>2.71</v>
      </c>
      <c r="I405" s="28">
        <f t="shared" si="6"/>
        <v>6.27</v>
      </c>
    </row>
    <row r="406" spans="1:9" ht="15" x14ac:dyDescent="0.25">
      <c r="A406" s="23" t="s">
        <v>280</v>
      </c>
      <c r="B406" s="23" t="s">
        <v>281</v>
      </c>
      <c r="C406" s="24">
        <v>0</v>
      </c>
      <c r="D406" s="33">
        <v>0</v>
      </c>
      <c r="E406" s="29">
        <v>1.06</v>
      </c>
      <c r="F406" s="24">
        <v>3</v>
      </c>
      <c r="G406" s="24">
        <v>-1.03</v>
      </c>
      <c r="H406" s="24">
        <v>2.0299999999999998</v>
      </c>
      <c r="I406" s="28">
        <f t="shared" si="6"/>
        <v>5.0599999999999996</v>
      </c>
    </row>
    <row r="407" spans="1:9" ht="15" x14ac:dyDescent="0.25">
      <c r="A407" t="s">
        <v>1269</v>
      </c>
      <c r="B407" t="s">
        <v>1270</v>
      </c>
      <c r="C407" s="24">
        <v>0</v>
      </c>
      <c r="D407" s="33">
        <v>0</v>
      </c>
      <c r="E407" s="29">
        <v>3.52</v>
      </c>
      <c r="F407" s="24">
        <v>2.68</v>
      </c>
      <c r="G407" s="24">
        <v>-1.1399999999999999</v>
      </c>
      <c r="H407" s="24">
        <v>1.82</v>
      </c>
      <c r="I407" s="28">
        <f t="shared" si="6"/>
        <v>6.88</v>
      </c>
    </row>
    <row r="408" spans="1:9" ht="15" x14ac:dyDescent="0.25">
      <c r="A408" s="23" t="s">
        <v>213</v>
      </c>
      <c r="B408" s="23" t="s">
        <v>214</v>
      </c>
      <c r="C408" s="24">
        <v>0</v>
      </c>
      <c r="D408" s="33">
        <v>0</v>
      </c>
      <c r="E408" s="29">
        <v>0.96</v>
      </c>
      <c r="F408" s="24">
        <v>3.42</v>
      </c>
      <c r="G408" s="24">
        <v>-2.36</v>
      </c>
      <c r="H408" s="24">
        <v>2.2999999999999998</v>
      </c>
      <c r="I408" s="28">
        <f t="shared" si="6"/>
        <v>4.32</v>
      </c>
    </row>
    <row r="409" spans="1:9" ht="15" x14ac:dyDescent="0.25">
      <c r="A409" s="23" t="s">
        <v>454</v>
      </c>
      <c r="B409" s="23" t="s">
        <v>455</v>
      </c>
      <c r="C409" s="24">
        <v>0</v>
      </c>
      <c r="D409" s="33">
        <v>0</v>
      </c>
      <c r="E409" s="29">
        <v>0.73</v>
      </c>
      <c r="F409" s="24">
        <v>4.0599999999999996</v>
      </c>
      <c r="G409" s="24">
        <v>-1.75</v>
      </c>
      <c r="H409" s="24">
        <v>2.75</v>
      </c>
      <c r="I409" s="28">
        <f t="shared" si="6"/>
        <v>5.79</v>
      </c>
    </row>
    <row r="410" spans="1:9" ht="15" x14ac:dyDescent="0.25">
      <c r="A410" s="23" t="s">
        <v>923</v>
      </c>
      <c r="B410" s="23" t="s">
        <v>924</v>
      </c>
      <c r="C410" s="24">
        <v>0</v>
      </c>
      <c r="D410" s="33">
        <v>0</v>
      </c>
      <c r="E410" s="29">
        <v>0.11</v>
      </c>
      <c r="F410" s="24">
        <v>2.68</v>
      </c>
      <c r="G410" s="24">
        <v>-1.02</v>
      </c>
      <c r="H410" s="24">
        <v>1.81</v>
      </c>
      <c r="I410" s="28">
        <f t="shared" si="6"/>
        <v>3.58</v>
      </c>
    </row>
    <row r="411" spans="1:9" ht="15" x14ac:dyDescent="0.25">
      <c r="A411" s="23" t="s">
        <v>925</v>
      </c>
      <c r="B411" s="23" t="s">
        <v>926</v>
      </c>
      <c r="C411" s="24">
        <v>0</v>
      </c>
      <c r="D411" s="33">
        <v>0</v>
      </c>
      <c r="E411" s="29">
        <v>0.28999999999999998</v>
      </c>
      <c r="F411" s="24">
        <v>2.84</v>
      </c>
      <c r="G411" s="24">
        <v>-0.68</v>
      </c>
      <c r="H411" s="24">
        <v>1.92</v>
      </c>
      <c r="I411" s="28">
        <f t="shared" si="6"/>
        <v>4.37</v>
      </c>
    </row>
    <row r="412" spans="1:9" ht="15" x14ac:dyDescent="0.25">
      <c r="A412" s="23" t="s">
        <v>1241</v>
      </c>
      <c r="B412" s="23" t="s">
        <v>1242</v>
      </c>
      <c r="C412" s="24">
        <v>0</v>
      </c>
      <c r="D412" s="33">
        <v>0</v>
      </c>
      <c r="E412" s="29">
        <v>0.6</v>
      </c>
      <c r="F412" s="24">
        <v>3.11</v>
      </c>
      <c r="G412" s="24">
        <v>-1.46</v>
      </c>
      <c r="H412" s="24">
        <v>2.11</v>
      </c>
      <c r="I412" s="28">
        <f t="shared" si="6"/>
        <v>4.3600000000000003</v>
      </c>
    </row>
    <row r="413" spans="1:9" ht="15" x14ac:dyDescent="0.25">
      <c r="A413" s="23" t="s">
        <v>927</v>
      </c>
      <c r="B413" s="23" t="s">
        <v>928</v>
      </c>
      <c r="C413" s="24">
        <v>0</v>
      </c>
      <c r="D413" s="33">
        <v>0</v>
      </c>
      <c r="E413" s="29">
        <v>1.17</v>
      </c>
      <c r="F413" s="24">
        <v>3.13</v>
      </c>
      <c r="G413" s="24">
        <v>-1.04</v>
      </c>
      <c r="H413" s="24">
        <v>2.12</v>
      </c>
      <c r="I413" s="28">
        <f t="shared" si="6"/>
        <v>5.38</v>
      </c>
    </row>
    <row r="414" spans="1:9" ht="15" x14ac:dyDescent="0.25">
      <c r="A414" s="23" t="s">
        <v>929</v>
      </c>
      <c r="B414" s="23" t="s">
        <v>930</v>
      </c>
      <c r="C414" s="24">
        <v>0</v>
      </c>
      <c r="D414" s="33">
        <v>0</v>
      </c>
      <c r="E414" s="29">
        <v>0</v>
      </c>
      <c r="F414" s="24">
        <v>3.96</v>
      </c>
      <c r="G414" s="24">
        <v>-0.97</v>
      </c>
      <c r="H414" s="24">
        <v>2.68</v>
      </c>
      <c r="I414" s="28">
        <f t="shared" si="6"/>
        <v>5.67</v>
      </c>
    </row>
    <row r="415" spans="1:9" ht="15" x14ac:dyDescent="0.25">
      <c r="A415" s="23" t="s">
        <v>2</v>
      </c>
      <c r="B415" s="23" t="s">
        <v>3</v>
      </c>
      <c r="C415" s="24">
        <v>0</v>
      </c>
      <c r="D415" s="33">
        <v>0</v>
      </c>
      <c r="E415" s="29">
        <v>0.78</v>
      </c>
      <c r="F415" s="24">
        <v>4.8499999999999996</v>
      </c>
      <c r="G415" s="24">
        <v>-0.85</v>
      </c>
      <c r="H415" s="24">
        <v>3.28</v>
      </c>
      <c r="I415" s="28">
        <f t="shared" si="6"/>
        <v>8.06</v>
      </c>
    </row>
    <row r="416" spans="1:9" ht="15" x14ac:dyDescent="0.25">
      <c r="A416" s="23" t="s">
        <v>931</v>
      </c>
      <c r="B416" s="23" t="s">
        <v>932</v>
      </c>
      <c r="C416" s="24">
        <v>0</v>
      </c>
      <c r="D416" s="33">
        <v>0</v>
      </c>
      <c r="E416" s="29">
        <v>0.6</v>
      </c>
      <c r="F416" s="24">
        <v>3.09</v>
      </c>
      <c r="G416" s="24">
        <v>-0.64</v>
      </c>
      <c r="H416" s="24">
        <v>2.09</v>
      </c>
      <c r="I416" s="28">
        <f t="shared" si="6"/>
        <v>5.14</v>
      </c>
    </row>
    <row r="417" spans="1:9" ht="15" x14ac:dyDescent="0.25">
      <c r="A417" s="23" t="s">
        <v>933</v>
      </c>
      <c r="B417" s="23" t="s">
        <v>934</v>
      </c>
      <c r="C417" s="24">
        <v>0</v>
      </c>
      <c r="D417" s="33">
        <v>-4.7498000000000005</v>
      </c>
      <c r="E417" s="29">
        <v>0.65</v>
      </c>
      <c r="F417" s="24">
        <v>2.99</v>
      </c>
      <c r="G417" s="24">
        <v>-0.87</v>
      </c>
      <c r="H417" s="24">
        <v>2.02</v>
      </c>
      <c r="I417" s="28">
        <f t="shared" si="6"/>
        <v>0.04</v>
      </c>
    </row>
    <row r="418" spans="1:9" ht="15" x14ac:dyDescent="0.25">
      <c r="A418" s="23" t="s">
        <v>935</v>
      </c>
      <c r="B418" s="23" t="s">
        <v>936</v>
      </c>
      <c r="C418" s="24">
        <v>0</v>
      </c>
      <c r="D418" s="33">
        <v>0</v>
      </c>
      <c r="E418" s="29">
        <v>0</v>
      </c>
      <c r="F418" s="24">
        <v>3.93</v>
      </c>
      <c r="G418" s="24">
        <v>-1.46</v>
      </c>
      <c r="H418" s="24">
        <v>2.66</v>
      </c>
      <c r="I418" s="28">
        <f t="shared" si="6"/>
        <v>5.13</v>
      </c>
    </row>
    <row r="419" spans="1:9" ht="15" x14ac:dyDescent="0.25">
      <c r="A419" s="23" t="s">
        <v>937</v>
      </c>
      <c r="B419" s="23" t="s">
        <v>938</v>
      </c>
      <c r="C419" s="24">
        <v>0</v>
      </c>
      <c r="D419" s="33">
        <v>0</v>
      </c>
      <c r="E419" s="29">
        <v>0.06</v>
      </c>
      <c r="F419" s="24">
        <v>3.84</v>
      </c>
      <c r="G419" s="24">
        <v>-3.84</v>
      </c>
      <c r="H419" s="24">
        <v>2.63</v>
      </c>
      <c r="I419" s="28">
        <f t="shared" si="6"/>
        <v>2.69</v>
      </c>
    </row>
    <row r="420" spans="1:9" ht="15" x14ac:dyDescent="0.25">
      <c r="A420" s="23" t="s">
        <v>356</v>
      </c>
      <c r="B420" s="23" t="s">
        <v>357</v>
      </c>
      <c r="C420" s="24">
        <v>0</v>
      </c>
      <c r="D420" s="33">
        <v>-3.7168000000000001</v>
      </c>
      <c r="E420" s="29">
        <v>1.36</v>
      </c>
      <c r="F420" s="24">
        <v>2.58</v>
      </c>
      <c r="G420" s="24">
        <v>-0.51</v>
      </c>
      <c r="H420" s="24">
        <v>1.74</v>
      </c>
      <c r="I420" s="28">
        <f t="shared" si="6"/>
        <v>1.45</v>
      </c>
    </row>
    <row r="421" spans="1:9" ht="15" x14ac:dyDescent="0.25">
      <c r="A421" s="23" t="s">
        <v>241</v>
      </c>
      <c r="B421" s="23" t="s">
        <v>242</v>
      </c>
      <c r="C421" s="24">
        <v>0</v>
      </c>
      <c r="D421" s="33">
        <v>0</v>
      </c>
      <c r="E421" s="29">
        <v>1.66</v>
      </c>
      <c r="F421" s="24">
        <v>2.72</v>
      </c>
      <c r="G421" s="24">
        <v>-1.75</v>
      </c>
      <c r="H421" s="24">
        <v>1.83</v>
      </c>
      <c r="I421" s="28">
        <f t="shared" si="6"/>
        <v>4.46</v>
      </c>
    </row>
    <row r="422" spans="1:9" ht="15" x14ac:dyDescent="0.25">
      <c r="A422" s="23" t="s">
        <v>939</v>
      </c>
      <c r="B422" s="23" t="s">
        <v>940</v>
      </c>
      <c r="C422" s="24">
        <v>0</v>
      </c>
      <c r="D422" s="33">
        <v>0</v>
      </c>
      <c r="E422" s="29">
        <v>0.24</v>
      </c>
      <c r="F422" s="24">
        <v>3.51</v>
      </c>
      <c r="G422" s="24">
        <v>-1.1599999999999999</v>
      </c>
      <c r="H422" s="24">
        <v>2.38</v>
      </c>
      <c r="I422" s="28">
        <f t="shared" si="6"/>
        <v>4.97</v>
      </c>
    </row>
    <row r="423" spans="1:9" ht="15" x14ac:dyDescent="0.25">
      <c r="A423" s="23" t="s">
        <v>941</v>
      </c>
      <c r="B423" s="23" t="s">
        <v>942</v>
      </c>
      <c r="C423" s="24">
        <v>0</v>
      </c>
      <c r="D423" s="33">
        <v>0</v>
      </c>
      <c r="E423" s="29">
        <v>0</v>
      </c>
      <c r="F423" s="24">
        <v>3.43</v>
      </c>
      <c r="G423" s="24">
        <v>-1.58</v>
      </c>
      <c r="H423" s="24">
        <v>2.3199999999999998</v>
      </c>
      <c r="I423" s="28">
        <f t="shared" si="6"/>
        <v>4.17</v>
      </c>
    </row>
    <row r="424" spans="1:9" ht="15" x14ac:dyDescent="0.25">
      <c r="A424" s="23" t="s">
        <v>943</v>
      </c>
      <c r="B424" s="23" t="s">
        <v>944</v>
      </c>
      <c r="C424" s="24">
        <v>0</v>
      </c>
      <c r="D424" s="33">
        <v>-5.7136000000000005</v>
      </c>
      <c r="E424" s="29">
        <v>0.23</v>
      </c>
      <c r="F424" s="24">
        <v>3.81</v>
      </c>
      <c r="G424" s="24">
        <v>-1.36</v>
      </c>
      <c r="H424" s="24">
        <v>2.58</v>
      </c>
      <c r="I424" s="28">
        <f t="shared" si="6"/>
        <v>-0.45</v>
      </c>
    </row>
    <row r="425" spans="1:9" ht="15" x14ac:dyDescent="0.25">
      <c r="A425" s="23" t="s">
        <v>649</v>
      </c>
      <c r="B425" s="23" t="s">
        <v>650</v>
      </c>
      <c r="C425" s="24">
        <v>0</v>
      </c>
      <c r="D425" s="33">
        <v>0</v>
      </c>
      <c r="E425" s="29">
        <v>0.04</v>
      </c>
      <c r="F425" s="24">
        <v>3.89</v>
      </c>
      <c r="G425" s="24">
        <v>-1.27</v>
      </c>
      <c r="H425" s="24">
        <v>2.63</v>
      </c>
      <c r="I425" s="28">
        <f t="shared" si="6"/>
        <v>5.29</v>
      </c>
    </row>
    <row r="426" spans="1:9" ht="15" x14ac:dyDescent="0.25">
      <c r="A426" s="23" t="s">
        <v>1204</v>
      </c>
      <c r="B426" s="23" t="s">
        <v>1205</v>
      </c>
      <c r="C426" s="24">
        <v>0</v>
      </c>
      <c r="D426" s="33">
        <v>-5.2767999999999997</v>
      </c>
      <c r="E426" s="29">
        <v>0.11</v>
      </c>
      <c r="F426" s="24">
        <v>3.59</v>
      </c>
      <c r="G426" s="24">
        <v>-1.45</v>
      </c>
      <c r="H426" s="24">
        <v>2.4300000000000002</v>
      </c>
      <c r="I426" s="28">
        <f t="shared" si="6"/>
        <v>-0.6</v>
      </c>
    </row>
    <row r="427" spans="1:9" ht="15" x14ac:dyDescent="0.25">
      <c r="A427" s="23" t="s">
        <v>1206</v>
      </c>
      <c r="B427" s="23" t="s">
        <v>1207</v>
      </c>
      <c r="C427" s="24">
        <v>0</v>
      </c>
      <c r="D427" s="33">
        <v>-4.7858000000000001</v>
      </c>
      <c r="E427" s="29">
        <v>0.2</v>
      </c>
      <c r="F427" s="24">
        <v>3.35</v>
      </c>
      <c r="G427" s="24">
        <v>-0.95</v>
      </c>
      <c r="H427" s="24">
        <v>2.27</v>
      </c>
      <c r="I427" s="28">
        <f t="shared" si="6"/>
        <v>0.08</v>
      </c>
    </row>
    <row r="428" spans="1:9" ht="15" x14ac:dyDescent="0.25">
      <c r="A428" s="23" t="s">
        <v>1208</v>
      </c>
      <c r="B428" s="23" t="s">
        <v>1209</v>
      </c>
      <c r="C428" s="24">
        <v>0</v>
      </c>
      <c r="D428" s="33">
        <v>0</v>
      </c>
      <c r="E428" s="29">
        <v>0.48</v>
      </c>
      <c r="F428" s="24">
        <v>3.05</v>
      </c>
      <c r="G428" s="24">
        <v>-1.37</v>
      </c>
      <c r="H428" s="24">
        <v>2.06</v>
      </c>
      <c r="I428" s="28">
        <f t="shared" si="6"/>
        <v>4.22</v>
      </c>
    </row>
    <row r="429" spans="1:9" ht="15" x14ac:dyDescent="0.25">
      <c r="A429" s="23" t="s">
        <v>945</v>
      </c>
      <c r="B429" s="23" t="s">
        <v>946</v>
      </c>
      <c r="C429" s="24">
        <v>0</v>
      </c>
      <c r="D429" s="33">
        <v>0</v>
      </c>
      <c r="E429" s="29">
        <v>0</v>
      </c>
      <c r="F429" s="24">
        <v>3.59</v>
      </c>
      <c r="G429" s="24">
        <v>-1.89</v>
      </c>
      <c r="H429" s="24">
        <v>2.4300000000000002</v>
      </c>
      <c r="I429" s="28">
        <f t="shared" si="6"/>
        <v>4.13</v>
      </c>
    </row>
    <row r="430" spans="1:9" ht="15" x14ac:dyDescent="0.25">
      <c r="A430" s="23" t="s">
        <v>1210</v>
      </c>
      <c r="B430" s="23" t="s">
        <v>1211</v>
      </c>
      <c r="C430" s="24">
        <v>0</v>
      </c>
      <c r="D430" s="33">
        <v>-5.1638000000000002</v>
      </c>
      <c r="E430" s="29">
        <v>2.7</v>
      </c>
      <c r="F430" s="24">
        <v>3.03</v>
      </c>
      <c r="G430" s="24">
        <v>-2.16</v>
      </c>
      <c r="H430" s="24">
        <v>2.0499999999999998</v>
      </c>
      <c r="I430" s="28">
        <f t="shared" si="6"/>
        <v>0.46</v>
      </c>
    </row>
    <row r="431" spans="1:9" ht="15" x14ac:dyDescent="0.25">
      <c r="A431" s="23" t="s">
        <v>1212</v>
      </c>
      <c r="B431" s="23" t="s">
        <v>550</v>
      </c>
      <c r="C431" s="24">
        <v>0</v>
      </c>
      <c r="D431" s="33">
        <v>0</v>
      </c>
      <c r="E431" s="29">
        <v>0.13</v>
      </c>
      <c r="F431" s="24">
        <v>4.7300000000000004</v>
      </c>
      <c r="G431" s="24">
        <v>-3.17</v>
      </c>
      <c r="H431" s="24">
        <v>3.2</v>
      </c>
      <c r="I431" s="28">
        <f t="shared" si="6"/>
        <v>4.8899999999999997</v>
      </c>
    </row>
    <row r="432" spans="1:9" ht="15" x14ac:dyDescent="0.25">
      <c r="A432" s="23" t="s">
        <v>947</v>
      </c>
      <c r="B432" s="23" t="s">
        <v>948</v>
      </c>
      <c r="C432" s="24">
        <v>0</v>
      </c>
      <c r="D432" s="33">
        <v>0</v>
      </c>
      <c r="E432" s="29">
        <v>0</v>
      </c>
      <c r="F432" s="24">
        <v>2.89</v>
      </c>
      <c r="G432" s="24">
        <v>-0.79</v>
      </c>
      <c r="H432" s="24">
        <v>1.95</v>
      </c>
      <c r="I432" s="28">
        <f t="shared" si="6"/>
        <v>4.05</v>
      </c>
    </row>
    <row r="433" spans="1:9" ht="15" x14ac:dyDescent="0.25">
      <c r="A433" s="23" t="s">
        <v>949</v>
      </c>
      <c r="B433" s="23" t="s">
        <v>950</v>
      </c>
      <c r="C433" s="24">
        <v>0</v>
      </c>
      <c r="D433" s="33">
        <v>0</v>
      </c>
      <c r="E433" s="29">
        <v>2.0499999999999998</v>
      </c>
      <c r="F433" s="24">
        <v>2.99</v>
      </c>
      <c r="G433" s="24">
        <v>-0.48</v>
      </c>
      <c r="H433" s="24">
        <v>2.02</v>
      </c>
      <c r="I433" s="28">
        <f t="shared" si="6"/>
        <v>6.58</v>
      </c>
    </row>
    <row r="434" spans="1:9" ht="15" x14ac:dyDescent="0.25">
      <c r="A434" s="23" t="s">
        <v>537</v>
      </c>
      <c r="B434" s="23" t="s">
        <v>538</v>
      </c>
      <c r="C434" s="24">
        <v>0</v>
      </c>
      <c r="D434" s="33">
        <v>0</v>
      </c>
      <c r="E434" s="29">
        <v>0.92</v>
      </c>
      <c r="F434" s="24">
        <v>2.38</v>
      </c>
      <c r="G434" s="24">
        <v>-0.39</v>
      </c>
      <c r="H434" s="24">
        <v>1.61</v>
      </c>
      <c r="I434" s="28">
        <f t="shared" si="6"/>
        <v>4.5199999999999996</v>
      </c>
    </row>
    <row r="435" spans="1:9" ht="15" x14ac:dyDescent="0.25">
      <c r="A435" s="23" t="s">
        <v>951</v>
      </c>
      <c r="B435" s="23" t="s">
        <v>952</v>
      </c>
      <c r="C435" s="24">
        <v>0</v>
      </c>
      <c r="D435" s="33">
        <v>0</v>
      </c>
      <c r="E435" s="29">
        <v>0</v>
      </c>
      <c r="F435" s="24">
        <v>4.2300000000000004</v>
      </c>
      <c r="G435" s="24">
        <v>-0.54</v>
      </c>
      <c r="H435" s="24">
        <v>2.86</v>
      </c>
      <c r="I435" s="28">
        <f t="shared" si="6"/>
        <v>6.55</v>
      </c>
    </row>
    <row r="436" spans="1:9" ht="15" x14ac:dyDescent="0.25">
      <c r="A436" s="23" t="s">
        <v>953</v>
      </c>
      <c r="B436" s="23" t="s">
        <v>954</v>
      </c>
      <c r="C436" s="24">
        <v>0</v>
      </c>
      <c r="D436" s="33">
        <v>0</v>
      </c>
      <c r="E436" s="29">
        <v>0.03</v>
      </c>
      <c r="F436" s="24">
        <v>2.21</v>
      </c>
      <c r="G436" s="24">
        <v>-0.46</v>
      </c>
      <c r="H436" s="24">
        <v>1.5</v>
      </c>
      <c r="I436" s="28">
        <f t="shared" si="6"/>
        <v>3.28</v>
      </c>
    </row>
    <row r="437" spans="1:9" ht="15" x14ac:dyDescent="0.25">
      <c r="A437" s="23" t="s">
        <v>616</v>
      </c>
      <c r="B437" s="23" t="s">
        <v>617</v>
      </c>
      <c r="C437" s="24">
        <v>0</v>
      </c>
      <c r="D437" s="33">
        <v>-6.2103999999999999</v>
      </c>
      <c r="E437" s="29">
        <v>0.43</v>
      </c>
      <c r="F437" s="24">
        <v>4.18</v>
      </c>
      <c r="G437" s="24">
        <v>-1.23</v>
      </c>
      <c r="H437" s="24">
        <v>2.83</v>
      </c>
      <c r="I437" s="28">
        <f t="shared" si="6"/>
        <v>0</v>
      </c>
    </row>
    <row r="438" spans="1:9" ht="15" x14ac:dyDescent="0.25">
      <c r="A438" s="23" t="s">
        <v>955</v>
      </c>
      <c r="B438" s="23" t="s">
        <v>956</v>
      </c>
      <c r="C438" s="24">
        <v>0</v>
      </c>
      <c r="D438" s="33">
        <v>0</v>
      </c>
      <c r="E438" s="29">
        <v>0</v>
      </c>
      <c r="F438" s="24">
        <v>4.2300000000000004</v>
      </c>
      <c r="G438" s="24">
        <v>-1.71</v>
      </c>
      <c r="H438" s="24">
        <v>2.87</v>
      </c>
      <c r="I438" s="28">
        <f t="shared" si="6"/>
        <v>5.39</v>
      </c>
    </row>
    <row r="439" spans="1:9" ht="15" x14ac:dyDescent="0.25">
      <c r="A439" s="23" t="s">
        <v>503</v>
      </c>
      <c r="B439" s="23" t="s">
        <v>504</v>
      </c>
      <c r="C439" s="24">
        <v>0</v>
      </c>
      <c r="D439" s="33">
        <v>0</v>
      </c>
      <c r="E439" s="29">
        <v>0.21</v>
      </c>
      <c r="F439" s="24">
        <v>5.17</v>
      </c>
      <c r="G439" s="24">
        <v>-2.71</v>
      </c>
      <c r="H439" s="24">
        <v>3.5</v>
      </c>
      <c r="I439" s="28">
        <f t="shared" si="6"/>
        <v>6.17</v>
      </c>
    </row>
    <row r="440" spans="1:9" ht="15" x14ac:dyDescent="0.25">
      <c r="A440" s="23" t="s">
        <v>183</v>
      </c>
      <c r="B440" s="23" t="s">
        <v>184</v>
      </c>
      <c r="C440" s="24">
        <v>0</v>
      </c>
      <c r="D440" s="33">
        <v>0</v>
      </c>
      <c r="E440" s="29">
        <v>2.0099999999999998</v>
      </c>
      <c r="F440" s="24">
        <v>3.17</v>
      </c>
      <c r="G440" s="24">
        <v>-0.87</v>
      </c>
      <c r="H440" s="24">
        <v>2.14</v>
      </c>
      <c r="I440" s="28">
        <f t="shared" si="6"/>
        <v>6.45</v>
      </c>
    </row>
    <row r="441" spans="1:9" ht="15" x14ac:dyDescent="0.25">
      <c r="A441" s="23" t="s">
        <v>481</v>
      </c>
      <c r="B441" s="23" t="s">
        <v>482</v>
      </c>
      <c r="C441" s="24">
        <v>0</v>
      </c>
      <c r="D441" s="33">
        <v>0</v>
      </c>
      <c r="E441" s="29">
        <v>0.43</v>
      </c>
      <c r="F441" s="24">
        <v>2.61</v>
      </c>
      <c r="G441" s="24">
        <v>-0.57999999999999996</v>
      </c>
      <c r="H441" s="24">
        <v>1.76</v>
      </c>
      <c r="I441" s="28">
        <f t="shared" si="6"/>
        <v>4.22</v>
      </c>
    </row>
    <row r="442" spans="1:9" ht="15" x14ac:dyDescent="0.25">
      <c r="A442" s="23" t="s">
        <v>179</v>
      </c>
      <c r="B442" s="23" t="s">
        <v>180</v>
      </c>
      <c r="C442" s="24">
        <v>0</v>
      </c>
      <c r="D442" s="33">
        <v>0</v>
      </c>
      <c r="E442" s="29">
        <v>2.56</v>
      </c>
      <c r="F442" s="24">
        <v>2.5499999999999998</v>
      </c>
      <c r="G442" s="24">
        <v>-1.48</v>
      </c>
      <c r="H442" s="24">
        <v>1.72</v>
      </c>
      <c r="I442" s="28">
        <f t="shared" si="6"/>
        <v>5.35</v>
      </c>
    </row>
    <row r="443" spans="1:9" ht="15" x14ac:dyDescent="0.25">
      <c r="A443" s="23" t="s">
        <v>689</v>
      </c>
      <c r="B443" s="23" t="s">
        <v>690</v>
      </c>
      <c r="C443" s="24">
        <v>0</v>
      </c>
      <c r="D443" s="33">
        <v>0</v>
      </c>
      <c r="E443" s="29">
        <v>0.36</v>
      </c>
      <c r="F443" s="24">
        <v>3.03</v>
      </c>
      <c r="G443" s="24">
        <v>-1.1499999999999999</v>
      </c>
      <c r="H443" s="24">
        <v>2.06</v>
      </c>
      <c r="I443" s="28">
        <f t="shared" si="6"/>
        <v>4.3</v>
      </c>
    </row>
    <row r="444" spans="1:9" ht="15" x14ac:dyDescent="0.25">
      <c r="A444" s="23" t="s">
        <v>39</v>
      </c>
      <c r="B444" s="23" t="s">
        <v>40</v>
      </c>
      <c r="C444" s="24">
        <v>0</v>
      </c>
      <c r="D444" s="33">
        <v>0</v>
      </c>
      <c r="E444" s="29">
        <v>5.67</v>
      </c>
      <c r="F444" s="24">
        <v>4.28</v>
      </c>
      <c r="G444" s="24">
        <v>-1.67</v>
      </c>
      <c r="H444" s="24">
        <v>2.9</v>
      </c>
      <c r="I444" s="28">
        <f t="shared" si="6"/>
        <v>11.18</v>
      </c>
    </row>
    <row r="445" spans="1:9" ht="15" x14ac:dyDescent="0.25">
      <c r="A445" s="23" t="s">
        <v>583</v>
      </c>
      <c r="B445" s="23" t="s">
        <v>584</v>
      </c>
      <c r="C445" s="24">
        <v>0</v>
      </c>
      <c r="D445" s="33">
        <v>0</v>
      </c>
      <c r="E445" s="29">
        <v>0.35</v>
      </c>
      <c r="F445" s="24">
        <v>4.12</v>
      </c>
      <c r="G445" s="24">
        <v>-0.78</v>
      </c>
      <c r="H445" s="24">
        <v>2.79</v>
      </c>
      <c r="I445" s="28">
        <f t="shared" si="6"/>
        <v>6.48</v>
      </c>
    </row>
    <row r="446" spans="1:9" ht="15" x14ac:dyDescent="0.25">
      <c r="A446" s="23" t="s">
        <v>575</v>
      </c>
      <c r="B446" s="23" t="s">
        <v>576</v>
      </c>
      <c r="C446" s="24">
        <v>0</v>
      </c>
      <c r="D446" s="33">
        <v>0</v>
      </c>
      <c r="E446" s="29">
        <v>0.1</v>
      </c>
      <c r="F446" s="24">
        <v>3.77</v>
      </c>
      <c r="G446" s="24">
        <v>-0.71</v>
      </c>
      <c r="H446" s="24">
        <v>2.5499999999999998</v>
      </c>
      <c r="I446" s="28">
        <f t="shared" si="6"/>
        <v>5.71</v>
      </c>
    </row>
    <row r="447" spans="1:9" ht="15" x14ac:dyDescent="0.25">
      <c r="A447" s="23" t="s">
        <v>957</v>
      </c>
      <c r="B447" s="23" t="s">
        <v>958</v>
      </c>
      <c r="C447" s="24">
        <v>0</v>
      </c>
      <c r="D447" s="33">
        <v>0</v>
      </c>
      <c r="E447" s="29">
        <v>0</v>
      </c>
      <c r="F447" s="24">
        <v>4.3099999999999996</v>
      </c>
      <c r="G447" s="24">
        <v>-1.08</v>
      </c>
      <c r="H447" s="24">
        <v>2.92</v>
      </c>
      <c r="I447" s="28">
        <f t="shared" si="6"/>
        <v>6.15</v>
      </c>
    </row>
    <row r="448" spans="1:9" ht="15" x14ac:dyDescent="0.25">
      <c r="A448" s="23" t="s">
        <v>585</v>
      </c>
      <c r="B448" s="23" t="s">
        <v>586</v>
      </c>
      <c r="C448" s="24">
        <v>0</v>
      </c>
      <c r="D448" s="33">
        <v>0</v>
      </c>
      <c r="E448" s="29">
        <v>0.13</v>
      </c>
      <c r="F448" s="24">
        <v>3.66</v>
      </c>
      <c r="G448" s="24">
        <v>-1.95</v>
      </c>
      <c r="H448" s="24">
        <v>2.4700000000000002</v>
      </c>
      <c r="I448" s="28">
        <f t="shared" si="6"/>
        <v>4.3099999999999996</v>
      </c>
    </row>
    <row r="449" spans="1:9" ht="15" x14ac:dyDescent="0.25">
      <c r="A449" s="23" t="s">
        <v>1213</v>
      </c>
      <c r="B449" s="23" t="s">
        <v>1214</v>
      </c>
      <c r="C449" s="24">
        <v>0</v>
      </c>
      <c r="D449" s="33">
        <v>0</v>
      </c>
      <c r="E449" s="29">
        <v>2.61</v>
      </c>
      <c r="F449" s="24">
        <v>2.76</v>
      </c>
      <c r="G449" s="24">
        <v>-0.81</v>
      </c>
      <c r="H449" s="24">
        <v>1.87</v>
      </c>
      <c r="I449" s="28">
        <f t="shared" si="6"/>
        <v>6.43</v>
      </c>
    </row>
    <row r="450" spans="1:9" ht="15" x14ac:dyDescent="0.25">
      <c r="A450" s="23" t="s">
        <v>959</v>
      </c>
      <c r="B450" s="23" t="s">
        <v>960</v>
      </c>
      <c r="C450" s="24">
        <v>0</v>
      </c>
      <c r="D450" s="33">
        <v>0</v>
      </c>
      <c r="E450" s="29">
        <v>0</v>
      </c>
      <c r="F450" s="24">
        <v>4.22</v>
      </c>
      <c r="G450" s="24">
        <v>-1.61</v>
      </c>
      <c r="H450" s="24">
        <v>2.86</v>
      </c>
      <c r="I450" s="28">
        <f t="shared" si="6"/>
        <v>5.47</v>
      </c>
    </row>
    <row r="451" spans="1:9" ht="15" x14ac:dyDescent="0.25">
      <c r="A451" s="23" t="s">
        <v>310</v>
      </c>
      <c r="B451" s="23" t="s">
        <v>311</v>
      </c>
      <c r="C451" s="24">
        <v>0</v>
      </c>
      <c r="D451" s="33">
        <v>0</v>
      </c>
      <c r="E451" s="29">
        <v>1.64</v>
      </c>
      <c r="F451" s="24">
        <v>3</v>
      </c>
      <c r="G451" s="24">
        <v>-1.0900000000000001</v>
      </c>
      <c r="H451" s="24">
        <v>2.0299999999999998</v>
      </c>
      <c r="I451" s="28">
        <f t="shared" si="6"/>
        <v>5.58</v>
      </c>
    </row>
    <row r="452" spans="1:9" ht="15" x14ac:dyDescent="0.25">
      <c r="A452" s="23" t="s">
        <v>495</v>
      </c>
      <c r="B452" s="23" t="s">
        <v>496</v>
      </c>
      <c r="C452" s="24">
        <v>0</v>
      </c>
      <c r="D452" s="33">
        <v>0</v>
      </c>
      <c r="E452" s="29">
        <v>0.39</v>
      </c>
      <c r="F452" s="24">
        <v>2.59</v>
      </c>
      <c r="G452" s="24">
        <v>-0.8</v>
      </c>
      <c r="H452" s="24">
        <v>1.75</v>
      </c>
      <c r="I452" s="28">
        <f t="shared" si="6"/>
        <v>3.93</v>
      </c>
    </row>
    <row r="453" spans="1:9" ht="15" x14ac:dyDescent="0.25">
      <c r="A453" s="23" t="s">
        <v>709</v>
      </c>
      <c r="B453" s="23" t="s">
        <v>710</v>
      </c>
      <c r="C453" s="24">
        <v>0</v>
      </c>
      <c r="D453" s="33">
        <v>0</v>
      </c>
      <c r="E453" s="29">
        <v>0.22</v>
      </c>
      <c r="F453" s="24">
        <v>4.18</v>
      </c>
      <c r="G453" s="24">
        <v>-2.27</v>
      </c>
      <c r="H453" s="24">
        <v>2.82</v>
      </c>
      <c r="I453" s="28">
        <f t="shared" si="6"/>
        <v>4.95</v>
      </c>
    </row>
    <row r="454" spans="1:9" ht="15" x14ac:dyDescent="0.25">
      <c r="A454" s="23" t="s">
        <v>101</v>
      </c>
      <c r="B454" s="23" t="s">
        <v>102</v>
      </c>
      <c r="C454" s="24">
        <v>0</v>
      </c>
      <c r="D454" s="33">
        <v>0</v>
      </c>
      <c r="E454" s="29">
        <v>4.32</v>
      </c>
      <c r="F454" s="24">
        <v>4.49</v>
      </c>
      <c r="G454" s="24">
        <v>-2.54</v>
      </c>
      <c r="H454" s="24">
        <v>3.04</v>
      </c>
      <c r="I454" s="28">
        <f t="shared" si="6"/>
        <v>9.31</v>
      </c>
    </row>
    <row r="455" spans="1:9" ht="15" x14ac:dyDescent="0.25">
      <c r="A455" s="23" t="s">
        <v>90</v>
      </c>
      <c r="B455" s="23" t="s">
        <v>91</v>
      </c>
      <c r="C455" s="24">
        <v>0</v>
      </c>
      <c r="D455" s="33">
        <v>0</v>
      </c>
      <c r="E455" s="29">
        <v>3.13</v>
      </c>
      <c r="F455" s="24">
        <v>5.01</v>
      </c>
      <c r="G455" s="24">
        <v>-1.55</v>
      </c>
      <c r="H455" s="24">
        <v>3.39</v>
      </c>
      <c r="I455" s="28">
        <f t="shared" ref="I455:I518" si="7">ROUND(C455+D455+E455+F455+G455+H455,2)</f>
        <v>9.98</v>
      </c>
    </row>
    <row r="456" spans="1:9" ht="15" x14ac:dyDescent="0.25">
      <c r="A456" s="23" t="s">
        <v>489</v>
      </c>
      <c r="B456" s="23" t="s">
        <v>490</v>
      </c>
      <c r="C456" s="24">
        <v>0</v>
      </c>
      <c r="D456" s="33">
        <v>0</v>
      </c>
      <c r="E456" s="29">
        <v>1.32</v>
      </c>
      <c r="F456" s="24">
        <v>4.41</v>
      </c>
      <c r="G456" s="24">
        <v>-4.28</v>
      </c>
      <c r="H456" s="24">
        <v>2.99</v>
      </c>
      <c r="I456" s="28">
        <f t="shared" si="7"/>
        <v>4.4400000000000004</v>
      </c>
    </row>
    <row r="457" spans="1:9" ht="15" x14ac:dyDescent="0.25">
      <c r="A457" s="23" t="s">
        <v>4</v>
      </c>
      <c r="B457" s="23" t="s">
        <v>5</v>
      </c>
      <c r="C457" s="24">
        <v>0</v>
      </c>
      <c r="D457" s="33">
        <v>0</v>
      </c>
      <c r="E457" s="29">
        <v>0.28999999999999998</v>
      </c>
      <c r="F457" s="24">
        <v>3.16</v>
      </c>
      <c r="G457" s="24">
        <v>-1.88</v>
      </c>
      <c r="H457" s="24">
        <v>2.14</v>
      </c>
      <c r="I457" s="28">
        <f t="shared" si="7"/>
        <v>3.71</v>
      </c>
    </row>
    <row r="458" spans="1:9" ht="15" x14ac:dyDescent="0.25">
      <c r="A458" s="23" t="s">
        <v>723</v>
      </c>
      <c r="B458" s="23" t="s">
        <v>724</v>
      </c>
      <c r="C458" s="24">
        <v>0</v>
      </c>
      <c r="D458" s="33">
        <v>0</v>
      </c>
      <c r="E458" s="29">
        <v>0.03</v>
      </c>
      <c r="F458" s="24">
        <v>3.01</v>
      </c>
      <c r="G458" s="24">
        <v>-2.2599999999999998</v>
      </c>
      <c r="H458" s="24">
        <v>2.04</v>
      </c>
      <c r="I458" s="28">
        <f t="shared" si="7"/>
        <v>2.82</v>
      </c>
    </row>
    <row r="459" spans="1:9" ht="15" x14ac:dyDescent="0.25">
      <c r="A459" s="23" t="s">
        <v>961</v>
      </c>
      <c r="B459" s="23" t="s">
        <v>962</v>
      </c>
      <c r="C459" s="24">
        <v>0</v>
      </c>
      <c r="D459" s="33">
        <v>0</v>
      </c>
      <c r="E459" s="29">
        <v>0</v>
      </c>
      <c r="F459" s="24">
        <v>3.64</v>
      </c>
      <c r="G459" s="24">
        <v>-2.78</v>
      </c>
      <c r="H459" s="24">
        <v>2.46</v>
      </c>
      <c r="I459" s="28">
        <f t="shared" si="7"/>
        <v>3.32</v>
      </c>
    </row>
    <row r="460" spans="1:9" ht="15" x14ac:dyDescent="0.25">
      <c r="A460" s="23" t="s">
        <v>237</v>
      </c>
      <c r="B460" s="23" t="s">
        <v>238</v>
      </c>
      <c r="C460" s="24">
        <v>0</v>
      </c>
      <c r="D460" s="33">
        <v>0</v>
      </c>
      <c r="E460" s="29">
        <v>1.78</v>
      </c>
      <c r="F460" s="24">
        <v>2.96</v>
      </c>
      <c r="G460" s="24">
        <v>-0.61</v>
      </c>
      <c r="H460" s="24">
        <v>2</v>
      </c>
      <c r="I460" s="28">
        <f t="shared" si="7"/>
        <v>6.13</v>
      </c>
    </row>
    <row r="461" spans="1:9" ht="15" x14ac:dyDescent="0.25">
      <c r="A461" s="23" t="s">
        <v>963</v>
      </c>
      <c r="B461" s="23" t="s">
        <v>964</v>
      </c>
      <c r="C461" s="24">
        <v>0</v>
      </c>
      <c r="D461" s="33">
        <v>0</v>
      </c>
      <c r="E461" s="29">
        <v>0.06</v>
      </c>
      <c r="F461" s="24">
        <v>2.94</v>
      </c>
      <c r="G461" s="24">
        <v>-1.18</v>
      </c>
      <c r="H461" s="24">
        <v>1.99</v>
      </c>
      <c r="I461" s="28">
        <f t="shared" si="7"/>
        <v>3.81</v>
      </c>
    </row>
    <row r="462" spans="1:9" ht="15" x14ac:dyDescent="0.25">
      <c r="A462" s="23" t="s">
        <v>965</v>
      </c>
      <c r="B462" s="23" t="s">
        <v>966</v>
      </c>
      <c r="C462" s="24">
        <v>0</v>
      </c>
      <c r="D462" s="33">
        <v>0</v>
      </c>
      <c r="E462" s="29">
        <v>0</v>
      </c>
      <c r="F462" s="24">
        <v>4.03</v>
      </c>
      <c r="G462" s="24">
        <v>-0.8</v>
      </c>
      <c r="H462" s="24">
        <v>2.73</v>
      </c>
      <c r="I462" s="28">
        <f t="shared" si="7"/>
        <v>5.96</v>
      </c>
    </row>
    <row r="463" spans="1:9" ht="15" x14ac:dyDescent="0.25">
      <c r="A463" s="23" t="s">
        <v>735</v>
      </c>
      <c r="B463" s="23" t="s">
        <v>736</v>
      </c>
      <c r="C463" s="24">
        <v>0</v>
      </c>
      <c r="D463" s="33">
        <v>0</v>
      </c>
      <c r="E463" s="29">
        <v>0</v>
      </c>
      <c r="F463" s="24">
        <v>3.46</v>
      </c>
      <c r="G463" s="24">
        <v>-0.98</v>
      </c>
      <c r="H463" s="24">
        <v>2.34</v>
      </c>
      <c r="I463" s="28">
        <f t="shared" si="7"/>
        <v>4.82</v>
      </c>
    </row>
    <row r="464" spans="1:9" ht="15" x14ac:dyDescent="0.25">
      <c r="A464" s="23" t="s">
        <v>967</v>
      </c>
      <c r="B464" s="23" t="s">
        <v>968</v>
      </c>
      <c r="C464" s="24">
        <v>0</v>
      </c>
      <c r="D464" s="33">
        <v>0</v>
      </c>
      <c r="E464" s="29">
        <v>0</v>
      </c>
      <c r="F464" s="24">
        <v>3.79</v>
      </c>
      <c r="G464" s="24">
        <v>-0.52</v>
      </c>
      <c r="H464" s="24">
        <v>2.56</v>
      </c>
      <c r="I464" s="28">
        <f t="shared" si="7"/>
        <v>5.83</v>
      </c>
    </row>
    <row r="465" spans="1:9" ht="15" x14ac:dyDescent="0.25">
      <c r="A465" s="23" t="s">
        <v>577</v>
      </c>
      <c r="B465" s="23" t="s">
        <v>578</v>
      </c>
      <c r="C465" s="24">
        <v>0</v>
      </c>
      <c r="D465" s="33">
        <v>0</v>
      </c>
      <c r="E465" s="29">
        <v>0.12</v>
      </c>
      <c r="F465" s="24">
        <v>2.85</v>
      </c>
      <c r="G465" s="24">
        <v>-0.8</v>
      </c>
      <c r="H465" s="24">
        <v>1.93</v>
      </c>
      <c r="I465" s="28">
        <f t="shared" si="7"/>
        <v>4.0999999999999996</v>
      </c>
    </row>
    <row r="466" spans="1:9" ht="15" x14ac:dyDescent="0.25">
      <c r="A466" s="23" t="s">
        <v>969</v>
      </c>
      <c r="B466" s="23" t="s">
        <v>970</v>
      </c>
      <c r="C466" s="24">
        <v>0</v>
      </c>
      <c r="D466" s="33">
        <v>0</v>
      </c>
      <c r="E466" s="29">
        <v>0</v>
      </c>
      <c r="F466" s="24">
        <v>2.57</v>
      </c>
      <c r="G466" s="24">
        <v>-1.59</v>
      </c>
      <c r="H466" s="24">
        <v>1.74</v>
      </c>
      <c r="I466" s="28">
        <f t="shared" si="7"/>
        <v>2.72</v>
      </c>
    </row>
    <row r="467" spans="1:9" ht="15" x14ac:dyDescent="0.25">
      <c r="A467" s="23" t="s">
        <v>173</v>
      </c>
      <c r="B467" s="23" t="s">
        <v>174</v>
      </c>
      <c r="C467" s="24">
        <v>0</v>
      </c>
      <c r="D467" s="33">
        <v>0</v>
      </c>
      <c r="E467" s="29">
        <v>1.96</v>
      </c>
      <c r="F467" s="24">
        <v>2.83</v>
      </c>
      <c r="G467" s="24">
        <v>-0.83</v>
      </c>
      <c r="H467" s="24">
        <v>1.92</v>
      </c>
      <c r="I467" s="28">
        <f t="shared" si="7"/>
        <v>5.88</v>
      </c>
    </row>
    <row r="468" spans="1:9" ht="15" x14ac:dyDescent="0.25">
      <c r="A468" s="23" t="s">
        <v>253</v>
      </c>
      <c r="B468" s="23" t="s">
        <v>254</v>
      </c>
      <c r="C468" s="24">
        <v>0</v>
      </c>
      <c r="D468" s="33">
        <v>0</v>
      </c>
      <c r="E468" s="29">
        <v>1.46</v>
      </c>
      <c r="F468" s="24">
        <v>2.17</v>
      </c>
      <c r="G468" s="24">
        <v>-1.39</v>
      </c>
      <c r="H468" s="24">
        <v>1.47</v>
      </c>
      <c r="I468" s="28">
        <f t="shared" si="7"/>
        <v>3.71</v>
      </c>
    </row>
    <row r="469" spans="1:9" ht="15" x14ac:dyDescent="0.25">
      <c r="A469" t="s">
        <v>1306</v>
      </c>
      <c r="B469" t="s">
        <v>971</v>
      </c>
      <c r="C469" s="24">
        <v>0</v>
      </c>
      <c r="D469" s="33">
        <v>0</v>
      </c>
      <c r="E469" s="29">
        <v>7.0000000000000007E-2</v>
      </c>
      <c r="F469" s="24">
        <v>2.65</v>
      </c>
      <c r="G469" s="24">
        <v>-1.66</v>
      </c>
      <c r="H469" s="24">
        <v>1.81</v>
      </c>
      <c r="I469" s="28">
        <f t="shared" si="7"/>
        <v>2.87</v>
      </c>
    </row>
    <row r="470" spans="1:9" ht="15" x14ac:dyDescent="0.25">
      <c r="A470" s="23" t="s">
        <v>972</v>
      </c>
      <c r="B470" s="23" t="s">
        <v>973</v>
      </c>
      <c r="C470" s="24">
        <v>0</v>
      </c>
      <c r="D470" s="33">
        <v>0</v>
      </c>
      <c r="E470" s="29">
        <v>0</v>
      </c>
      <c r="F470" s="24">
        <v>3.16</v>
      </c>
      <c r="G470" s="24">
        <v>-2.17</v>
      </c>
      <c r="H470" s="24">
        <v>2.14</v>
      </c>
      <c r="I470" s="28">
        <f t="shared" si="7"/>
        <v>3.13</v>
      </c>
    </row>
    <row r="471" spans="1:9" ht="15" x14ac:dyDescent="0.25">
      <c r="A471" s="23" t="s">
        <v>51</v>
      </c>
      <c r="B471" s="23" t="s">
        <v>52</v>
      </c>
      <c r="C471" s="24">
        <v>0</v>
      </c>
      <c r="D471" s="33">
        <v>0</v>
      </c>
      <c r="E471" s="29">
        <v>2.67</v>
      </c>
      <c r="F471" s="24">
        <v>2.46</v>
      </c>
      <c r="G471" s="24">
        <v>-0.7</v>
      </c>
      <c r="H471" s="24">
        <v>1.66</v>
      </c>
      <c r="I471" s="28">
        <f t="shared" si="7"/>
        <v>6.09</v>
      </c>
    </row>
    <row r="472" spans="1:9" ht="15" x14ac:dyDescent="0.25">
      <c r="A472" s="23" t="s">
        <v>974</v>
      </c>
      <c r="B472" s="23" t="s">
        <v>975</v>
      </c>
      <c r="C472" s="24">
        <v>0</v>
      </c>
      <c r="D472" s="33">
        <v>0</v>
      </c>
      <c r="E472" s="29">
        <v>0.03</v>
      </c>
      <c r="F472" s="24">
        <v>3.36</v>
      </c>
      <c r="G472" s="24">
        <v>-0.56999999999999995</v>
      </c>
      <c r="H472" s="24">
        <v>2.27</v>
      </c>
      <c r="I472" s="28">
        <f t="shared" si="7"/>
        <v>5.09</v>
      </c>
    </row>
    <row r="473" spans="1:9" ht="15" x14ac:dyDescent="0.25">
      <c r="A473" s="23" t="s">
        <v>651</v>
      </c>
      <c r="B473" s="23" t="s">
        <v>652</v>
      </c>
      <c r="C473" s="24">
        <v>0</v>
      </c>
      <c r="D473" s="33">
        <v>0</v>
      </c>
      <c r="E473" s="29">
        <v>0.24</v>
      </c>
      <c r="F473" s="24">
        <v>3.08</v>
      </c>
      <c r="G473" s="24">
        <v>-0.45</v>
      </c>
      <c r="H473" s="24">
        <v>2.08</v>
      </c>
      <c r="I473" s="28">
        <f t="shared" si="7"/>
        <v>4.95</v>
      </c>
    </row>
    <row r="474" spans="1:9" ht="15" x14ac:dyDescent="0.25">
      <c r="A474" s="23" t="s">
        <v>436</v>
      </c>
      <c r="B474" s="23" t="s">
        <v>437</v>
      </c>
      <c r="C474" s="24">
        <v>0</v>
      </c>
      <c r="D474" s="33">
        <v>0</v>
      </c>
      <c r="E474" s="29">
        <v>1.1000000000000001</v>
      </c>
      <c r="F474" s="24">
        <v>3.57</v>
      </c>
      <c r="G474" s="24">
        <v>-0.9</v>
      </c>
      <c r="H474" s="24">
        <v>2.42</v>
      </c>
      <c r="I474" s="28">
        <f t="shared" si="7"/>
        <v>6.19</v>
      </c>
    </row>
    <row r="475" spans="1:9" ht="15" x14ac:dyDescent="0.25">
      <c r="A475" s="23" t="s">
        <v>45</v>
      </c>
      <c r="B475" s="23" t="s">
        <v>46</v>
      </c>
      <c r="C475" s="24">
        <v>0</v>
      </c>
      <c r="D475" s="33">
        <v>0</v>
      </c>
      <c r="E475" s="29">
        <v>5.6</v>
      </c>
      <c r="F475" s="24">
        <v>4.59</v>
      </c>
      <c r="G475" s="24">
        <v>-1.1399999999999999</v>
      </c>
      <c r="H475" s="24">
        <v>3.11</v>
      </c>
      <c r="I475" s="28">
        <f t="shared" si="7"/>
        <v>12.16</v>
      </c>
    </row>
    <row r="476" spans="1:9" ht="15" x14ac:dyDescent="0.25">
      <c r="A476" s="23" t="s">
        <v>444</v>
      </c>
      <c r="B476" s="23" t="s">
        <v>445</v>
      </c>
      <c r="C476" s="24">
        <v>0</v>
      </c>
      <c r="D476" s="33">
        <v>0</v>
      </c>
      <c r="E476" s="29">
        <v>1.54</v>
      </c>
      <c r="F476" s="24">
        <v>3.33</v>
      </c>
      <c r="G476" s="24">
        <v>-1.73</v>
      </c>
      <c r="H476" s="24">
        <v>2.25</v>
      </c>
      <c r="I476" s="28">
        <f t="shared" si="7"/>
        <v>5.39</v>
      </c>
    </row>
    <row r="477" spans="1:9" ht="15" x14ac:dyDescent="0.25">
      <c r="A477" s="23" t="s">
        <v>61</v>
      </c>
      <c r="B477" s="23" t="s">
        <v>62</v>
      </c>
      <c r="C477" s="24">
        <v>0</v>
      </c>
      <c r="D477" s="33">
        <v>-5.7702</v>
      </c>
      <c r="E477" s="29">
        <v>3.54</v>
      </c>
      <c r="F477" s="24">
        <v>3.74</v>
      </c>
      <c r="G477" s="24">
        <v>-1.66</v>
      </c>
      <c r="H477" s="24">
        <v>2.5299999999999998</v>
      </c>
      <c r="I477" s="28">
        <f t="shared" si="7"/>
        <v>2.38</v>
      </c>
    </row>
    <row r="478" spans="1:9" ht="15" x14ac:dyDescent="0.25">
      <c r="A478" s="23" t="s">
        <v>976</v>
      </c>
      <c r="B478" s="23" t="s">
        <v>977</v>
      </c>
      <c r="C478" s="24">
        <v>0</v>
      </c>
      <c r="D478" s="33">
        <v>0</v>
      </c>
      <c r="E478" s="29">
        <v>0</v>
      </c>
      <c r="F478" s="24">
        <v>3.08</v>
      </c>
      <c r="G478" s="24">
        <v>-0.44</v>
      </c>
      <c r="H478" s="24">
        <v>2.09</v>
      </c>
      <c r="I478" s="28">
        <f t="shared" si="7"/>
        <v>4.7300000000000004</v>
      </c>
    </row>
    <row r="479" spans="1:9" ht="15" x14ac:dyDescent="0.25">
      <c r="A479" s="23" t="s">
        <v>978</v>
      </c>
      <c r="B479" s="23" t="s">
        <v>979</v>
      </c>
      <c r="C479" s="24">
        <v>0</v>
      </c>
      <c r="D479" s="33">
        <v>0</v>
      </c>
      <c r="E479" s="29">
        <v>0.83</v>
      </c>
      <c r="F479" s="24">
        <v>3.54</v>
      </c>
      <c r="G479" s="24">
        <v>-1.23</v>
      </c>
      <c r="H479" s="24">
        <v>2.39</v>
      </c>
      <c r="I479" s="28">
        <f t="shared" si="7"/>
        <v>5.53</v>
      </c>
    </row>
    <row r="480" spans="1:9" ht="15" x14ac:dyDescent="0.25">
      <c r="A480" s="23" t="s">
        <v>390</v>
      </c>
      <c r="B480" s="23" t="s">
        <v>391</v>
      </c>
      <c r="C480" s="24">
        <v>0</v>
      </c>
      <c r="D480" s="33">
        <v>-3.9134000000000002</v>
      </c>
      <c r="E480" s="29">
        <v>0.48</v>
      </c>
      <c r="F480" s="24">
        <v>2.78</v>
      </c>
      <c r="G480" s="24">
        <v>-0.59</v>
      </c>
      <c r="H480" s="24">
        <v>1.88</v>
      </c>
      <c r="I480" s="28">
        <f t="shared" si="7"/>
        <v>0.64</v>
      </c>
    </row>
    <row r="481" spans="1:9" ht="15" x14ac:dyDescent="0.25">
      <c r="A481" s="23" t="s">
        <v>980</v>
      </c>
      <c r="B481" s="23" t="s">
        <v>981</v>
      </c>
      <c r="C481" s="24">
        <v>0</v>
      </c>
      <c r="D481" s="33">
        <v>0</v>
      </c>
      <c r="E481" s="29">
        <v>0.01</v>
      </c>
      <c r="F481" s="24">
        <v>4.34</v>
      </c>
      <c r="G481" s="24">
        <v>-0.9</v>
      </c>
      <c r="H481" s="24">
        <v>2.94</v>
      </c>
      <c r="I481" s="28">
        <f t="shared" si="7"/>
        <v>6.39</v>
      </c>
    </row>
    <row r="482" spans="1:9" ht="15" x14ac:dyDescent="0.25">
      <c r="A482" s="23" t="s">
        <v>47</v>
      </c>
      <c r="B482" s="23" t="s">
        <v>48</v>
      </c>
      <c r="C482" s="24">
        <v>0</v>
      </c>
      <c r="D482" s="33">
        <v>0</v>
      </c>
      <c r="E482" s="29">
        <v>5.12</v>
      </c>
      <c r="F482" s="24">
        <v>2.62</v>
      </c>
      <c r="G482" s="24">
        <v>-0.7</v>
      </c>
      <c r="H482" s="24">
        <v>1.78</v>
      </c>
      <c r="I482" s="28">
        <f t="shared" si="7"/>
        <v>8.82</v>
      </c>
    </row>
    <row r="483" spans="1:9" ht="15" x14ac:dyDescent="0.25">
      <c r="A483" s="23" t="s">
        <v>1215</v>
      </c>
      <c r="B483" s="23" t="s">
        <v>1216</v>
      </c>
      <c r="C483" s="24">
        <v>0</v>
      </c>
      <c r="D483" s="33">
        <v>0</v>
      </c>
      <c r="E483" s="29">
        <v>0.42</v>
      </c>
      <c r="F483" s="24">
        <v>3.39</v>
      </c>
      <c r="G483" s="24">
        <v>-1.1399999999999999</v>
      </c>
      <c r="H483" s="24">
        <v>2.2999999999999998</v>
      </c>
      <c r="I483" s="28">
        <f t="shared" si="7"/>
        <v>4.97</v>
      </c>
    </row>
    <row r="484" spans="1:9" ht="15" x14ac:dyDescent="0.25">
      <c r="A484" s="23" t="s">
        <v>591</v>
      </c>
      <c r="B484" s="23" t="s">
        <v>592</v>
      </c>
      <c r="C484" s="24">
        <v>0</v>
      </c>
      <c r="D484" s="33">
        <v>0</v>
      </c>
      <c r="E484" s="29">
        <v>0.54</v>
      </c>
      <c r="F484" s="24">
        <v>2.95</v>
      </c>
      <c r="G484" s="24">
        <v>-1.51</v>
      </c>
      <c r="H484" s="24">
        <v>2</v>
      </c>
      <c r="I484" s="28">
        <f t="shared" si="7"/>
        <v>3.98</v>
      </c>
    </row>
    <row r="485" spans="1:9" ht="15" x14ac:dyDescent="0.25">
      <c r="A485" s="23" t="s">
        <v>499</v>
      </c>
      <c r="B485" s="23" t="s">
        <v>500</v>
      </c>
      <c r="C485" s="24">
        <v>0</v>
      </c>
      <c r="D485" s="33">
        <v>0</v>
      </c>
      <c r="E485" s="29">
        <v>0.53</v>
      </c>
      <c r="F485" s="24">
        <v>3.58</v>
      </c>
      <c r="G485" s="24">
        <v>-0.71</v>
      </c>
      <c r="H485" s="24">
        <v>2.42</v>
      </c>
      <c r="I485" s="28">
        <f t="shared" si="7"/>
        <v>5.82</v>
      </c>
    </row>
    <row r="486" spans="1:9" ht="15" x14ac:dyDescent="0.25">
      <c r="A486" s="23" t="s">
        <v>425</v>
      </c>
      <c r="B486" s="23" t="s">
        <v>426</v>
      </c>
      <c r="C486" s="24">
        <v>0</v>
      </c>
      <c r="D486" s="33">
        <v>0</v>
      </c>
      <c r="E486" s="29">
        <v>0.61</v>
      </c>
      <c r="F486" s="24">
        <v>2.42</v>
      </c>
      <c r="G486" s="24">
        <v>-1.46</v>
      </c>
      <c r="H486" s="24">
        <v>1.64</v>
      </c>
      <c r="I486" s="28">
        <f t="shared" si="7"/>
        <v>3.21</v>
      </c>
    </row>
    <row r="487" spans="1:9" ht="15" x14ac:dyDescent="0.25">
      <c r="A487" s="23" t="s">
        <v>9</v>
      </c>
      <c r="B487" s="23" t="s">
        <v>10</v>
      </c>
      <c r="C487" s="24">
        <v>0</v>
      </c>
      <c r="D487" s="33">
        <v>0</v>
      </c>
      <c r="E487" s="29">
        <v>7.46</v>
      </c>
      <c r="F487" s="24">
        <v>3.77</v>
      </c>
      <c r="G487" s="24">
        <v>-5.21</v>
      </c>
      <c r="H487" s="24">
        <v>2.52</v>
      </c>
      <c r="I487" s="28">
        <f t="shared" si="7"/>
        <v>8.5399999999999991</v>
      </c>
    </row>
    <row r="488" spans="1:9" ht="15" x14ac:dyDescent="0.25">
      <c r="A488" t="s">
        <v>1278</v>
      </c>
      <c r="B488" t="s">
        <v>1279</v>
      </c>
      <c r="C488" s="24">
        <v>0</v>
      </c>
      <c r="D488" s="33">
        <v>0</v>
      </c>
      <c r="E488" s="29">
        <v>2.02</v>
      </c>
      <c r="F488" s="24">
        <v>3.27</v>
      </c>
      <c r="G488" s="24">
        <v>-1.03</v>
      </c>
      <c r="H488" s="24">
        <v>2.21</v>
      </c>
      <c r="I488" s="28">
        <f t="shared" si="7"/>
        <v>6.47</v>
      </c>
    </row>
    <row r="489" spans="1:9" ht="15" x14ac:dyDescent="0.25">
      <c r="A489" s="23" t="s">
        <v>629</v>
      </c>
      <c r="B489" s="23" t="s">
        <v>630</v>
      </c>
      <c r="C489" s="24">
        <v>0</v>
      </c>
      <c r="D489" s="33">
        <v>0</v>
      </c>
      <c r="E489" s="29">
        <v>0.09</v>
      </c>
      <c r="F489" s="24">
        <v>4.32</v>
      </c>
      <c r="G489" s="24">
        <v>-0.97</v>
      </c>
      <c r="H489" s="24">
        <v>2.93</v>
      </c>
      <c r="I489" s="28">
        <f t="shared" si="7"/>
        <v>6.37</v>
      </c>
    </row>
    <row r="490" spans="1:9" ht="15" x14ac:dyDescent="0.25">
      <c r="A490" s="23" t="s">
        <v>374</v>
      </c>
      <c r="B490" s="23" t="s">
        <v>375</v>
      </c>
      <c r="C490" s="24">
        <v>0</v>
      </c>
      <c r="D490" s="33">
        <v>0</v>
      </c>
      <c r="E490" s="29">
        <v>1.39</v>
      </c>
      <c r="F490" s="24">
        <v>2.98</v>
      </c>
      <c r="G490" s="24">
        <v>-0.55000000000000004</v>
      </c>
      <c r="H490" s="24">
        <v>2.02</v>
      </c>
      <c r="I490" s="28">
        <f t="shared" si="7"/>
        <v>5.84</v>
      </c>
    </row>
    <row r="491" spans="1:9" ht="15" x14ac:dyDescent="0.25">
      <c r="A491" s="23" t="s">
        <v>415</v>
      </c>
      <c r="B491" s="23" t="s">
        <v>416</v>
      </c>
      <c r="C491" s="24">
        <v>0</v>
      </c>
      <c r="D491" s="33">
        <v>0</v>
      </c>
      <c r="E491" s="29">
        <v>0.39</v>
      </c>
      <c r="F491" s="24">
        <v>3.42</v>
      </c>
      <c r="G491" s="24">
        <v>-3.88</v>
      </c>
      <c r="H491" s="24">
        <v>2.31</v>
      </c>
      <c r="I491" s="28">
        <f t="shared" si="7"/>
        <v>2.2400000000000002</v>
      </c>
    </row>
    <row r="492" spans="1:9" ht="15" x14ac:dyDescent="0.25">
      <c r="A492" s="23" t="s">
        <v>982</v>
      </c>
      <c r="B492" s="23" t="s">
        <v>983</v>
      </c>
      <c r="C492" s="24">
        <v>0</v>
      </c>
      <c r="D492" s="33">
        <v>0</v>
      </c>
      <c r="E492" s="29">
        <v>0</v>
      </c>
      <c r="F492" s="24">
        <v>2.81</v>
      </c>
      <c r="G492" s="24">
        <v>-0.39</v>
      </c>
      <c r="H492" s="24">
        <v>1.9</v>
      </c>
      <c r="I492" s="28">
        <f t="shared" si="7"/>
        <v>4.32</v>
      </c>
    </row>
    <row r="493" spans="1:9" ht="15" x14ac:dyDescent="0.25">
      <c r="A493" s="23" t="s">
        <v>419</v>
      </c>
      <c r="B493" s="23" t="s">
        <v>420</v>
      </c>
      <c r="C493" s="24">
        <v>0</v>
      </c>
      <c r="D493" s="33">
        <v>0</v>
      </c>
      <c r="E493" s="29">
        <v>0.45</v>
      </c>
      <c r="F493" s="24">
        <v>2.78</v>
      </c>
      <c r="G493" s="24">
        <v>-0.7</v>
      </c>
      <c r="H493" s="24">
        <v>1.88</v>
      </c>
      <c r="I493" s="28">
        <f t="shared" si="7"/>
        <v>4.41</v>
      </c>
    </row>
    <row r="494" spans="1:9" ht="15" x14ac:dyDescent="0.25">
      <c r="A494" s="23" t="s">
        <v>430</v>
      </c>
      <c r="B494" s="23" t="s">
        <v>431</v>
      </c>
      <c r="C494" s="24">
        <v>0</v>
      </c>
      <c r="D494" s="33">
        <v>-4.6046000000000005</v>
      </c>
      <c r="E494" s="29">
        <v>1.4</v>
      </c>
      <c r="F494" s="24">
        <v>2.89</v>
      </c>
      <c r="G494" s="24">
        <v>-1.63</v>
      </c>
      <c r="H494" s="24">
        <v>1.96</v>
      </c>
      <c r="I494" s="28">
        <f t="shared" si="7"/>
        <v>0.02</v>
      </c>
    </row>
    <row r="495" spans="1:9" ht="15" x14ac:dyDescent="0.25">
      <c r="A495" s="30" t="s">
        <v>1289</v>
      </c>
      <c r="B495" s="23" t="s">
        <v>1290</v>
      </c>
      <c r="C495" s="24">
        <v>0</v>
      </c>
      <c r="D495" s="33">
        <v>0</v>
      </c>
      <c r="E495" s="29">
        <v>0.96</v>
      </c>
      <c r="F495" s="24">
        <v>2.41</v>
      </c>
      <c r="G495" s="24">
        <v>-0.63</v>
      </c>
      <c r="H495" s="24">
        <v>1.63</v>
      </c>
      <c r="I495" s="28">
        <f t="shared" si="7"/>
        <v>4.37</v>
      </c>
    </row>
    <row r="496" spans="1:9" ht="15" x14ac:dyDescent="0.25">
      <c r="A496" s="23" t="s">
        <v>55</v>
      </c>
      <c r="B496" s="23" t="s">
        <v>56</v>
      </c>
      <c r="C496" s="24">
        <v>0</v>
      </c>
      <c r="D496" s="33">
        <v>0</v>
      </c>
      <c r="E496" s="29">
        <v>2.34</v>
      </c>
      <c r="F496" s="24">
        <v>2.57</v>
      </c>
      <c r="G496" s="24">
        <v>-0.96</v>
      </c>
      <c r="H496" s="24">
        <v>1.74</v>
      </c>
      <c r="I496" s="28">
        <f t="shared" si="7"/>
        <v>5.69</v>
      </c>
    </row>
    <row r="497" spans="1:9" ht="15" x14ac:dyDescent="0.25">
      <c r="A497" s="23" t="s">
        <v>1217</v>
      </c>
      <c r="B497" s="23" t="s">
        <v>1218</v>
      </c>
      <c r="C497" s="24">
        <v>0</v>
      </c>
      <c r="D497" s="33">
        <v>0</v>
      </c>
      <c r="E497" s="29">
        <v>0.9</v>
      </c>
      <c r="F497" s="24">
        <v>3.79</v>
      </c>
      <c r="G497" s="24">
        <v>-0.9</v>
      </c>
      <c r="H497" s="24">
        <v>2.57</v>
      </c>
      <c r="I497" s="28">
        <f t="shared" si="7"/>
        <v>6.36</v>
      </c>
    </row>
    <row r="498" spans="1:9" ht="15" x14ac:dyDescent="0.25">
      <c r="A498" s="23" t="s">
        <v>197</v>
      </c>
      <c r="B498" s="23" t="s">
        <v>198</v>
      </c>
      <c r="C498" s="24">
        <v>0</v>
      </c>
      <c r="D498" s="33">
        <v>0</v>
      </c>
      <c r="E498" s="29">
        <v>1.24</v>
      </c>
      <c r="F498" s="24">
        <v>4.53</v>
      </c>
      <c r="G498" s="24">
        <v>-0.65</v>
      </c>
      <c r="H498" s="24">
        <v>3.07</v>
      </c>
      <c r="I498" s="28">
        <f t="shared" si="7"/>
        <v>8.19</v>
      </c>
    </row>
    <row r="499" spans="1:9" ht="15" x14ac:dyDescent="0.25">
      <c r="A499" s="23" t="s">
        <v>345</v>
      </c>
      <c r="B499" s="23" t="s">
        <v>1219</v>
      </c>
      <c r="C499" s="24">
        <v>0</v>
      </c>
      <c r="D499" s="33">
        <v>0</v>
      </c>
      <c r="E499" s="29">
        <v>0.94</v>
      </c>
      <c r="F499" s="24">
        <v>3.01</v>
      </c>
      <c r="G499" s="24">
        <v>-0.94</v>
      </c>
      <c r="H499" s="24">
        <v>2.04</v>
      </c>
      <c r="I499" s="28">
        <f t="shared" si="7"/>
        <v>5.05</v>
      </c>
    </row>
    <row r="500" spans="1:9" ht="15" x14ac:dyDescent="0.25">
      <c r="A500" s="23" t="s">
        <v>984</v>
      </c>
      <c r="B500" s="23" t="s">
        <v>985</v>
      </c>
      <c r="C500" s="24">
        <v>0</v>
      </c>
      <c r="D500" s="33">
        <v>0</v>
      </c>
      <c r="E500" s="29">
        <v>0.26</v>
      </c>
      <c r="F500" s="24">
        <v>2.78</v>
      </c>
      <c r="G500" s="24">
        <v>-2.19</v>
      </c>
      <c r="H500" s="24">
        <v>1.88</v>
      </c>
      <c r="I500" s="28">
        <f t="shared" si="7"/>
        <v>2.73</v>
      </c>
    </row>
    <row r="501" spans="1:9" ht="15" x14ac:dyDescent="0.25">
      <c r="A501" s="23" t="s">
        <v>89</v>
      </c>
      <c r="B501" s="23" t="s">
        <v>1220</v>
      </c>
      <c r="C501" s="24">
        <v>0</v>
      </c>
      <c r="D501" s="33">
        <v>0</v>
      </c>
      <c r="E501" s="29">
        <v>2.59</v>
      </c>
      <c r="F501" s="24">
        <v>2.94</v>
      </c>
      <c r="G501" s="24">
        <v>-0.59</v>
      </c>
      <c r="H501" s="24">
        <v>1.99</v>
      </c>
      <c r="I501" s="28">
        <f t="shared" si="7"/>
        <v>6.93</v>
      </c>
    </row>
    <row r="502" spans="1:9" ht="15" x14ac:dyDescent="0.25">
      <c r="A502" s="23" t="s">
        <v>986</v>
      </c>
      <c r="B502" s="23" t="s">
        <v>987</v>
      </c>
      <c r="C502" s="24">
        <v>0</v>
      </c>
      <c r="D502" s="33">
        <v>0</v>
      </c>
      <c r="E502" s="29">
        <v>0.01</v>
      </c>
      <c r="F502" s="24">
        <v>3.87</v>
      </c>
      <c r="G502" s="24">
        <v>-0.86</v>
      </c>
      <c r="H502" s="24">
        <v>2.62</v>
      </c>
      <c r="I502" s="28">
        <f t="shared" si="7"/>
        <v>5.64</v>
      </c>
    </row>
    <row r="503" spans="1:9" ht="15" x14ac:dyDescent="0.25">
      <c r="A503" s="23" t="s">
        <v>988</v>
      </c>
      <c r="B503" s="23" t="s">
        <v>989</v>
      </c>
      <c r="C503" s="24">
        <v>0</v>
      </c>
      <c r="D503" s="33">
        <v>0</v>
      </c>
      <c r="E503" s="29">
        <v>0.02</v>
      </c>
      <c r="F503" s="24">
        <v>3.4</v>
      </c>
      <c r="G503" s="24">
        <v>-1.22</v>
      </c>
      <c r="H503" s="24">
        <v>2.2999999999999998</v>
      </c>
      <c r="I503" s="28">
        <f t="shared" si="7"/>
        <v>4.5</v>
      </c>
    </row>
    <row r="504" spans="1:9" ht="15" x14ac:dyDescent="0.25">
      <c r="A504" s="23" t="s">
        <v>543</v>
      </c>
      <c r="B504" s="32" t="s">
        <v>1045</v>
      </c>
      <c r="C504" s="24">
        <v>0</v>
      </c>
      <c r="D504" s="33">
        <v>0</v>
      </c>
      <c r="E504" s="29">
        <v>0.16</v>
      </c>
      <c r="F504" s="24">
        <v>4.75</v>
      </c>
      <c r="G504" s="24">
        <v>-3.62</v>
      </c>
      <c r="H504" s="24">
        <v>3.2</v>
      </c>
      <c r="I504" s="28">
        <f t="shared" si="7"/>
        <v>4.49</v>
      </c>
    </row>
    <row r="505" spans="1:9" ht="15" x14ac:dyDescent="0.25">
      <c r="A505" s="23" t="s">
        <v>527</v>
      </c>
      <c r="B505" s="23" t="s">
        <v>528</v>
      </c>
      <c r="C505" s="24">
        <v>0</v>
      </c>
      <c r="D505" s="33">
        <v>0</v>
      </c>
      <c r="E505" s="29">
        <v>0.32</v>
      </c>
      <c r="F505" s="24">
        <v>2.69</v>
      </c>
      <c r="G505" s="24">
        <v>-1.71</v>
      </c>
      <c r="H505" s="24">
        <v>1.82</v>
      </c>
      <c r="I505" s="28">
        <f t="shared" si="7"/>
        <v>3.12</v>
      </c>
    </row>
    <row r="506" spans="1:9" ht="15" x14ac:dyDescent="0.25">
      <c r="A506" s="23" t="s">
        <v>378</v>
      </c>
      <c r="B506" s="23" t="s">
        <v>379</v>
      </c>
      <c r="C506" s="24">
        <v>0</v>
      </c>
      <c r="D506" s="33">
        <v>0</v>
      </c>
      <c r="E506" s="29">
        <v>0.45</v>
      </c>
      <c r="F506" s="24">
        <v>3.71</v>
      </c>
      <c r="G506" s="24">
        <v>-0.86</v>
      </c>
      <c r="H506" s="24">
        <v>2.5099999999999998</v>
      </c>
      <c r="I506" s="28">
        <f t="shared" si="7"/>
        <v>5.81</v>
      </c>
    </row>
    <row r="507" spans="1:9" ht="15" x14ac:dyDescent="0.25">
      <c r="A507" s="23" t="s">
        <v>1042</v>
      </c>
      <c r="B507" s="23" t="s">
        <v>1221</v>
      </c>
      <c r="C507" s="24">
        <v>0</v>
      </c>
      <c r="D507" s="33">
        <v>-4.1741999999999999</v>
      </c>
      <c r="E507" s="29">
        <v>1.74</v>
      </c>
      <c r="F507" s="24">
        <v>2.83</v>
      </c>
      <c r="G507" s="24">
        <v>-0.56999999999999995</v>
      </c>
      <c r="H507" s="24">
        <v>1.92</v>
      </c>
      <c r="I507" s="28">
        <f t="shared" si="7"/>
        <v>1.75</v>
      </c>
    </row>
    <row r="508" spans="1:9" ht="15" x14ac:dyDescent="0.25">
      <c r="A508" t="s">
        <v>1248</v>
      </c>
      <c r="B508" t="s">
        <v>1249</v>
      </c>
      <c r="C508" s="24">
        <v>0</v>
      </c>
      <c r="D508" s="33">
        <v>0</v>
      </c>
      <c r="E508" s="29">
        <v>4.82</v>
      </c>
      <c r="F508" s="24">
        <v>2.74</v>
      </c>
      <c r="G508" s="24">
        <v>-0.5</v>
      </c>
      <c r="H508" s="24">
        <v>1.86</v>
      </c>
      <c r="I508" s="28">
        <f t="shared" si="7"/>
        <v>8.92</v>
      </c>
    </row>
    <row r="509" spans="1:9" ht="15" x14ac:dyDescent="0.25">
      <c r="A509" s="23" t="s">
        <v>63</v>
      </c>
      <c r="B509" s="23" t="s">
        <v>64</v>
      </c>
      <c r="C509" s="24">
        <v>0</v>
      </c>
      <c r="D509" s="33">
        <v>0</v>
      </c>
      <c r="E509" s="29">
        <v>3.99</v>
      </c>
      <c r="F509" s="24">
        <v>2.83</v>
      </c>
      <c r="G509" s="24">
        <v>-1.32</v>
      </c>
      <c r="H509" s="24">
        <v>1.92</v>
      </c>
      <c r="I509" s="28">
        <f t="shared" si="7"/>
        <v>7.42</v>
      </c>
    </row>
    <row r="510" spans="1:9" ht="15" x14ac:dyDescent="0.25">
      <c r="A510" t="s">
        <v>1253</v>
      </c>
      <c r="B510" t="s">
        <v>1254</v>
      </c>
      <c r="C510" s="24">
        <v>0</v>
      </c>
      <c r="D510" s="33">
        <v>0</v>
      </c>
      <c r="E510" s="29">
        <v>0.01</v>
      </c>
      <c r="F510" s="24">
        <v>3.53</v>
      </c>
      <c r="G510" s="24">
        <v>-1.03</v>
      </c>
      <c r="H510" s="24">
        <v>2.39</v>
      </c>
      <c r="I510" s="28">
        <f t="shared" si="7"/>
        <v>4.9000000000000004</v>
      </c>
    </row>
    <row r="511" spans="1:9" ht="15" x14ac:dyDescent="0.25">
      <c r="A511" s="23" t="s">
        <v>41</v>
      </c>
      <c r="B511" s="23" t="s">
        <v>42</v>
      </c>
      <c r="C511" s="24">
        <v>0</v>
      </c>
      <c r="D511" s="33">
        <v>-4.4750000000000005</v>
      </c>
      <c r="E511" s="29">
        <v>10.91</v>
      </c>
      <c r="F511" s="24">
        <v>2.99</v>
      </c>
      <c r="G511" s="24">
        <v>-1.32</v>
      </c>
      <c r="H511" s="24">
        <v>2.0299999999999998</v>
      </c>
      <c r="I511" s="28">
        <f t="shared" si="7"/>
        <v>10.14</v>
      </c>
    </row>
    <row r="512" spans="1:9" ht="15" x14ac:dyDescent="0.25">
      <c r="A512" t="s">
        <v>1260</v>
      </c>
      <c r="B512" t="s">
        <v>1261</v>
      </c>
      <c r="C512" s="24">
        <v>0</v>
      </c>
      <c r="D512" s="33">
        <v>-4.1242000000000001</v>
      </c>
      <c r="E512" s="29">
        <v>4.38</v>
      </c>
      <c r="F512" s="24">
        <v>2.88</v>
      </c>
      <c r="G512" s="24">
        <v>-0.5</v>
      </c>
      <c r="H512" s="24">
        <v>1.95</v>
      </c>
      <c r="I512" s="28">
        <f t="shared" si="7"/>
        <v>4.59</v>
      </c>
    </row>
    <row r="513" spans="1:9" ht="15" x14ac:dyDescent="0.25">
      <c r="A513" s="23" t="s">
        <v>308</v>
      </c>
      <c r="B513" s="23" t="s">
        <v>309</v>
      </c>
      <c r="C513" s="24">
        <v>0</v>
      </c>
      <c r="D513" s="33">
        <v>-4.5877999999999997</v>
      </c>
      <c r="E513" s="29">
        <v>3.28</v>
      </c>
      <c r="F513" s="24">
        <v>3.01</v>
      </c>
      <c r="G513" s="24">
        <v>-0.73</v>
      </c>
      <c r="H513" s="24">
        <v>2.0299999999999998</v>
      </c>
      <c r="I513" s="28">
        <f t="shared" si="7"/>
        <v>3</v>
      </c>
    </row>
    <row r="514" spans="1:9" ht="15" x14ac:dyDescent="0.25">
      <c r="A514" s="23" t="s">
        <v>219</v>
      </c>
      <c r="B514" s="23" t="s">
        <v>220</v>
      </c>
      <c r="C514" s="24">
        <v>0</v>
      </c>
      <c r="D514" s="33">
        <v>0</v>
      </c>
      <c r="E514" s="29">
        <v>0.92</v>
      </c>
      <c r="F514" s="24">
        <v>3.68</v>
      </c>
      <c r="G514" s="24">
        <v>-1.1599999999999999</v>
      </c>
      <c r="H514" s="24">
        <v>2.4900000000000002</v>
      </c>
      <c r="I514" s="28">
        <f t="shared" si="7"/>
        <v>5.93</v>
      </c>
    </row>
    <row r="515" spans="1:9" ht="15" x14ac:dyDescent="0.25">
      <c r="A515" s="23" t="s">
        <v>990</v>
      </c>
      <c r="B515" s="23" t="s">
        <v>991</v>
      </c>
      <c r="C515" s="24">
        <v>0</v>
      </c>
      <c r="D515" s="33">
        <v>0</v>
      </c>
      <c r="E515" s="29">
        <v>0.28999999999999998</v>
      </c>
      <c r="F515" s="24">
        <v>2.95</v>
      </c>
      <c r="G515" s="24">
        <v>-2.25</v>
      </c>
      <c r="H515" s="24">
        <v>2</v>
      </c>
      <c r="I515" s="28">
        <f t="shared" si="7"/>
        <v>2.99</v>
      </c>
    </row>
    <row r="516" spans="1:9" ht="15" x14ac:dyDescent="0.25">
      <c r="A516" s="23" t="s">
        <v>191</v>
      </c>
      <c r="B516" s="23" t="s">
        <v>192</v>
      </c>
      <c r="C516" s="24">
        <v>0</v>
      </c>
      <c r="D516" s="33">
        <v>-4.0376000000000003</v>
      </c>
      <c r="E516" s="29">
        <v>2.87</v>
      </c>
      <c r="F516" s="24">
        <v>2.64</v>
      </c>
      <c r="G516" s="24">
        <v>-0.95</v>
      </c>
      <c r="H516" s="24">
        <v>1.79</v>
      </c>
      <c r="I516" s="28">
        <f t="shared" si="7"/>
        <v>2.31</v>
      </c>
    </row>
    <row r="517" spans="1:9" ht="15" x14ac:dyDescent="0.25">
      <c r="A517" t="s">
        <v>1274</v>
      </c>
      <c r="B517" t="s">
        <v>1275</v>
      </c>
      <c r="C517" s="24">
        <v>0</v>
      </c>
      <c r="D517" s="33">
        <v>0</v>
      </c>
      <c r="E517" s="29">
        <v>0.41</v>
      </c>
      <c r="F517" s="24">
        <v>3.35</v>
      </c>
      <c r="G517" s="24">
        <v>-0.96</v>
      </c>
      <c r="H517" s="24">
        <v>2.27</v>
      </c>
      <c r="I517" s="28">
        <f t="shared" si="7"/>
        <v>5.07</v>
      </c>
    </row>
    <row r="518" spans="1:9" ht="15" x14ac:dyDescent="0.25">
      <c r="A518" t="s">
        <v>1255</v>
      </c>
      <c r="B518" t="s">
        <v>1256</v>
      </c>
      <c r="C518" s="24">
        <v>0</v>
      </c>
      <c r="D518" s="33">
        <v>-3.8940000000000006</v>
      </c>
      <c r="E518" s="29">
        <v>2.85</v>
      </c>
      <c r="F518" s="24">
        <v>2.65</v>
      </c>
      <c r="G518" s="24">
        <v>-0.63</v>
      </c>
      <c r="H518" s="24">
        <v>1.79</v>
      </c>
      <c r="I518" s="28">
        <f t="shared" si="7"/>
        <v>2.77</v>
      </c>
    </row>
    <row r="519" spans="1:9" ht="15" x14ac:dyDescent="0.25">
      <c r="A519" s="23" t="s">
        <v>992</v>
      </c>
      <c r="B519" s="23" t="s">
        <v>993</v>
      </c>
      <c r="C519" s="24">
        <v>0</v>
      </c>
      <c r="D519" s="33">
        <v>0</v>
      </c>
      <c r="E519" s="29">
        <v>0</v>
      </c>
      <c r="F519" s="24">
        <v>4.0199999999999996</v>
      </c>
      <c r="G519" s="24">
        <v>-2.75</v>
      </c>
      <c r="H519" s="24">
        <v>2.72</v>
      </c>
      <c r="I519" s="28">
        <f t="shared" ref="I519:I582" si="8">ROUND(C519+D519+E519+F519+G519+H519,2)</f>
        <v>3.99</v>
      </c>
    </row>
    <row r="520" spans="1:9" ht="15" x14ac:dyDescent="0.25">
      <c r="A520" t="s">
        <v>1262</v>
      </c>
      <c r="B520" t="s">
        <v>1263</v>
      </c>
      <c r="C520" s="24">
        <v>0</v>
      </c>
      <c r="D520" s="33">
        <v>0</v>
      </c>
      <c r="E520" s="29">
        <v>0.04</v>
      </c>
      <c r="F520" s="24">
        <v>4.21</v>
      </c>
      <c r="G520" s="24">
        <v>-1.38</v>
      </c>
      <c r="H520" s="24">
        <v>2.85</v>
      </c>
      <c r="I520" s="28">
        <f t="shared" si="8"/>
        <v>5.72</v>
      </c>
    </row>
    <row r="521" spans="1:9" ht="15" x14ac:dyDescent="0.25">
      <c r="A521" s="23" t="s">
        <v>994</v>
      </c>
      <c r="B521" s="23" t="s">
        <v>995</v>
      </c>
      <c r="C521" s="24">
        <v>0</v>
      </c>
      <c r="D521" s="33">
        <v>0</v>
      </c>
      <c r="E521" s="29">
        <v>0</v>
      </c>
      <c r="F521" s="24">
        <v>3.72</v>
      </c>
      <c r="G521" s="24">
        <v>-1.35</v>
      </c>
      <c r="H521" s="24">
        <v>2.52</v>
      </c>
      <c r="I521" s="28">
        <f t="shared" si="8"/>
        <v>4.8899999999999997</v>
      </c>
    </row>
    <row r="522" spans="1:9" ht="15" x14ac:dyDescent="0.25">
      <c r="A522" s="23" t="s">
        <v>996</v>
      </c>
      <c r="B522" s="23" t="s">
        <v>997</v>
      </c>
      <c r="C522" s="24">
        <v>0</v>
      </c>
      <c r="D522" s="33">
        <v>0</v>
      </c>
      <c r="E522" s="29">
        <v>0</v>
      </c>
      <c r="F522" s="24">
        <v>3.55</v>
      </c>
      <c r="G522" s="24">
        <v>-0.93</v>
      </c>
      <c r="H522" s="24">
        <v>2.41</v>
      </c>
      <c r="I522" s="28">
        <f t="shared" si="8"/>
        <v>5.03</v>
      </c>
    </row>
    <row r="523" spans="1:9" ht="15" x14ac:dyDescent="0.25">
      <c r="A523" s="23" t="s">
        <v>622</v>
      </c>
      <c r="B523" s="23" t="s">
        <v>623</v>
      </c>
      <c r="C523" s="24">
        <v>0</v>
      </c>
      <c r="D523" s="33">
        <v>0</v>
      </c>
      <c r="E523" s="29">
        <v>0.61</v>
      </c>
      <c r="F523" s="24">
        <v>2.73</v>
      </c>
      <c r="G523" s="24">
        <v>-1.54</v>
      </c>
      <c r="H523" s="24">
        <v>1.85</v>
      </c>
      <c r="I523" s="28">
        <f t="shared" si="8"/>
        <v>3.65</v>
      </c>
    </row>
    <row r="524" spans="1:9" ht="15" x14ac:dyDescent="0.25">
      <c r="A524" s="23" t="s">
        <v>548</v>
      </c>
      <c r="B524" s="23" t="s">
        <v>549</v>
      </c>
      <c r="C524" s="24">
        <v>0</v>
      </c>
      <c r="D524" s="33">
        <v>0</v>
      </c>
      <c r="E524" s="29">
        <v>0.56000000000000005</v>
      </c>
      <c r="F524" s="24">
        <v>2.77</v>
      </c>
      <c r="G524" s="24">
        <v>-0.56999999999999995</v>
      </c>
      <c r="H524" s="24">
        <v>1.87</v>
      </c>
      <c r="I524" s="28">
        <f t="shared" si="8"/>
        <v>4.63</v>
      </c>
    </row>
    <row r="525" spans="1:9" ht="15" x14ac:dyDescent="0.25">
      <c r="A525" s="23" t="s">
        <v>122</v>
      </c>
      <c r="B525" s="23" t="s">
        <v>123</v>
      </c>
      <c r="C525" s="24">
        <v>0</v>
      </c>
      <c r="D525" s="33">
        <v>0</v>
      </c>
      <c r="E525" s="29">
        <v>3.3</v>
      </c>
      <c r="F525" s="24">
        <v>2.64</v>
      </c>
      <c r="G525" s="24">
        <v>-0.57999999999999996</v>
      </c>
      <c r="H525" s="24">
        <v>1.78</v>
      </c>
      <c r="I525" s="28">
        <f t="shared" si="8"/>
        <v>7.14</v>
      </c>
    </row>
    <row r="526" spans="1:9" ht="15" x14ac:dyDescent="0.25">
      <c r="A526" s="23" t="s">
        <v>998</v>
      </c>
      <c r="B526" s="23" t="s">
        <v>999</v>
      </c>
      <c r="C526" s="24">
        <v>0</v>
      </c>
      <c r="D526" s="33">
        <v>0</v>
      </c>
      <c r="E526" s="29">
        <v>0</v>
      </c>
      <c r="F526" s="24">
        <v>3.61</v>
      </c>
      <c r="G526" s="24">
        <v>-0.51</v>
      </c>
      <c r="H526" s="24">
        <v>2.44</v>
      </c>
      <c r="I526" s="28">
        <f t="shared" si="8"/>
        <v>5.54</v>
      </c>
    </row>
    <row r="527" spans="1:9" ht="15" x14ac:dyDescent="0.25">
      <c r="A527" s="23" t="s">
        <v>438</v>
      </c>
      <c r="B527" s="23" t="s">
        <v>439</v>
      </c>
      <c r="C527" s="24">
        <v>0</v>
      </c>
      <c r="D527" s="33">
        <v>0</v>
      </c>
      <c r="E527" s="29">
        <v>0.33</v>
      </c>
      <c r="F527" s="24">
        <v>4.6100000000000003</v>
      </c>
      <c r="G527" s="24">
        <v>-0.88</v>
      </c>
      <c r="H527" s="24">
        <v>3.12</v>
      </c>
      <c r="I527" s="28">
        <f t="shared" si="8"/>
        <v>7.18</v>
      </c>
    </row>
    <row r="528" spans="1:9" ht="15" x14ac:dyDescent="0.25">
      <c r="A528" s="23" t="s">
        <v>711</v>
      </c>
      <c r="B528" s="23" t="s">
        <v>712</v>
      </c>
      <c r="C528" s="24">
        <v>0</v>
      </c>
      <c r="D528" s="33">
        <v>0</v>
      </c>
      <c r="E528" s="29">
        <v>0.01</v>
      </c>
      <c r="F528" s="24">
        <v>3.84</v>
      </c>
      <c r="G528" s="24">
        <v>-1.39</v>
      </c>
      <c r="H528" s="24">
        <v>2.6</v>
      </c>
      <c r="I528" s="28">
        <f t="shared" si="8"/>
        <v>5.0599999999999996</v>
      </c>
    </row>
    <row r="529" spans="1:9" ht="15" x14ac:dyDescent="0.25">
      <c r="A529" s="30" t="s">
        <v>1294</v>
      </c>
      <c r="B529" s="23" t="s">
        <v>1222</v>
      </c>
      <c r="C529" s="24">
        <v>0</v>
      </c>
      <c r="D529" s="33">
        <v>0</v>
      </c>
      <c r="E529" s="29">
        <v>0</v>
      </c>
      <c r="F529" s="24">
        <v>4.32</v>
      </c>
      <c r="G529" s="24">
        <v>-1.22</v>
      </c>
      <c r="H529" s="24">
        <v>2.93</v>
      </c>
      <c r="I529" s="28">
        <f t="shared" si="8"/>
        <v>6.03</v>
      </c>
    </row>
    <row r="530" spans="1:9" ht="15" x14ac:dyDescent="0.25">
      <c r="A530" s="23" t="s">
        <v>1223</v>
      </c>
      <c r="B530" s="23" t="s">
        <v>462</v>
      </c>
      <c r="C530" s="24">
        <v>0</v>
      </c>
      <c r="D530" s="33">
        <v>0</v>
      </c>
      <c r="E530" s="29">
        <v>2.14</v>
      </c>
      <c r="F530" s="24">
        <v>4.8600000000000003</v>
      </c>
      <c r="G530" s="24">
        <v>-2.2000000000000002</v>
      </c>
      <c r="H530" s="24">
        <v>3.29</v>
      </c>
      <c r="I530" s="28">
        <f t="shared" si="8"/>
        <v>8.09</v>
      </c>
    </row>
    <row r="531" spans="1:9" ht="15" x14ac:dyDescent="0.25">
      <c r="A531" s="23" t="s">
        <v>432</v>
      </c>
      <c r="B531" s="23" t="s">
        <v>433</v>
      </c>
      <c r="C531" s="24">
        <v>0</v>
      </c>
      <c r="D531" s="33">
        <v>0</v>
      </c>
      <c r="E531" s="29">
        <v>0.35</v>
      </c>
      <c r="F531" s="24">
        <v>4</v>
      </c>
      <c r="G531" s="24">
        <v>-1.77</v>
      </c>
      <c r="H531" s="24">
        <v>2.71</v>
      </c>
      <c r="I531" s="28">
        <f t="shared" si="8"/>
        <v>5.29</v>
      </c>
    </row>
    <row r="532" spans="1:9" ht="15" x14ac:dyDescent="0.25">
      <c r="A532" s="23" t="s">
        <v>1004</v>
      </c>
      <c r="B532" s="23" t="s">
        <v>1005</v>
      </c>
      <c r="C532" s="24">
        <v>0</v>
      </c>
      <c r="D532" s="33">
        <v>0</v>
      </c>
      <c r="E532" s="29">
        <v>0.86</v>
      </c>
      <c r="F532" s="24">
        <v>2.83</v>
      </c>
      <c r="G532" s="24">
        <v>-0.74</v>
      </c>
      <c r="H532" s="24">
        <v>1.92</v>
      </c>
      <c r="I532" s="28">
        <f t="shared" si="8"/>
        <v>4.87</v>
      </c>
    </row>
    <row r="533" spans="1:9" ht="15" x14ac:dyDescent="0.25">
      <c r="A533" s="23" t="s">
        <v>691</v>
      </c>
      <c r="B533" s="23" t="s">
        <v>692</v>
      </c>
      <c r="C533" s="24">
        <v>0</v>
      </c>
      <c r="D533" s="33">
        <v>0</v>
      </c>
      <c r="E533" s="29">
        <v>0.41</v>
      </c>
      <c r="F533" s="24">
        <v>2.63</v>
      </c>
      <c r="G533" s="24">
        <v>-0.85</v>
      </c>
      <c r="H533" s="24">
        <v>1.78</v>
      </c>
      <c r="I533" s="28">
        <f t="shared" si="8"/>
        <v>3.97</v>
      </c>
    </row>
    <row r="534" spans="1:9" ht="15" x14ac:dyDescent="0.25">
      <c r="A534" s="23" t="s">
        <v>1006</v>
      </c>
      <c r="B534" s="23" t="s">
        <v>1007</v>
      </c>
      <c r="C534" s="24">
        <v>0</v>
      </c>
      <c r="D534" s="33">
        <v>0</v>
      </c>
      <c r="E534" s="29">
        <v>0.67</v>
      </c>
      <c r="F534" s="24">
        <v>2.83</v>
      </c>
      <c r="G534" s="24">
        <v>-2.97</v>
      </c>
      <c r="H534" s="24">
        <v>1.89</v>
      </c>
      <c r="I534" s="28">
        <f t="shared" si="8"/>
        <v>2.42</v>
      </c>
    </row>
    <row r="535" spans="1:9" ht="15" x14ac:dyDescent="0.25">
      <c r="A535" s="23" t="s">
        <v>370</v>
      </c>
      <c r="B535" s="23" t="s">
        <v>371</v>
      </c>
      <c r="C535" s="24">
        <v>0</v>
      </c>
      <c r="D535" s="33">
        <v>0</v>
      </c>
      <c r="E535" s="29">
        <v>1.1599999999999999</v>
      </c>
      <c r="F535" s="24">
        <v>2.5099999999999998</v>
      </c>
      <c r="G535" s="24">
        <v>-1.22</v>
      </c>
      <c r="H535" s="24">
        <v>1.7</v>
      </c>
      <c r="I535" s="28">
        <f t="shared" si="8"/>
        <v>4.1500000000000004</v>
      </c>
    </row>
    <row r="536" spans="1:9" ht="15" x14ac:dyDescent="0.25">
      <c r="A536" s="23" t="s">
        <v>1000</v>
      </c>
      <c r="B536" s="23" t="s">
        <v>1001</v>
      </c>
      <c r="C536" s="24">
        <v>0</v>
      </c>
      <c r="D536" s="33">
        <v>0</v>
      </c>
      <c r="E536" s="29">
        <v>0.01</v>
      </c>
      <c r="F536" s="24">
        <v>2.86</v>
      </c>
      <c r="G536" s="24">
        <v>-0.79</v>
      </c>
      <c r="H536" s="24">
        <v>1.94</v>
      </c>
      <c r="I536" s="28">
        <f t="shared" si="8"/>
        <v>4.0199999999999996</v>
      </c>
    </row>
    <row r="537" spans="1:9" ht="15" x14ac:dyDescent="0.25">
      <c r="A537" s="23" t="s">
        <v>1002</v>
      </c>
      <c r="B537" s="23" t="s">
        <v>1003</v>
      </c>
      <c r="C537" s="24">
        <v>0</v>
      </c>
      <c r="D537" s="33">
        <v>0</v>
      </c>
      <c r="E537" s="29">
        <v>0.01</v>
      </c>
      <c r="F537" s="24">
        <v>2.78</v>
      </c>
      <c r="G537" s="24">
        <v>-0.63</v>
      </c>
      <c r="H537" s="24">
        <v>1.88</v>
      </c>
      <c r="I537" s="28">
        <f t="shared" si="8"/>
        <v>4.04</v>
      </c>
    </row>
    <row r="538" spans="1:9" ht="15" x14ac:dyDescent="0.25">
      <c r="A538" s="23" t="s">
        <v>587</v>
      </c>
      <c r="B538" s="23" t="s">
        <v>588</v>
      </c>
      <c r="C538" s="24">
        <v>0</v>
      </c>
      <c r="D538" s="33">
        <v>0</v>
      </c>
      <c r="E538" s="29">
        <v>0.46</v>
      </c>
      <c r="F538" s="24">
        <v>4.6100000000000003</v>
      </c>
      <c r="G538" s="24">
        <v>-2.5299999999999998</v>
      </c>
      <c r="H538" s="24">
        <v>3.12</v>
      </c>
      <c r="I538" s="28">
        <f t="shared" si="8"/>
        <v>5.66</v>
      </c>
    </row>
    <row r="539" spans="1:9" ht="15" x14ac:dyDescent="0.25">
      <c r="A539" s="23" t="s">
        <v>491</v>
      </c>
      <c r="B539" s="23" t="s">
        <v>492</v>
      </c>
      <c r="C539" s="24">
        <v>0</v>
      </c>
      <c r="D539" s="33">
        <v>0</v>
      </c>
      <c r="E539" s="29">
        <v>0.24</v>
      </c>
      <c r="F539" s="24">
        <v>4.3899999999999997</v>
      </c>
      <c r="G539" s="24">
        <v>-2.81</v>
      </c>
      <c r="H539" s="24">
        <v>2.95</v>
      </c>
      <c r="I539" s="28">
        <f t="shared" si="8"/>
        <v>4.7699999999999996</v>
      </c>
    </row>
    <row r="540" spans="1:9" ht="15" x14ac:dyDescent="0.25">
      <c r="A540" s="23" t="s">
        <v>111</v>
      </c>
      <c r="B540" s="23" t="s">
        <v>112</v>
      </c>
      <c r="C540" s="24">
        <v>0</v>
      </c>
      <c r="D540" s="33">
        <v>0</v>
      </c>
      <c r="E540" s="29">
        <v>3.69</v>
      </c>
      <c r="F540" s="24">
        <v>2.56</v>
      </c>
      <c r="G540" s="24">
        <v>-0.3</v>
      </c>
      <c r="H540" s="24">
        <v>1.73</v>
      </c>
      <c r="I540" s="28">
        <f t="shared" si="8"/>
        <v>7.68</v>
      </c>
    </row>
    <row r="541" spans="1:9" ht="15" x14ac:dyDescent="0.25">
      <c r="A541" s="23" t="s">
        <v>1008</v>
      </c>
      <c r="B541" s="23" t="s">
        <v>1009</v>
      </c>
      <c r="C541" s="24">
        <v>0</v>
      </c>
      <c r="D541" s="33">
        <v>0</v>
      </c>
      <c r="E541" s="29">
        <v>0</v>
      </c>
      <c r="F541" s="24">
        <v>4.03</v>
      </c>
      <c r="G541" s="24">
        <v>-0.86</v>
      </c>
      <c r="H541" s="24">
        <v>2.73</v>
      </c>
      <c r="I541" s="28">
        <f t="shared" si="8"/>
        <v>5.9</v>
      </c>
    </row>
    <row r="542" spans="1:9" ht="15" x14ac:dyDescent="0.25">
      <c r="A542" s="23" t="s">
        <v>1010</v>
      </c>
      <c r="B542" s="23" t="s">
        <v>1011</v>
      </c>
      <c r="C542" s="24">
        <v>0</v>
      </c>
      <c r="D542" s="33">
        <v>0</v>
      </c>
      <c r="E542" s="29">
        <v>0.49</v>
      </c>
      <c r="F542" s="24">
        <v>3.03</v>
      </c>
      <c r="G542" s="24">
        <v>-1.1599999999999999</v>
      </c>
      <c r="H542" s="24">
        <v>2.0499999999999998</v>
      </c>
      <c r="I542" s="28">
        <f t="shared" si="8"/>
        <v>4.41</v>
      </c>
    </row>
    <row r="543" spans="1:9" ht="15" x14ac:dyDescent="0.25">
      <c r="A543" s="23" t="s">
        <v>1012</v>
      </c>
      <c r="B543" s="23" t="s">
        <v>1013</v>
      </c>
      <c r="C543" s="24">
        <v>0</v>
      </c>
      <c r="D543" s="33">
        <v>0</v>
      </c>
      <c r="E543" s="29">
        <v>0.05</v>
      </c>
      <c r="F543" s="24">
        <v>3.53</v>
      </c>
      <c r="G543" s="24">
        <v>-0.98</v>
      </c>
      <c r="H543" s="24">
        <v>2.39</v>
      </c>
      <c r="I543" s="28">
        <f t="shared" si="8"/>
        <v>4.99</v>
      </c>
    </row>
    <row r="544" spans="1:9" ht="15" x14ac:dyDescent="0.25">
      <c r="A544" s="23" t="s">
        <v>713</v>
      </c>
      <c r="B544" s="23" t="s">
        <v>714</v>
      </c>
      <c r="C544" s="24">
        <v>0</v>
      </c>
      <c r="D544" s="33">
        <v>0</v>
      </c>
      <c r="E544" s="29">
        <v>0.01</v>
      </c>
      <c r="F544" s="24">
        <v>3.71</v>
      </c>
      <c r="G544" s="24">
        <v>-2.25</v>
      </c>
      <c r="H544" s="24">
        <v>2.5099999999999998</v>
      </c>
      <c r="I544" s="28">
        <f t="shared" si="8"/>
        <v>3.98</v>
      </c>
    </row>
    <row r="545" spans="1:9" ht="15" x14ac:dyDescent="0.25">
      <c r="A545" s="23" t="s">
        <v>368</v>
      </c>
      <c r="B545" s="23" t="s">
        <v>369</v>
      </c>
      <c r="C545" s="24">
        <v>0</v>
      </c>
      <c r="D545" s="33">
        <v>0</v>
      </c>
      <c r="E545" s="29">
        <v>0.47</v>
      </c>
      <c r="F545" s="24">
        <v>4.08</v>
      </c>
      <c r="G545" s="24">
        <v>-1.61</v>
      </c>
      <c r="H545" s="24">
        <v>2.76</v>
      </c>
      <c r="I545" s="28">
        <f t="shared" si="8"/>
        <v>5.7</v>
      </c>
    </row>
    <row r="546" spans="1:9" ht="15" x14ac:dyDescent="0.25">
      <c r="A546" s="23" t="s">
        <v>1014</v>
      </c>
      <c r="B546" s="23" t="s">
        <v>1015</v>
      </c>
      <c r="C546" s="24">
        <v>0</v>
      </c>
      <c r="D546" s="33">
        <v>0</v>
      </c>
      <c r="E546" s="29">
        <v>0</v>
      </c>
      <c r="F546" s="24">
        <v>2.5499999999999998</v>
      </c>
      <c r="G546" s="24">
        <v>-0.45</v>
      </c>
      <c r="H546" s="24">
        <v>1.72</v>
      </c>
      <c r="I546" s="28">
        <f t="shared" si="8"/>
        <v>3.82</v>
      </c>
    </row>
    <row r="547" spans="1:9" ht="15" x14ac:dyDescent="0.25">
      <c r="A547" s="23" t="s">
        <v>1016</v>
      </c>
      <c r="B547" s="23" t="s">
        <v>1017</v>
      </c>
      <c r="C547" s="24">
        <v>0</v>
      </c>
      <c r="D547" s="33">
        <v>0</v>
      </c>
      <c r="E547" s="29">
        <v>0.21</v>
      </c>
      <c r="F547" s="24">
        <v>3.78</v>
      </c>
      <c r="G547" s="24">
        <v>-2.02</v>
      </c>
      <c r="H547" s="24">
        <v>2.56</v>
      </c>
      <c r="I547" s="28">
        <f t="shared" si="8"/>
        <v>4.53</v>
      </c>
    </row>
    <row r="548" spans="1:9" ht="15" x14ac:dyDescent="0.25">
      <c r="A548" s="23" t="s">
        <v>7</v>
      </c>
      <c r="B548" s="23" t="s">
        <v>8</v>
      </c>
      <c r="C548" s="24">
        <v>0</v>
      </c>
      <c r="D548" s="33">
        <v>0</v>
      </c>
      <c r="E548" s="29">
        <v>17.350000000000001</v>
      </c>
      <c r="F548" s="24">
        <v>5.38</v>
      </c>
      <c r="G548" s="24">
        <v>-1.93</v>
      </c>
      <c r="H548" s="24">
        <v>3.64</v>
      </c>
      <c r="I548" s="28">
        <f t="shared" si="8"/>
        <v>24.44</v>
      </c>
    </row>
    <row r="549" spans="1:9" ht="15" x14ac:dyDescent="0.25">
      <c r="A549" s="23" t="s">
        <v>1224</v>
      </c>
      <c r="B549" s="23" t="s">
        <v>1225</v>
      </c>
      <c r="C549" s="24">
        <v>0</v>
      </c>
      <c r="D549" s="33">
        <v>-4.8988000000000005</v>
      </c>
      <c r="E549" s="29">
        <v>2.99</v>
      </c>
      <c r="F549" s="24">
        <v>3.13</v>
      </c>
      <c r="G549" s="24">
        <v>-1.42</v>
      </c>
      <c r="H549" s="24">
        <v>2.12</v>
      </c>
      <c r="I549" s="28">
        <f t="shared" si="8"/>
        <v>1.92</v>
      </c>
    </row>
    <row r="550" spans="1:9" ht="15" x14ac:dyDescent="0.25">
      <c r="A550" s="23" t="s">
        <v>662</v>
      </c>
      <c r="B550" s="23" t="s">
        <v>663</v>
      </c>
      <c r="C550" s="24">
        <v>0</v>
      </c>
      <c r="D550" s="33">
        <v>0</v>
      </c>
      <c r="E550" s="29">
        <v>0.04</v>
      </c>
      <c r="F550" s="24">
        <v>3.74</v>
      </c>
      <c r="G550" s="24">
        <v>-3.05</v>
      </c>
      <c r="H550" s="24">
        <v>2.5299999999999998</v>
      </c>
      <c r="I550" s="28">
        <f t="shared" si="8"/>
        <v>3.26</v>
      </c>
    </row>
    <row r="551" spans="1:9" ht="15" x14ac:dyDescent="0.25">
      <c r="A551" s="23" t="s">
        <v>678</v>
      </c>
      <c r="B551" s="23" t="s">
        <v>679</v>
      </c>
      <c r="C551" s="24">
        <v>0</v>
      </c>
      <c r="D551" s="33">
        <v>0</v>
      </c>
      <c r="E551" s="29">
        <v>0.82</v>
      </c>
      <c r="F551" s="24">
        <v>3.4</v>
      </c>
      <c r="G551" s="24">
        <v>-2.15</v>
      </c>
      <c r="H551" s="24">
        <v>2.2999999999999998</v>
      </c>
      <c r="I551" s="28">
        <f t="shared" si="8"/>
        <v>4.37</v>
      </c>
    </row>
    <row r="552" spans="1:9" ht="15" x14ac:dyDescent="0.25">
      <c r="A552" s="23" t="s">
        <v>1018</v>
      </c>
      <c r="B552" s="23" t="s">
        <v>1019</v>
      </c>
      <c r="C552" s="24">
        <v>0</v>
      </c>
      <c r="D552" s="33">
        <v>0</v>
      </c>
      <c r="E552" s="29">
        <v>0.02</v>
      </c>
      <c r="F552" s="24">
        <v>3.15</v>
      </c>
      <c r="G552" s="24">
        <v>-1.57</v>
      </c>
      <c r="H552" s="24">
        <v>2.13</v>
      </c>
      <c r="I552" s="28">
        <f t="shared" si="8"/>
        <v>3.73</v>
      </c>
    </row>
    <row r="553" spans="1:9" ht="15" x14ac:dyDescent="0.25">
      <c r="A553" s="23" t="s">
        <v>11</v>
      </c>
      <c r="B553" s="23" t="s">
        <v>12</v>
      </c>
      <c r="C553" s="24">
        <v>0</v>
      </c>
      <c r="D553" s="33">
        <v>0</v>
      </c>
      <c r="E553" s="29">
        <v>8.11</v>
      </c>
      <c r="F553" s="24">
        <v>4.1399999999999997</v>
      </c>
      <c r="G553" s="24">
        <v>-0.97</v>
      </c>
      <c r="H553" s="24">
        <v>2.8</v>
      </c>
      <c r="I553" s="28">
        <f t="shared" si="8"/>
        <v>14.08</v>
      </c>
    </row>
    <row r="554" spans="1:9" ht="15" x14ac:dyDescent="0.25">
      <c r="A554" s="23" t="s">
        <v>1020</v>
      </c>
      <c r="B554" s="23" t="s">
        <v>1021</v>
      </c>
      <c r="C554" s="24">
        <v>0</v>
      </c>
      <c r="D554" s="33">
        <v>0</v>
      </c>
      <c r="E554" s="29">
        <v>0.3</v>
      </c>
      <c r="F554" s="24">
        <v>4.46</v>
      </c>
      <c r="G554" s="24">
        <v>-1.06</v>
      </c>
      <c r="H554" s="24">
        <v>3.02</v>
      </c>
      <c r="I554" s="28">
        <f t="shared" si="8"/>
        <v>6.72</v>
      </c>
    </row>
    <row r="555" spans="1:9" ht="15" x14ac:dyDescent="0.25">
      <c r="A555" s="23" t="s">
        <v>229</v>
      </c>
      <c r="B555" s="23" t="s">
        <v>230</v>
      </c>
      <c r="C555" s="24">
        <v>0</v>
      </c>
      <c r="D555" s="33">
        <v>0</v>
      </c>
      <c r="E555" s="29">
        <v>2.37</v>
      </c>
      <c r="F555" s="24">
        <v>2.65</v>
      </c>
      <c r="G555" s="24">
        <v>-0.79</v>
      </c>
      <c r="H555" s="24">
        <v>1.79</v>
      </c>
      <c r="I555" s="28">
        <f t="shared" si="8"/>
        <v>6.02</v>
      </c>
    </row>
    <row r="556" spans="1:9" ht="15" x14ac:dyDescent="0.25">
      <c r="A556" s="23" t="s">
        <v>187</v>
      </c>
      <c r="B556" s="23" t="s">
        <v>188</v>
      </c>
      <c r="C556" s="24">
        <v>0</v>
      </c>
      <c r="D556" s="33">
        <v>0</v>
      </c>
      <c r="E556" s="29">
        <v>2.9</v>
      </c>
      <c r="F556" s="24">
        <v>2.4500000000000002</v>
      </c>
      <c r="G556" s="24">
        <v>-0.6</v>
      </c>
      <c r="H556" s="24">
        <v>1.66</v>
      </c>
      <c r="I556" s="28">
        <f t="shared" si="8"/>
        <v>6.41</v>
      </c>
    </row>
    <row r="557" spans="1:9" ht="15" x14ac:dyDescent="0.25">
      <c r="A557" s="23" t="s">
        <v>392</v>
      </c>
      <c r="B557" s="23" t="s">
        <v>393</v>
      </c>
      <c r="C557" s="24">
        <v>0</v>
      </c>
      <c r="D557" s="33">
        <v>0</v>
      </c>
      <c r="E557" s="29">
        <v>1.62</v>
      </c>
      <c r="F557" s="24">
        <v>3.03</v>
      </c>
      <c r="G557" s="24">
        <v>-0.42</v>
      </c>
      <c r="H557" s="24">
        <v>2.0499999999999998</v>
      </c>
      <c r="I557" s="28">
        <f t="shared" si="8"/>
        <v>6.28</v>
      </c>
    </row>
    <row r="558" spans="1:9" ht="15" x14ac:dyDescent="0.25">
      <c r="A558" s="23" t="s">
        <v>519</v>
      </c>
      <c r="B558" s="23" t="s">
        <v>520</v>
      </c>
      <c r="C558" s="24">
        <v>0</v>
      </c>
      <c r="D558" s="33">
        <v>0</v>
      </c>
      <c r="E558" s="29">
        <v>0.62</v>
      </c>
      <c r="F558" s="24">
        <v>3.19</v>
      </c>
      <c r="G558" s="24">
        <v>-0.94</v>
      </c>
      <c r="H558" s="24">
        <v>2.16</v>
      </c>
      <c r="I558" s="28">
        <f t="shared" si="8"/>
        <v>5.03</v>
      </c>
    </row>
    <row r="559" spans="1:9" ht="15" x14ac:dyDescent="0.25">
      <c r="A559" s="23" t="s">
        <v>1022</v>
      </c>
      <c r="B559" s="23" t="s">
        <v>1023</v>
      </c>
      <c r="C559" s="24">
        <v>0</v>
      </c>
      <c r="D559" s="33">
        <v>0</v>
      </c>
      <c r="E559" s="29">
        <v>0.01</v>
      </c>
      <c r="F559" s="24">
        <v>3.06</v>
      </c>
      <c r="G559" s="24">
        <v>-0.85</v>
      </c>
      <c r="H559" s="24">
        <v>2.0699999999999998</v>
      </c>
      <c r="I559" s="28">
        <f t="shared" si="8"/>
        <v>4.29</v>
      </c>
    </row>
    <row r="560" spans="1:9" ht="15" x14ac:dyDescent="0.25">
      <c r="A560" s="23" t="s">
        <v>569</v>
      </c>
      <c r="B560" s="23" t="s">
        <v>570</v>
      </c>
      <c r="C560" s="24">
        <v>0</v>
      </c>
      <c r="D560" s="33">
        <v>0</v>
      </c>
      <c r="E560" s="29">
        <v>0.54</v>
      </c>
      <c r="F560" s="24">
        <v>3.42</v>
      </c>
      <c r="G560" s="24">
        <v>-0.95</v>
      </c>
      <c r="H560" s="24">
        <v>2.3199999999999998</v>
      </c>
      <c r="I560" s="28">
        <f t="shared" si="8"/>
        <v>5.33</v>
      </c>
    </row>
    <row r="561" spans="1:9" ht="15" x14ac:dyDescent="0.25">
      <c r="A561" s="23" t="s">
        <v>249</v>
      </c>
      <c r="B561" s="23" t="s">
        <v>250</v>
      </c>
      <c r="C561" s="24">
        <v>0</v>
      </c>
      <c r="D561" s="33">
        <v>-4.2988</v>
      </c>
      <c r="E561" s="29">
        <v>2.0299999999999998</v>
      </c>
      <c r="F561" s="24">
        <v>2.5</v>
      </c>
      <c r="G561" s="24">
        <v>-1.86</v>
      </c>
      <c r="H561" s="24">
        <v>1.69</v>
      </c>
      <c r="I561" s="28">
        <f t="shared" si="8"/>
        <v>0.06</v>
      </c>
    </row>
    <row r="562" spans="1:9" ht="15" x14ac:dyDescent="0.25">
      <c r="A562" s="23" t="s">
        <v>1024</v>
      </c>
      <c r="B562" s="23" t="s">
        <v>1025</v>
      </c>
      <c r="C562" s="24">
        <v>0</v>
      </c>
      <c r="D562" s="33">
        <v>0</v>
      </c>
      <c r="E562" s="29">
        <v>0.79</v>
      </c>
      <c r="F562" s="24">
        <v>4.51</v>
      </c>
      <c r="G562" s="24">
        <v>-3.6</v>
      </c>
      <c r="H562" s="24">
        <v>3.05</v>
      </c>
      <c r="I562" s="28">
        <f t="shared" si="8"/>
        <v>4.75</v>
      </c>
    </row>
    <row r="563" spans="1:9" ht="15" x14ac:dyDescent="0.25">
      <c r="A563" s="23" t="s">
        <v>546</v>
      </c>
      <c r="B563" s="23" t="s">
        <v>547</v>
      </c>
      <c r="C563" s="24">
        <v>0</v>
      </c>
      <c r="D563" s="33">
        <v>-4.4192</v>
      </c>
      <c r="E563" s="29">
        <v>1.24</v>
      </c>
      <c r="F563" s="24">
        <v>2.85</v>
      </c>
      <c r="G563" s="24">
        <v>-1.3</v>
      </c>
      <c r="H563" s="24">
        <v>1.93</v>
      </c>
      <c r="I563" s="28">
        <f t="shared" si="8"/>
        <v>0.3</v>
      </c>
    </row>
    <row r="564" spans="1:9" ht="15" x14ac:dyDescent="0.25">
      <c r="A564" s="23" t="s">
        <v>225</v>
      </c>
      <c r="B564" s="23" t="s">
        <v>226</v>
      </c>
      <c r="C564" s="24">
        <v>0</v>
      </c>
      <c r="D564" s="33">
        <v>0</v>
      </c>
      <c r="E564" s="29">
        <v>1.52</v>
      </c>
      <c r="F564" s="24">
        <v>2.95</v>
      </c>
      <c r="G564" s="24">
        <v>-1.91</v>
      </c>
      <c r="H564" s="24">
        <v>1.99</v>
      </c>
      <c r="I564" s="28">
        <f t="shared" si="8"/>
        <v>4.55</v>
      </c>
    </row>
    <row r="565" spans="1:9" ht="15" x14ac:dyDescent="0.25">
      <c r="A565" t="s">
        <v>1280</v>
      </c>
      <c r="B565" t="s">
        <v>1281</v>
      </c>
      <c r="C565" s="24">
        <v>0</v>
      </c>
      <c r="D565" s="33">
        <v>0</v>
      </c>
      <c r="E565" s="29">
        <v>0.03</v>
      </c>
      <c r="F565" s="24">
        <v>3.86</v>
      </c>
      <c r="G565" s="24">
        <v>-1.05</v>
      </c>
      <c r="H565" s="24">
        <v>2.61</v>
      </c>
      <c r="I565" s="28">
        <f t="shared" si="8"/>
        <v>5.45</v>
      </c>
    </row>
    <row r="566" spans="1:9" ht="15" x14ac:dyDescent="0.25">
      <c r="A566" s="23" t="s">
        <v>725</v>
      </c>
      <c r="B566" s="23" t="s">
        <v>726</v>
      </c>
      <c r="C566" s="24">
        <v>0</v>
      </c>
      <c r="D566" s="33">
        <v>0</v>
      </c>
      <c r="E566" s="29">
        <v>0.05</v>
      </c>
      <c r="F566" s="24">
        <v>3.97</v>
      </c>
      <c r="G566" s="24">
        <v>-0.86</v>
      </c>
      <c r="H566" s="24">
        <v>2.69</v>
      </c>
      <c r="I566" s="28">
        <f t="shared" si="8"/>
        <v>5.85</v>
      </c>
    </row>
    <row r="567" spans="1:9" ht="15" x14ac:dyDescent="0.25">
      <c r="A567" s="23" t="s">
        <v>465</v>
      </c>
      <c r="B567" s="23" t="s">
        <v>466</v>
      </c>
      <c r="C567" s="24">
        <v>0</v>
      </c>
      <c r="D567" s="33">
        <v>0</v>
      </c>
      <c r="E567" s="29">
        <v>0.84</v>
      </c>
      <c r="F567" s="24">
        <v>3.19</v>
      </c>
      <c r="G567" s="24">
        <v>-0.69</v>
      </c>
      <c r="H567" s="24">
        <v>2.16</v>
      </c>
      <c r="I567" s="28">
        <f t="shared" si="8"/>
        <v>5.5</v>
      </c>
    </row>
    <row r="568" spans="1:9" ht="15" x14ac:dyDescent="0.25">
      <c r="A568" s="23" t="s">
        <v>157</v>
      </c>
      <c r="B568" s="23" t="s">
        <v>158</v>
      </c>
      <c r="C568" s="24">
        <v>0</v>
      </c>
      <c r="D568" s="33">
        <v>0</v>
      </c>
      <c r="E568" s="29">
        <v>2.4300000000000002</v>
      </c>
      <c r="F568" s="24">
        <v>2.4900000000000002</v>
      </c>
      <c r="G568" s="24">
        <v>-0.5</v>
      </c>
      <c r="H568" s="24">
        <v>1.68</v>
      </c>
      <c r="I568" s="28">
        <f t="shared" si="8"/>
        <v>6.1</v>
      </c>
    </row>
    <row r="569" spans="1:9" ht="15" x14ac:dyDescent="0.25">
      <c r="A569" s="23" t="s">
        <v>695</v>
      </c>
      <c r="B569" s="23" t="s">
        <v>696</v>
      </c>
      <c r="C569" s="24">
        <v>0</v>
      </c>
      <c r="D569" s="33">
        <v>0</v>
      </c>
      <c r="E569" s="29">
        <v>0.08</v>
      </c>
      <c r="F569" s="24">
        <v>3.56</v>
      </c>
      <c r="G569" s="24">
        <v>-1.28</v>
      </c>
      <c r="H569" s="24">
        <v>2.41</v>
      </c>
      <c r="I569" s="28">
        <f t="shared" si="8"/>
        <v>4.7699999999999996</v>
      </c>
    </row>
    <row r="570" spans="1:9" ht="15" x14ac:dyDescent="0.25">
      <c r="A570" s="23" t="s">
        <v>715</v>
      </c>
      <c r="B570" s="23" t="s">
        <v>716</v>
      </c>
      <c r="C570" s="24">
        <v>0</v>
      </c>
      <c r="D570" s="33">
        <v>0</v>
      </c>
      <c r="E570" s="29">
        <v>0.35</v>
      </c>
      <c r="F570" s="24">
        <v>2.75</v>
      </c>
      <c r="G570" s="24">
        <v>-0.39</v>
      </c>
      <c r="H570" s="24">
        <v>1.85</v>
      </c>
      <c r="I570" s="28">
        <f t="shared" si="8"/>
        <v>4.5599999999999996</v>
      </c>
    </row>
    <row r="571" spans="1:9" ht="15" x14ac:dyDescent="0.25">
      <c r="A571" s="23" t="s">
        <v>553</v>
      </c>
      <c r="B571" s="23" t="s">
        <v>554</v>
      </c>
      <c r="C571" s="24">
        <v>0</v>
      </c>
      <c r="D571" s="33">
        <v>0</v>
      </c>
      <c r="E571" s="29">
        <v>0.13</v>
      </c>
      <c r="F571" s="24">
        <v>3.01</v>
      </c>
      <c r="G571" s="24">
        <v>-1</v>
      </c>
      <c r="H571" s="24">
        <v>2.04</v>
      </c>
      <c r="I571" s="28">
        <f t="shared" si="8"/>
        <v>4.18</v>
      </c>
    </row>
    <row r="572" spans="1:9" ht="15" x14ac:dyDescent="0.25">
      <c r="A572" s="23" t="s">
        <v>1226</v>
      </c>
      <c r="B572" s="23" t="s">
        <v>1227</v>
      </c>
      <c r="C572" s="24">
        <v>0</v>
      </c>
      <c r="D572" s="33">
        <v>0</v>
      </c>
      <c r="E572" s="29">
        <v>1.26</v>
      </c>
      <c r="F572" s="24">
        <v>2.6</v>
      </c>
      <c r="G572" s="24">
        <v>-0.51</v>
      </c>
      <c r="H572" s="24">
        <v>1.75</v>
      </c>
      <c r="I572" s="28">
        <f t="shared" si="8"/>
        <v>5.0999999999999996</v>
      </c>
    </row>
    <row r="573" spans="1:9" ht="15" x14ac:dyDescent="0.25">
      <c r="A573" s="23" t="s">
        <v>523</v>
      </c>
      <c r="B573" s="23" t="s">
        <v>524</v>
      </c>
      <c r="C573" s="24">
        <v>0</v>
      </c>
      <c r="D573" s="33">
        <v>0</v>
      </c>
      <c r="E573" s="29">
        <v>0.52</v>
      </c>
      <c r="F573" s="24">
        <v>2.4</v>
      </c>
      <c r="G573" s="24">
        <v>-0.31</v>
      </c>
      <c r="H573" s="24">
        <v>1.62</v>
      </c>
      <c r="I573" s="28">
        <f t="shared" si="8"/>
        <v>4.2300000000000004</v>
      </c>
    </row>
    <row r="574" spans="1:9" ht="15" x14ac:dyDescent="0.25">
      <c r="A574" s="23" t="s">
        <v>358</v>
      </c>
      <c r="B574" s="23" t="s">
        <v>359</v>
      </c>
      <c r="C574" s="24">
        <v>0</v>
      </c>
      <c r="D574" s="33">
        <v>0</v>
      </c>
      <c r="E574" s="29">
        <v>1.28</v>
      </c>
      <c r="F574" s="24">
        <v>3.11</v>
      </c>
      <c r="G574" s="24">
        <v>-0.65</v>
      </c>
      <c r="H574" s="24">
        <v>2.11</v>
      </c>
      <c r="I574" s="28">
        <f t="shared" si="8"/>
        <v>5.85</v>
      </c>
    </row>
    <row r="575" spans="1:9" ht="15" x14ac:dyDescent="0.25">
      <c r="A575" s="23" t="s">
        <v>1026</v>
      </c>
      <c r="B575" s="23" t="s">
        <v>1027</v>
      </c>
      <c r="C575" s="24">
        <v>0</v>
      </c>
      <c r="D575" s="33">
        <v>0</v>
      </c>
      <c r="E575" s="29">
        <v>0.48</v>
      </c>
      <c r="F575" s="24">
        <v>2.71</v>
      </c>
      <c r="G575" s="24">
        <v>-0.73</v>
      </c>
      <c r="H575" s="24">
        <v>1.84</v>
      </c>
      <c r="I575" s="28">
        <f t="shared" si="8"/>
        <v>4.3</v>
      </c>
    </row>
    <row r="576" spans="1:9" ht="15" x14ac:dyDescent="0.25">
      <c r="A576" s="23" t="s">
        <v>717</v>
      </c>
      <c r="B576" s="23" t="s">
        <v>718</v>
      </c>
      <c r="C576" s="24">
        <v>0</v>
      </c>
      <c r="D576" s="33">
        <v>0</v>
      </c>
      <c r="E576" s="29">
        <v>0.02</v>
      </c>
      <c r="F576" s="24">
        <v>3.05</v>
      </c>
      <c r="G576" s="24">
        <v>-1.01</v>
      </c>
      <c r="H576" s="24">
        <v>2.0699999999999998</v>
      </c>
      <c r="I576" s="28">
        <f t="shared" si="8"/>
        <v>4.13</v>
      </c>
    </row>
    <row r="577" spans="1:9" ht="15" x14ac:dyDescent="0.25">
      <c r="A577" s="23" t="s">
        <v>204</v>
      </c>
      <c r="B577" s="23" t="s">
        <v>205</v>
      </c>
      <c r="C577" s="24">
        <v>0</v>
      </c>
      <c r="D577" s="33">
        <v>-6.7679999999999998</v>
      </c>
      <c r="E577" s="29">
        <v>0.98</v>
      </c>
      <c r="F577" s="24">
        <v>4.07</v>
      </c>
      <c r="G577" s="24">
        <v>-1.54</v>
      </c>
      <c r="H577" s="24">
        <v>2.74</v>
      </c>
      <c r="I577" s="28">
        <f t="shared" si="8"/>
        <v>-0.52</v>
      </c>
    </row>
    <row r="578" spans="1:9" ht="15" x14ac:dyDescent="0.25">
      <c r="A578" s="23" t="s">
        <v>1028</v>
      </c>
      <c r="B578" s="23" t="s">
        <v>1029</v>
      </c>
      <c r="C578" s="24">
        <v>0</v>
      </c>
      <c r="D578" s="33">
        <v>-6.6053999999999995</v>
      </c>
      <c r="E578" s="29">
        <v>0.2</v>
      </c>
      <c r="F578" s="24">
        <v>4.6500000000000004</v>
      </c>
      <c r="G578" s="24">
        <v>-1.19</v>
      </c>
      <c r="H578" s="24">
        <v>3.15</v>
      </c>
      <c r="I578" s="28">
        <f t="shared" si="8"/>
        <v>0.2</v>
      </c>
    </row>
    <row r="579" spans="1:9" ht="15" x14ac:dyDescent="0.25">
      <c r="A579" s="23" t="s">
        <v>440</v>
      </c>
      <c r="B579" s="23" t="s">
        <v>441</v>
      </c>
      <c r="C579" s="24">
        <v>0</v>
      </c>
      <c r="D579" s="33">
        <v>0</v>
      </c>
      <c r="E579" s="29">
        <v>0.33</v>
      </c>
      <c r="F579" s="24">
        <v>2.87</v>
      </c>
      <c r="G579" s="24">
        <v>-1.78</v>
      </c>
      <c r="H579" s="24">
        <v>1.95</v>
      </c>
      <c r="I579" s="28">
        <f t="shared" si="8"/>
        <v>3.37</v>
      </c>
    </row>
    <row r="580" spans="1:9" ht="15" x14ac:dyDescent="0.25">
      <c r="A580" s="23" t="s">
        <v>1228</v>
      </c>
      <c r="B580" s="23" t="s">
        <v>1030</v>
      </c>
      <c r="C580" s="24">
        <v>0</v>
      </c>
      <c r="D580" s="33">
        <v>0</v>
      </c>
      <c r="E580" s="29">
        <v>0</v>
      </c>
      <c r="F580" s="24">
        <v>4.07</v>
      </c>
      <c r="G580" s="24">
        <v>-0.95</v>
      </c>
      <c r="H580" s="24">
        <v>2.75</v>
      </c>
      <c r="I580" s="28">
        <f t="shared" si="8"/>
        <v>5.87</v>
      </c>
    </row>
    <row r="581" spans="1:9" ht="15" x14ac:dyDescent="0.25">
      <c r="A581" s="23" t="s">
        <v>635</v>
      </c>
      <c r="B581" s="23" t="s">
        <v>636</v>
      </c>
      <c r="C581" s="24">
        <v>0</v>
      </c>
      <c r="D581" s="33">
        <v>0</v>
      </c>
      <c r="E581" s="29">
        <v>0.08</v>
      </c>
      <c r="F581" s="24">
        <v>3.6</v>
      </c>
      <c r="G581" s="24">
        <v>-0.31</v>
      </c>
      <c r="H581" s="24">
        <v>2.4300000000000002</v>
      </c>
      <c r="I581" s="28">
        <f t="shared" si="8"/>
        <v>5.8</v>
      </c>
    </row>
    <row r="582" spans="1:9" ht="15" x14ac:dyDescent="0.25">
      <c r="A582" t="s">
        <v>1282</v>
      </c>
      <c r="B582" t="s">
        <v>1283</v>
      </c>
      <c r="C582" s="24">
        <v>0</v>
      </c>
      <c r="D582" s="33">
        <v>0</v>
      </c>
      <c r="E582" s="29">
        <v>0.13</v>
      </c>
      <c r="F582" s="24">
        <v>3.79</v>
      </c>
      <c r="G582" s="24">
        <v>-1.57</v>
      </c>
      <c r="H582" s="24">
        <v>2.57</v>
      </c>
      <c r="I582" s="28">
        <f t="shared" si="8"/>
        <v>4.92</v>
      </c>
    </row>
    <row r="583" spans="1:9" ht="15" x14ac:dyDescent="0.25">
      <c r="A583" s="23" t="s">
        <v>1031</v>
      </c>
      <c r="B583" s="23" t="s">
        <v>1032</v>
      </c>
      <c r="C583" s="24">
        <v>0</v>
      </c>
      <c r="D583" s="33">
        <v>0</v>
      </c>
      <c r="E583" s="29">
        <v>0</v>
      </c>
      <c r="F583" s="24">
        <v>2.78</v>
      </c>
      <c r="G583" s="24">
        <v>-0.64</v>
      </c>
      <c r="H583" s="24">
        <v>1.88</v>
      </c>
      <c r="I583" s="28">
        <f t="shared" ref="I583:I598" si="9">ROUND(C583+D583+E583+F583+G583+H583,2)</f>
        <v>4.0199999999999996</v>
      </c>
    </row>
    <row r="584" spans="1:9" ht="15" x14ac:dyDescent="0.25">
      <c r="A584" s="23" t="s">
        <v>6</v>
      </c>
      <c r="B584" s="23" t="s">
        <v>1229</v>
      </c>
      <c r="C584" s="24">
        <v>0</v>
      </c>
      <c r="D584" s="33">
        <v>-5.5190000000000001</v>
      </c>
      <c r="E584" s="29">
        <v>16.14</v>
      </c>
      <c r="F584" s="24">
        <v>4.12</v>
      </c>
      <c r="G584" s="24">
        <v>-1.02</v>
      </c>
      <c r="H584" s="24">
        <v>2.79</v>
      </c>
      <c r="I584" s="28">
        <f t="shared" si="9"/>
        <v>16.510000000000002</v>
      </c>
    </row>
    <row r="585" spans="1:9" ht="15" x14ac:dyDescent="0.25">
      <c r="A585" s="23" t="s">
        <v>719</v>
      </c>
      <c r="B585" s="23" t="s">
        <v>720</v>
      </c>
      <c r="C585" s="24">
        <v>0</v>
      </c>
      <c r="D585" s="33">
        <v>0</v>
      </c>
      <c r="E585" s="29">
        <v>0.84</v>
      </c>
      <c r="F585" s="24">
        <v>3.28</v>
      </c>
      <c r="G585" s="24">
        <v>-0.74</v>
      </c>
      <c r="H585" s="24">
        <v>2.2200000000000002</v>
      </c>
      <c r="I585" s="28">
        <f t="shared" si="9"/>
        <v>5.6</v>
      </c>
    </row>
    <row r="586" spans="1:9" ht="15" x14ac:dyDescent="0.25">
      <c r="A586" s="23" t="s">
        <v>324</v>
      </c>
      <c r="B586" s="23" t="s">
        <v>325</v>
      </c>
      <c r="C586" s="24">
        <v>0</v>
      </c>
      <c r="D586" s="33">
        <v>0</v>
      </c>
      <c r="E586" s="29">
        <v>1.22</v>
      </c>
      <c r="F586" s="24">
        <v>3.24</v>
      </c>
      <c r="G586" s="24">
        <v>-0.46</v>
      </c>
      <c r="H586" s="24">
        <v>2.19</v>
      </c>
      <c r="I586" s="28">
        <f t="shared" si="9"/>
        <v>6.19</v>
      </c>
    </row>
    <row r="587" spans="1:9" ht="15" x14ac:dyDescent="0.25">
      <c r="A587" s="23" t="s">
        <v>300</v>
      </c>
      <c r="B587" s="23" t="s">
        <v>301</v>
      </c>
      <c r="C587" s="24">
        <v>0</v>
      </c>
      <c r="D587" s="33">
        <v>0</v>
      </c>
      <c r="E587" s="29">
        <v>0.63</v>
      </c>
      <c r="F587" s="24">
        <v>4.25</v>
      </c>
      <c r="G587" s="24">
        <v>-0.83</v>
      </c>
      <c r="H587" s="24">
        <v>2.87</v>
      </c>
      <c r="I587" s="28">
        <f t="shared" si="9"/>
        <v>6.92</v>
      </c>
    </row>
    <row r="588" spans="1:9" ht="15" x14ac:dyDescent="0.25">
      <c r="A588" s="23" t="s">
        <v>627</v>
      </c>
      <c r="B588" s="23" t="s">
        <v>628</v>
      </c>
      <c r="C588" s="24">
        <v>0</v>
      </c>
      <c r="D588" s="33">
        <v>0</v>
      </c>
      <c r="E588" s="29">
        <v>0.06</v>
      </c>
      <c r="F588" s="24">
        <v>2.83</v>
      </c>
      <c r="G588" s="24">
        <v>-2.04</v>
      </c>
      <c r="H588" s="24">
        <v>1.91</v>
      </c>
      <c r="I588" s="28">
        <f t="shared" si="9"/>
        <v>2.76</v>
      </c>
    </row>
    <row r="589" spans="1:9" ht="15" x14ac:dyDescent="0.25">
      <c r="A589" s="23" t="s">
        <v>600</v>
      </c>
      <c r="B589" s="23" t="s">
        <v>601</v>
      </c>
      <c r="C589" s="24">
        <v>0</v>
      </c>
      <c r="D589" s="33">
        <v>0</v>
      </c>
      <c r="E589" s="29">
        <v>0.08</v>
      </c>
      <c r="F589" s="24">
        <v>3.08</v>
      </c>
      <c r="G589" s="24">
        <v>-1.98</v>
      </c>
      <c r="H589" s="24">
        <v>2.09</v>
      </c>
      <c r="I589" s="28">
        <f t="shared" si="9"/>
        <v>3.27</v>
      </c>
    </row>
    <row r="590" spans="1:9" ht="15" x14ac:dyDescent="0.25">
      <c r="A590" s="23" t="s">
        <v>721</v>
      </c>
      <c r="B590" s="23" t="s">
        <v>722</v>
      </c>
      <c r="C590" s="24">
        <v>0</v>
      </c>
      <c r="D590" s="33">
        <v>0</v>
      </c>
      <c r="E590" s="29">
        <v>0.01</v>
      </c>
      <c r="F590" s="24">
        <v>3.06</v>
      </c>
      <c r="G590" s="24">
        <v>-2.06</v>
      </c>
      <c r="H590" s="24">
        <v>2.0699999999999998</v>
      </c>
      <c r="I590" s="28">
        <f t="shared" si="9"/>
        <v>3.08</v>
      </c>
    </row>
    <row r="591" spans="1:9" ht="15" x14ac:dyDescent="0.25">
      <c r="A591" s="23" t="s">
        <v>269</v>
      </c>
      <c r="B591" s="23" t="s">
        <v>270</v>
      </c>
      <c r="C591" s="24">
        <v>0</v>
      </c>
      <c r="D591" s="33">
        <v>0</v>
      </c>
      <c r="E591" s="29">
        <v>4.37</v>
      </c>
      <c r="F591" s="24">
        <v>3.54</v>
      </c>
      <c r="G591" s="24">
        <v>-0.93</v>
      </c>
      <c r="H591" s="24">
        <v>2.4</v>
      </c>
      <c r="I591" s="28">
        <f t="shared" si="9"/>
        <v>9.3800000000000008</v>
      </c>
    </row>
    <row r="592" spans="1:9" ht="15" x14ac:dyDescent="0.25">
      <c r="A592" s="23" t="s">
        <v>1033</v>
      </c>
      <c r="B592" s="23" t="s">
        <v>1034</v>
      </c>
      <c r="C592" s="24">
        <v>0</v>
      </c>
      <c r="D592" s="33">
        <v>0</v>
      </c>
      <c r="E592" s="29">
        <v>0.12</v>
      </c>
      <c r="F592" s="24">
        <v>3.75</v>
      </c>
      <c r="G592" s="24">
        <v>-0.35</v>
      </c>
      <c r="H592" s="24">
        <v>2.54</v>
      </c>
      <c r="I592" s="28">
        <f t="shared" si="9"/>
        <v>6.06</v>
      </c>
    </row>
    <row r="593" spans="1:9" ht="15" x14ac:dyDescent="0.25">
      <c r="A593" s="23" t="s">
        <v>1035</v>
      </c>
      <c r="B593" s="23" t="s">
        <v>1036</v>
      </c>
      <c r="C593" s="24">
        <v>0</v>
      </c>
      <c r="D593" s="33">
        <v>0</v>
      </c>
      <c r="E593" s="29">
        <v>0</v>
      </c>
      <c r="F593" s="24">
        <v>2.64</v>
      </c>
      <c r="G593" s="24">
        <v>-2.3199999999999998</v>
      </c>
      <c r="H593" s="24">
        <v>1.8</v>
      </c>
      <c r="I593" s="28">
        <f t="shared" si="9"/>
        <v>2.12</v>
      </c>
    </row>
    <row r="594" spans="1:9" ht="15" x14ac:dyDescent="0.25">
      <c r="A594" s="23" t="s">
        <v>77</v>
      </c>
      <c r="B594" s="23" t="s">
        <v>78</v>
      </c>
      <c r="C594" s="24">
        <v>0</v>
      </c>
      <c r="D594" s="33">
        <v>0</v>
      </c>
      <c r="E594" s="29">
        <v>5.04</v>
      </c>
      <c r="F594" s="24">
        <v>3.02</v>
      </c>
      <c r="G594" s="24">
        <v>-1.1499999999999999</v>
      </c>
      <c r="H594" s="24">
        <v>2.04</v>
      </c>
      <c r="I594" s="28">
        <f t="shared" si="9"/>
        <v>8.9499999999999993</v>
      </c>
    </row>
    <row r="595" spans="1:9" ht="15" x14ac:dyDescent="0.25">
      <c r="A595" s="23" t="s">
        <v>555</v>
      </c>
      <c r="B595" s="23" t="s">
        <v>556</v>
      </c>
      <c r="C595" s="24">
        <v>0</v>
      </c>
      <c r="D595" s="33">
        <v>0</v>
      </c>
      <c r="E595" s="29">
        <v>0.91</v>
      </c>
      <c r="F595" s="24">
        <v>4.0199999999999996</v>
      </c>
      <c r="G595" s="24">
        <v>-1.78</v>
      </c>
      <c r="H595" s="24">
        <v>2.72</v>
      </c>
      <c r="I595" s="28">
        <f t="shared" si="9"/>
        <v>5.87</v>
      </c>
    </row>
    <row r="596" spans="1:9" ht="15" x14ac:dyDescent="0.25">
      <c r="A596" s="23" t="s">
        <v>487</v>
      </c>
      <c r="B596" s="23" t="s">
        <v>488</v>
      </c>
      <c r="C596" s="24">
        <v>0</v>
      </c>
      <c r="D596" s="33">
        <v>0</v>
      </c>
      <c r="E596" s="29">
        <v>0.42</v>
      </c>
      <c r="F596" s="24">
        <v>3.07</v>
      </c>
      <c r="G596" s="24">
        <v>-1.51</v>
      </c>
      <c r="H596" s="24">
        <v>2.08</v>
      </c>
      <c r="I596" s="28">
        <f t="shared" si="9"/>
        <v>4.0599999999999996</v>
      </c>
    </row>
    <row r="597" spans="1:9" ht="15" x14ac:dyDescent="0.25">
      <c r="A597" s="23" t="s">
        <v>1230</v>
      </c>
      <c r="B597" s="23" t="s">
        <v>1231</v>
      </c>
      <c r="C597" s="24">
        <v>0</v>
      </c>
      <c r="D597" s="33">
        <v>0</v>
      </c>
      <c r="E597" s="29">
        <v>0</v>
      </c>
      <c r="F597" s="24">
        <v>4.08</v>
      </c>
      <c r="G597" s="24">
        <v>-0.71</v>
      </c>
      <c r="H597" s="24">
        <v>2.76</v>
      </c>
      <c r="I597" s="28">
        <f t="shared" si="9"/>
        <v>6.13</v>
      </c>
    </row>
    <row r="598" spans="1:9" ht="15" x14ac:dyDescent="0.25">
      <c r="A598" s="23" t="s">
        <v>1233</v>
      </c>
      <c r="B598" s="23" t="s">
        <v>1234</v>
      </c>
      <c r="C598" s="24">
        <v>0</v>
      </c>
      <c r="D598" s="33">
        <v>0</v>
      </c>
      <c r="E598" s="29">
        <v>0.1</v>
      </c>
      <c r="F598" s="24">
        <v>3.58</v>
      </c>
      <c r="G598" s="24">
        <v>-1.49</v>
      </c>
      <c r="H598" s="24">
        <v>2.4300000000000002</v>
      </c>
      <c r="I598" s="28">
        <f t="shared" si="9"/>
        <v>4.62</v>
      </c>
    </row>
  </sheetData>
  <sortState xmlns:xlrd2="http://schemas.microsoft.com/office/spreadsheetml/2017/richdata2" ref="A6:I598">
    <sortCondition ref="B6:B598"/>
  </sortState>
  <mergeCells count="3">
    <mergeCell ref="A1:I1"/>
    <mergeCell ref="A2:I2"/>
    <mergeCell ref="A3:I3"/>
  </mergeCells>
  <phoneticPr fontId="14" type="noConversion"/>
  <pageMargins left="0.7" right="0.7" top="0.75" bottom="0.75" header="0.3" footer="0.3"/>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98"/>
  <sheetViews>
    <sheetView view="pageBreakPreview" zoomScaleNormal="80" zoomScaleSheetLayoutView="100" workbookViewId="0">
      <pane ySplit="5" topLeftCell="A571" activePane="bottomLeft" state="frozen"/>
      <selection pane="bottomLeft" activeCell="B585" sqref="B585"/>
    </sheetView>
  </sheetViews>
  <sheetFormatPr defaultColWidth="9.140625" defaultRowHeight="14.25" x14ac:dyDescent="0.2"/>
  <cols>
    <col min="1" max="1" width="12.42578125" style="7" customWidth="1"/>
    <col min="2" max="2" width="50.7109375" style="7" customWidth="1"/>
    <col min="3" max="3" width="16.5703125" style="12" customWidth="1"/>
    <col min="4" max="4" width="13.42578125" style="11" customWidth="1"/>
    <col min="5" max="5" width="17" style="11" customWidth="1"/>
    <col min="6" max="8" width="12.5703125" style="11" customWidth="1"/>
    <col min="9" max="9" width="16.42578125" style="15" customWidth="1"/>
    <col min="10" max="16384" width="9.140625" style="7"/>
  </cols>
  <sheetData>
    <row r="1" spans="1:9" s="8" customFormat="1" ht="15" x14ac:dyDescent="0.2">
      <c r="A1" s="49" t="s">
        <v>1054</v>
      </c>
      <c r="B1" s="50"/>
      <c r="C1" s="50"/>
      <c r="D1" s="50"/>
      <c r="E1" s="50"/>
      <c r="F1" s="50"/>
      <c r="G1" s="50"/>
      <c r="H1" s="50"/>
      <c r="I1" s="50"/>
    </row>
    <row r="2" spans="1:9" s="8" customFormat="1" ht="15" x14ac:dyDescent="0.2">
      <c r="A2" s="49" t="s">
        <v>1158</v>
      </c>
      <c r="B2" s="50"/>
      <c r="C2" s="50"/>
      <c r="D2" s="50"/>
      <c r="E2" s="50"/>
      <c r="F2" s="50"/>
      <c r="G2" s="50"/>
      <c r="H2" s="50"/>
      <c r="I2" s="50"/>
    </row>
    <row r="3" spans="1:9" s="8" customFormat="1" ht="16.5" thickBot="1" x14ac:dyDescent="0.3">
      <c r="A3" s="51" t="s">
        <v>1315</v>
      </c>
      <c r="B3" s="52"/>
      <c r="C3" s="52"/>
      <c r="D3" s="52"/>
      <c r="E3" s="52"/>
      <c r="F3" s="52"/>
      <c r="G3" s="52"/>
      <c r="H3" s="52"/>
      <c r="I3" s="52"/>
    </row>
    <row r="4" spans="1:9" s="4" customFormat="1" ht="51.75" thickBot="1" x14ac:dyDescent="0.25">
      <c r="C4" s="3" t="s">
        <v>1157</v>
      </c>
      <c r="D4" s="3" t="s">
        <v>1037</v>
      </c>
      <c r="E4" s="3" t="s">
        <v>1301</v>
      </c>
      <c r="F4" s="3" t="s">
        <v>1156</v>
      </c>
      <c r="G4" s="3" t="s">
        <v>1299</v>
      </c>
      <c r="H4" s="3" t="s">
        <v>1314</v>
      </c>
      <c r="I4" s="3" t="s">
        <v>1302</v>
      </c>
    </row>
    <row r="5" spans="1:9" s="6" customFormat="1" ht="15" thickBot="1" x14ac:dyDescent="0.25">
      <c r="A5" s="5" t="s">
        <v>0</v>
      </c>
      <c r="B5" s="5" t="s">
        <v>1</v>
      </c>
      <c r="C5" s="9"/>
      <c r="D5" s="10"/>
      <c r="E5" s="10"/>
      <c r="F5" s="10"/>
      <c r="G5" s="10"/>
      <c r="H5" s="10"/>
      <c r="I5" s="14"/>
    </row>
    <row r="6" spans="1:9" ht="15" x14ac:dyDescent="0.25">
      <c r="A6" s="23" t="s">
        <v>737</v>
      </c>
      <c r="B6" s="23" t="s">
        <v>738</v>
      </c>
      <c r="C6" s="24">
        <v>0</v>
      </c>
      <c r="D6" s="33">
        <v>0</v>
      </c>
      <c r="E6" s="24">
        <v>0</v>
      </c>
      <c r="F6" s="27">
        <v>3.8867115000000001</v>
      </c>
      <c r="G6" s="27">
        <v>-1.47</v>
      </c>
      <c r="H6" s="27">
        <v>2.65</v>
      </c>
      <c r="I6" s="28">
        <f>ROUND(C6+D6+E6+F6+G6+H6,2)</f>
        <v>5.07</v>
      </c>
    </row>
    <row r="7" spans="1:9" ht="15" x14ac:dyDescent="0.25">
      <c r="A7" s="23" t="s">
        <v>145</v>
      </c>
      <c r="B7" s="23" t="s">
        <v>146</v>
      </c>
      <c r="C7" s="24">
        <v>0</v>
      </c>
      <c r="D7" s="33">
        <v>0</v>
      </c>
      <c r="E7" s="24">
        <v>1.85</v>
      </c>
      <c r="F7" s="27">
        <v>2.6974717499999996</v>
      </c>
      <c r="G7" s="27">
        <v>-1.75</v>
      </c>
      <c r="H7" s="27">
        <v>1.84</v>
      </c>
      <c r="I7" s="28">
        <f t="shared" ref="I7:I70" si="0">ROUND(C7+D7+E7+F7+G7+H7,2)</f>
        <v>4.6399999999999997</v>
      </c>
    </row>
    <row r="8" spans="1:9" ht="15" x14ac:dyDescent="0.25">
      <c r="A8" s="23" t="s">
        <v>43</v>
      </c>
      <c r="B8" s="23" t="s">
        <v>44</v>
      </c>
      <c r="C8" s="24">
        <v>0</v>
      </c>
      <c r="D8" s="33">
        <v>0</v>
      </c>
      <c r="E8" s="24">
        <v>3.77</v>
      </c>
      <c r="F8" s="27">
        <v>2.7307154999999996</v>
      </c>
      <c r="G8" s="27">
        <v>-0.66</v>
      </c>
      <c r="H8" s="27">
        <v>1.85</v>
      </c>
      <c r="I8" s="28">
        <f t="shared" si="0"/>
        <v>7.69</v>
      </c>
    </row>
    <row r="9" spans="1:9" ht="15" x14ac:dyDescent="0.25">
      <c r="A9" s="23" t="s">
        <v>65</v>
      </c>
      <c r="B9" s="23" t="s">
        <v>66</v>
      </c>
      <c r="C9" s="24">
        <v>0</v>
      </c>
      <c r="D9" s="33">
        <v>0</v>
      </c>
      <c r="E9" s="24">
        <v>3.33</v>
      </c>
      <c r="F9" s="27">
        <v>3.0618232499999998</v>
      </c>
      <c r="G9" s="27">
        <v>-1.02</v>
      </c>
      <c r="H9" s="27">
        <v>2.09</v>
      </c>
      <c r="I9" s="28">
        <f t="shared" si="0"/>
        <v>7.46</v>
      </c>
    </row>
    <row r="10" spans="1:9" ht="15" x14ac:dyDescent="0.25">
      <c r="A10" s="23" t="s">
        <v>99</v>
      </c>
      <c r="B10" s="23" t="s">
        <v>100</v>
      </c>
      <c r="C10" s="24">
        <v>0</v>
      </c>
      <c r="D10" s="33">
        <v>0</v>
      </c>
      <c r="E10" s="24">
        <v>3.46</v>
      </c>
      <c r="F10" s="27">
        <v>2.9702182500000003</v>
      </c>
      <c r="G10" s="27">
        <v>-0.67</v>
      </c>
      <c r="H10" s="27">
        <v>2.02</v>
      </c>
      <c r="I10" s="28">
        <f t="shared" si="0"/>
        <v>7.78</v>
      </c>
    </row>
    <row r="11" spans="1:9" ht="15" x14ac:dyDescent="0.25">
      <c r="A11" s="23" t="s">
        <v>175</v>
      </c>
      <c r="B11" s="23" t="s">
        <v>176</v>
      </c>
      <c r="C11" s="24">
        <v>0</v>
      </c>
      <c r="D11" s="33">
        <v>0</v>
      </c>
      <c r="E11" s="24">
        <v>2.33</v>
      </c>
      <c r="F11" s="27">
        <v>2.8644292499999997</v>
      </c>
      <c r="G11" s="27">
        <v>-0.74</v>
      </c>
      <c r="H11" s="27">
        <v>1.95</v>
      </c>
      <c r="I11" s="28">
        <f t="shared" si="0"/>
        <v>6.4</v>
      </c>
    </row>
    <row r="12" spans="1:9" ht="15" x14ac:dyDescent="0.25">
      <c r="A12" s="23" t="s">
        <v>113</v>
      </c>
      <c r="B12" s="23" t="s">
        <v>114</v>
      </c>
      <c r="C12" s="24">
        <v>0</v>
      </c>
      <c r="D12" s="33">
        <v>0</v>
      </c>
      <c r="E12" s="24">
        <v>2.57</v>
      </c>
      <c r="F12" s="27">
        <v>2.5774987499999997</v>
      </c>
      <c r="G12" s="27">
        <v>-0.95</v>
      </c>
      <c r="H12" s="27">
        <v>1.75</v>
      </c>
      <c r="I12" s="28">
        <f t="shared" si="0"/>
        <v>5.95</v>
      </c>
    </row>
    <row r="13" spans="1:9" ht="15" x14ac:dyDescent="0.25">
      <c r="A13" s="23" t="s">
        <v>221</v>
      </c>
      <c r="B13" s="23" t="s">
        <v>222</v>
      </c>
      <c r="C13" s="24">
        <v>0</v>
      </c>
      <c r="D13" s="33">
        <v>0</v>
      </c>
      <c r="E13" s="24">
        <v>1.77</v>
      </c>
      <c r="F13" s="27">
        <v>2.8102049999999994</v>
      </c>
      <c r="G13" s="27">
        <v>-0.62</v>
      </c>
      <c r="H13" s="27">
        <v>1.91</v>
      </c>
      <c r="I13" s="28">
        <f t="shared" si="0"/>
        <v>5.87</v>
      </c>
    </row>
    <row r="14" spans="1:9" ht="15" x14ac:dyDescent="0.25">
      <c r="A14" s="23" t="s">
        <v>97</v>
      </c>
      <c r="B14" s="23" t="s">
        <v>98</v>
      </c>
      <c r="C14" s="24">
        <v>0</v>
      </c>
      <c r="D14" s="33">
        <v>0</v>
      </c>
      <c r="E14" s="24">
        <v>3.02</v>
      </c>
      <c r="F14" s="27">
        <v>2.7181567499999999</v>
      </c>
      <c r="G14" s="27">
        <v>-0.77</v>
      </c>
      <c r="H14" s="27">
        <v>1.85</v>
      </c>
      <c r="I14" s="28">
        <f t="shared" si="0"/>
        <v>6.82</v>
      </c>
    </row>
    <row r="15" spans="1:9" ht="15" x14ac:dyDescent="0.25">
      <c r="A15" s="23" t="s">
        <v>149</v>
      </c>
      <c r="B15" s="23" t="s">
        <v>150</v>
      </c>
      <c r="C15" s="24">
        <v>0</v>
      </c>
      <c r="D15" s="33">
        <v>-5.2510000000000003</v>
      </c>
      <c r="E15" s="24">
        <v>2.68</v>
      </c>
      <c r="F15" s="27">
        <v>2.6227102499999995</v>
      </c>
      <c r="G15" s="27">
        <v>-2.71</v>
      </c>
      <c r="H15" s="27">
        <v>1.82</v>
      </c>
      <c r="I15" s="28">
        <f t="shared" si="0"/>
        <v>-0.84</v>
      </c>
    </row>
    <row r="16" spans="1:9" ht="15" x14ac:dyDescent="0.25">
      <c r="A16" s="23" t="s">
        <v>398</v>
      </c>
      <c r="B16" s="23" t="s">
        <v>399</v>
      </c>
      <c r="C16" s="24">
        <v>0</v>
      </c>
      <c r="D16" s="33">
        <v>0</v>
      </c>
      <c r="E16" s="24">
        <v>0.94</v>
      </c>
      <c r="F16" s="27">
        <v>2.7675052499999997</v>
      </c>
      <c r="G16" s="27">
        <v>-0.72</v>
      </c>
      <c r="H16" s="27">
        <v>1.88</v>
      </c>
      <c r="I16" s="28">
        <f t="shared" si="0"/>
        <v>4.87</v>
      </c>
    </row>
    <row r="17" spans="1:9" ht="15" x14ac:dyDescent="0.25">
      <c r="A17" s="23" t="s">
        <v>71</v>
      </c>
      <c r="B17" s="23" t="s">
        <v>72</v>
      </c>
      <c r="C17" s="24">
        <v>0</v>
      </c>
      <c r="D17" s="33">
        <v>0</v>
      </c>
      <c r="E17" s="24">
        <v>3.16</v>
      </c>
      <c r="F17" s="27">
        <v>2.7188954999999999</v>
      </c>
      <c r="G17" s="27">
        <v>-0.8</v>
      </c>
      <c r="H17" s="27">
        <v>1.85</v>
      </c>
      <c r="I17" s="28">
        <f t="shared" si="0"/>
        <v>6.93</v>
      </c>
    </row>
    <row r="18" spans="1:9" ht="15" x14ac:dyDescent="0.25">
      <c r="A18" s="23" t="s">
        <v>676</v>
      </c>
      <c r="B18" s="23" t="s">
        <v>677</v>
      </c>
      <c r="C18" s="24">
        <v>0</v>
      </c>
      <c r="D18" s="33">
        <v>0</v>
      </c>
      <c r="E18" s="24">
        <v>0.08</v>
      </c>
      <c r="F18" s="27">
        <v>3.3311715</v>
      </c>
      <c r="G18" s="27">
        <v>-0.78</v>
      </c>
      <c r="H18" s="27">
        <v>2.2599999999999998</v>
      </c>
      <c r="I18" s="28">
        <f t="shared" si="0"/>
        <v>4.8899999999999997</v>
      </c>
    </row>
    <row r="19" spans="1:9" ht="15" x14ac:dyDescent="0.25">
      <c r="A19" s="23" t="s">
        <v>739</v>
      </c>
      <c r="B19" s="23" t="s">
        <v>740</v>
      </c>
      <c r="C19" s="24">
        <v>0</v>
      </c>
      <c r="D19" s="33">
        <v>-5.3040000000000003</v>
      </c>
      <c r="E19" s="24">
        <v>0.1</v>
      </c>
      <c r="F19" s="27">
        <v>3.1942072499999998</v>
      </c>
      <c r="G19" s="27">
        <v>-2.08</v>
      </c>
      <c r="H19" s="27">
        <v>2.1800000000000002</v>
      </c>
      <c r="I19" s="28">
        <f t="shared" si="0"/>
        <v>-1.91</v>
      </c>
    </row>
    <row r="20" spans="1:9" ht="15" x14ac:dyDescent="0.25">
      <c r="A20" s="23" t="s">
        <v>296</v>
      </c>
      <c r="B20" s="23" t="s">
        <v>297</v>
      </c>
      <c r="C20" s="24">
        <v>0</v>
      </c>
      <c r="D20" s="33">
        <v>0</v>
      </c>
      <c r="E20" s="24">
        <v>1.2</v>
      </c>
      <c r="F20" s="27">
        <v>5.2303499999999996</v>
      </c>
      <c r="G20" s="27">
        <v>-1.3</v>
      </c>
      <c r="H20" s="27">
        <v>3.56</v>
      </c>
      <c r="I20" s="28">
        <f t="shared" si="0"/>
        <v>8.69</v>
      </c>
    </row>
    <row r="21" spans="1:9" ht="15" x14ac:dyDescent="0.25">
      <c r="A21" s="23" t="s">
        <v>741</v>
      </c>
      <c r="B21" s="23" t="s">
        <v>742</v>
      </c>
      <c r="C21" s="24">
        <v>0</v>
      </c>
      <c r="D21" s="33">
        <v>0</v>
      </c>
      <c r="E21" s="24">
        <v>0</v>
      </c>
      <c r="F21" s="27">
        <v>4.4081212499999998</v>
      </c>
      <c r="G21" s="27">
        <v>-1.7</v>
      </c>
      <c r="H21" s="27">
        <v>3.01</v>
      </c>
      <c r="I21" s="28">
        <f t="shared" si="0"/>
        <v>5.72</v>
      </c>
    </row>
    <row r="22" spans="1:9" ht="15" x14ac:dyDescent="0.25">
      <c r="A22" s="23" t="s">
        <v>743</v>
      </c>
      <c r="B22" s="23" t="s">
        <v>744</v>
      </c>
      <c r="C22" s="24">
        <v>0</v>
      </c>
      <c r="D22" s="33">
        <v>0</v>
      </c>
      <c r="E22" s="24">
        <v>0.06</v>
      </c>
      <c r="F22" s="27">
        <v>3.0999427499999999</v>
      </c>
      <c r="G22" s="27">
        <v>-4.2699999999999996</v>
      </c>
      <c r="H22" s="27">
        <v>2.14</v>
      </c>
      <c r="I22" s="28">
        <f t="shared" si="0"/>
        <v>1.03</v>
      </c>
    </row>
    <row r="23" spans="1:9" ht="15" x14ac:dyDescent="0.25">
      <c r="A23" s="23" t="s">
        <v>161</v>
      </c>
      <c r="B23" s="23" t="s">
        <v>162</v>
      </c>
      <c r="C23" s="24">
        <v>0</v>
      </c>
      <c r="D23" s="33">
        <v>0</v>
      </c>
      <c r="E23" s="24">
        <v>2.19</v>
      </c>
      <c r="F23" s="27">
        <v>2.5170690000000002</v>
      </c>
      <c r="G23" s="27">
        <v>-2.76</v>
      </c>
      <c r="H23" s="27">
        <v>1.73</v>
      </c>
      <c r="I23" s="28">
        <f t="shared" si="0"/>
        <v>3.68</v>
      </c>
    </row>
    <row r="24" spans="1:9" ht="15" x14ac:dyDescent="0.25">
      <c r="A24" s="23" t="s">
        <v>128</v>
      </c>
      <c r="B24" s="23" t="s">
        <v>129</v>
      </c>
      <c r="C24" s="24">
        <v>0</v>
      </c>
      <c r="D24" s="33">
        <v>0</v>
      </c>
      <c r="E24" s="24">
        <v>2.77</v>
      </c>
      <c r="F24" s="27">
        <v>2.7808027499999999</v>
      </c>
      <c r="G24" s="27">
        <v>-1.73</v>
      </c>
      <c r="H24" s="27">
        <v>1.9</v>
      </c>
      <c r="I24" s="28">
        <f t="shared" si="0"/>
        <v>5.72</v>
      </c>
    </row>
    <row r="25" spans="1:9" ht="15" x14ac:dyDescent="0.25">
      <c r="A25" s="23" t="s">
        <v>745</v>
      </c>
      <c r="B25" s="23" t="s">
        <v>746</v>
      </c>
      <c r="C25" s="24">
        <v>0</v>
      </c>
      <c r="D25" s="33">
        <v>0</v>
      </c>
      <c r="E25" s="24">
        <v>0</v>
      </c>
      <c r="F25" s="27">
        <v>4.1740852500000001</v>
      </c>
      <c r="G25" s="27">
        <v>-1.1399999999999999</v>
      </c>
      <c r="H25" s="27">
        <v>2.84</v>
      </c>
      <c r="I25" s="28">
        <f t="shared" si="0"/>
        <v>5.87</v>
      </c>
    </row>
    <row r="26" spans="1:9" ht="15" x14ac:dyDescent="0.25">
      <c r="A26" s="23" t="s">
        <v>747</v>
      </c>
      <c r="B26" s="23" t="s">
        <v>748</v>
      </c>
      <c r="C26" s="24">
        <v>0</v>
      </c>
      <c r="D26" s="33">
        <v>0</v>
      </c>
      <c r="E26" s="24">
        <v>0</v>
      </c>
      <c r="F26" s="27">
        <v>3.2986664999999999</v>
      </c>
      <c r="G26" s="27">
        <v>-1.1499999999999999</v>
      </c>
      <c r="H26" s="27">
        <v>2.2400000000000002</v>
      </c>
      <c r="I26" s="28">
        <f t="shared" si="0"/>
        <v>4.3899999999999997</v>
      </c>
    </row>
    <row r="27" spans="1:9" ht="15" x14ac:dyDescent="0.25">
      <c r="A27" s="23" t="s">
        <v>749</v>
      </c>
      <c r="B27" s="23" t="s">
        <v>750</v>
      </c>
      <c r="C27" s="24">
        <v>0</v>
      </c>
      <c r="D27" s="33">
        <v>0</v>
      </c>
      <c r="E27" s="24">
        <v>0</v>
      </c>
      <c r="F27" s="27">
        <v>3.7442804999999999</v>
      </c>
      <c r="G27" s="27">
        <v>-0.63</v>
      </c>
      <c r="H27" s="27">
        <v>2.54</v>
      </c>
      <c r="I27" s="28">
        <f t="shared" si="0"/>
        <v>5.65</v>
      </c>
    </row>
    <row r="28" spans="1:9" ht="15" x14ac:dyDescent="0.25">
      <c r="A28" s="23" t="s">
        <v>413</v>
      </c>
      <c r="B28" s="23" t="s">
        <v>414</v>
      </c>
      <c r="C28" s="24">
        <v>0</v>
      </c>
      <c r="D28" s="33">
        <v>0</v>
      </c>
      <c r="E28" s="24">
        <v>0.94</v>
      </c>
      <c r="F28" s="27">
        <v>4.29671775</v>
      </c>
      <c r="G28" s="27">
        <v>-1.22</v>
      </c>
      <c r="H28" s="27">
        <v>2.92</v>
      </c>
      <c r="I28" s="28">
        <f t="shared" si="0"/>
        <v>6.94</v>
      </c>
    </row>
    <row r="29" spans="1:9" ht="15" x14ac:dyDescent="0.25">
      <c r="A29" s="23" t="s">
        <v>318</v>
      </c>
      <c r="B29" s="23" t="s">
        <v>319</v>
      </c>
      <c r="C29" s="24">
        <v>0</v>
      </c>
      <c r="D29" s="33">
        <v>0</v>
      </c>
      <c r="E29" s="24">
        <v>1.76</v>
      </c>
      <c r="F29" s="27">
        <v>2.4866325000000002</v>
      </c>
      <c r="G29" s="27">
        <v>-0.67</v>
      </c>
      <c r="H29" s="27">
        <v>1.69</v>
      </c>
      <c r="I29" s="28">
        <f t="shared" si="0"/>
        <v>5.27</v>
      </c>
    </row>
    <row r="30" spans="1:9" ht="15" x14ac:dyDescent="0.25">
      <c r="A30" s="23" t="s">
        <v>631</v>
      </c>
      <c r="B30" s="23" t="s">
        <v>632</v>
      </c>
      <c r="C30" s="24">
        <v>0</v>
      </c>
      <c r="D30" s="33">
        <v>0</v>
      </c>
      <c r="E30" s="24">
        <v>0.05</v>
      </c>
      <c r="F30" s="27">
        <v>2.7122467499999998</v>
      </c>
      <c r="G30" s="27">
        <v>-0.56000000000000005</v>
      </c>
      <c r="H30" s="27">
        <v>1.84</v>
      </c>
      <c r="I30" s="28">
        <f t="shared" si="0"/>
        <v>4.04</v>
      </c>
    </row>
    <row r="31" spans="1:9" ht="15" x14ac:dyDescent="0.25">
      <c r="A31" s="23" t="s">
        <v>276</v>
      </c>
      <c r="B31" s="23" t="s">
        <v>277</v>
      </c>
      <c r="C31" s="24">
        <v>0</v>
      </c>
      <c r="D31" s="33">
        <v>0</v>
      </c>
      <c r="E31" s="24">
        <v>2.4</v>
      </c>
      <c r="F31" s="27">
        <v>3.046014</v>
      </c>
      <c r="G31" s="27">
        <v>-1.1299999999999999</v>
      </c>
      <c r="H31" s="27">
        <v>2.0699999999999998</v>
      </c>
      <c r="I31" s="28">
        <f t="shared" si="0"/>
        <v>6.39</v>
      </c>
    </row>
    <row r="32" spans="1:9" ht="15" x14ac:dyDescent="0.25">
      <c r="A32" s="23" t="s">
        <v>92</v>
      </c>
      <c r="B32" s="23" t="s">
        <v>93</v>
      </c>
      <c r="C32" s="24">
        <v>0</v>
      </c>
      <c r="D32" s="33">
        <v>0</v>
      </c>
      <c r="E32" s="24">
        <v>4.0999999999999996</v>
      </c>
      <c r="F32" s="27">
        <v>2.7205207499999995</v>
      </c>
      <c r="G32" s="27">
        <v>-0.54</v>
      </c>
      <c r="H32" s="27">
        <v>1.85</v>
      </c>
      <c r="I32" s="28">
        <f t="shared" si="0"/>
        <v>8.1300000000000008</v>
      </c>
    </row>
    <row r="33" spans="1:9" ht="15" x14ac:dyDescent="0.25">
      <c r="A33" s="23" t="s">
        <v>693</v>
      </c>
      <c r="B33" s="23" t="s">
        <v>694</v>
      </c>
      <c r="C33" s="24">
        <v>0</v>
      </c>
      <c r="D33" s="33">
        <v>0</v>
      </c>
      <c r="E33" s="24">
        <v>7.0000000000000007E-2</v>
      </c>
      <c r="F33" s="27">
        <v>3.40223925</v>
      </c>
      <c r="G33" s="27">
        <v>-0.91</v>
      </c>
      <c r="H33" s="27">
        <v>2.31</v>
      </c>
      <c r="I33" s="28">
        <f t="shared" si="0"/>
        <v>4.87</v>
      </c>
    </row>
    <row r="34" spans="1:9" ht="15" x14ac:dyDescent="0.25">
      <c r="A34" s="23" t="s">
        <v>372</v>
      </c>
      <c r="B34" s="23" t="s">
        <v>373</v>
      </c>
      <c r="C34" s="24">
        <v>0</v>
      </c>
      <c r="D34" s="33">
        <v>0</v>
      </c>
      <c r="E34" s="24">
        <v>0.6</v>
      </c>
      <c r="F34" s="27">
        <v>2.6795939999999998</v>
      </c>
      <c r="G34" s="27">
        <v>-0.64</v>
      </c>
      <c r="H34" s="27">
        <v>1.82</v>
      </c>
      <c r="I34" s="28">
        <f t="shared" si="0"/>
        <v>4.46</v>
      </c>
    </row>
    <row r="35" spans="1:9" ht="15" x14ac:dyDescent="0.25">
      <c r="A35" s="23" t="s">
        <v>360</v>
      </c>
      <c r="B35" s="23" t="s">
        <v>361</v>
      </c>
      <c r="C35" s="24">
        <v>0</v>
      </c>
      <c r="D35" s="33">
        <v>0</v>
      </c>
      <c r="E35" s="24">
        <v>0.51</v>
      </c>
      <c r="F35" s="27">
        <v>4.2327420000000009</v>
      </c>
      <c r="G35" s="27">
        <v>-3.99</v>
      </c>
      <c r="H35" s="27">
        <v>2.88</v>
      </c>
      <c r="I35" s="28">
        <f t="shared" si="0"/>
        <v>3.63</v>
      </c>
    </row>
    <row r="36" spans="1:9" ht="15" x14ac:dyDescent="0.25">
      <c r="A36" s="23" t="s">
        <v>223</v>
      </c>
      <c r="B36" s="23" t="s">
        <v>224</v>
      </c>
      <c r="C36" s="24">
        <v>0</v>
      </c>
      <c r="D36" s="33">
        <v>0</v>
      </c>
      <c r="E36" s="24">
        <v>1.41</v>
      </c>
      <c r="F36" s="27">
        <v>2.9071289999999999</v>
      </c>
      <c r="G36" s="27">
        <v>-0.47</v>
      </c>
      <c r="H36" s="27">
        <v>1.97</v>
      </c>
      <c r="I36" s="28">
        <f t="shared" si="0"/>
        <v>5.82</v>
      </c>
    </row>
    <row r="37" spans="1:9" ht="15" x14ac:dyDescent="0.25">
      <c r="A37" s="23" t="s">
        <v>263</v>
      </c>
      <c r="B37" s="23" t="s">
        <v>264</v>
      </c>
      <c r="C37" s="24">
        <v>0</v>
      </c>
      <c r="D37" s="33">
        <v>0</v>
      </c>
      <c r="E37" s="24">
        <v>0.8</v>
      </c>
      <c r="F37" s="27">
        <v>4.5006127500000002</v>
      </c>
      <c r="G37" s="27">
        <v>-1.03</v>
      </c>
      <c r="H37" s="27">
        <v>3.07</v>
      </c>
      <c r="I37" s="28">
        <f t="shared" si="0"/>
        <v>7.34</v>
      </c>
    </row>
    <row r="38" spans="1:9" ht="15" x14ac:dyDescent="0.25">
      <c r="A38" s="23" t="s">
        <v>593</v>
      </c>
      <c r="B38" s="23" t="s">
        <v>594</v>
      </c>
      <c r="C38" s="24">
        <v>0</v>
      </c>
      <c r="D38" s="33">
        <v>0</v>
      </c>
      <c r="E38" s="24">
        <v>0.57999999999999996</v>
      </c>
      <c r="F38" s="27">
        <v>3.5622524999999996</v>
      </c>
      <c r="G38" s="27">
        <v>-0.67</v>
      </c>
      <c r="H38" s="27">
        <v>2.42</v>
      </c>
      <c r="I38" s="28">
        <f t="shared" si="0"/>
        <v>5.89</v>
      </c>
    </row>
    <row r="39" spans="1:9" ht="15" x14ac:dyDescent="0.25">
      <c r="A39" s="23" t="s">
        <v>557</v>
      </c>
      <c r="B39" s="23" t="s">
        <v>558</v>
      </c>
      <c r="C39" s="24">
        <v>0</v>
      </c>
      <c r="D39" s="33">
        <v>0</v>
      </c>
      <c r="E39" s="24">
        <v>0.48</v>
      </c>
      <c r="F39" s="27">
        <v>4.0450994999999992</v>
      </c>
      <c r="G39" s="27">
        <v>-0.99</v>
      </c>
      <c r="H39" s="27">
        <v>2.75</v>
      </c>
      <c r="I39" s="28">
        <f t="shared" si="0"/>
        <v>6.29</v>
      </c>
    </row>
    <row r="40" spans="1:9" ht="15" x14ac:dyDescent="0.25">
      <c r="A40" s="23" t="s">
        <v>19</v>
      </c>
      <c r="B40" s="23" t="s">
        <v>20</v>
      </c>
      <c r="C40" s="24">
        <v>0</v>
      </c>
      <c r="D40" s="33">
        <v>0</v>
      </c>
      <c r="E40" s="24">
        <v>7.14</v>
      </c>
      <c r="F40" s="27">
        <v>4.3958579999999996</v>
      </c>
      <c r="G40" s="27">
        <v>-2.0699999999999998</v>
      </c>
      <c r="H40" s="27">
        <v>2.99</v>
      </c>
      <c r="I40" s="28">
        <f t="shared" si="0"/>
        <v>12.46</v>
      </c>
    </row>
    <row r="41" spans="1:9" ht="15" x14ac:dyDescent="0.25">
      <c r="A41" s="23" t="s">
        <v>163</v>
      </c>
      <c r="B41" s="32" t="s">
        <v>164</v>
      </c>
      <c r="C41" s="24">
        <v>0</v>
      </c>
      <c r="D41" s="33">
        <v>-3.9196</v>
      </c>
      <c r="E41" s="24">
        <v>1.87</v>
      </c>
      <c r="F41" s="27">
        <v>2.65905675</v>
      </c>
      <c r="G41" s="27">
        <v>-0.99</v>
      </c>
      <c r="H41" s="27">
        <v>1.81</v>
      </c>
      <c r="I41" s="28">
        <f t="shared" si="0"/>
        <v>1.43</v>
      </c>
    </row>
    <row r="42" spans="1:9" ht="15" x14ac:dyDescent="0.25">
      <c r="A42" s="23" t="s">
        <v>602</v>
      </c>
      <c r="B42" s="23" t="s">
        <v>603</v>
      </c>
      <c r="C42" s="24">
        <v>0</v>
      </c>
      <c r="D42" s="33">
        <v>0</v>
      </c>
      <c r="E42" s="24">
        <v>0.48</v>
      </c>
      <c r="F42" s="27">
        <v>2.5118977499999997</v>
      </c>
      <c r="G42" s="27">
        <v>-1.1200000000000001</v>
      </c>
      <c r="H42" s="27">
        <v>1.71</v>
      </c>
      <c r="I42" s="28">
        <f t="shared" si="0"/>
        <v>3.58</v>
      </c>
    </row>
    <row r="43" spans="1:9" ht="15" x14ac:dyDescent="0.25">
      <c r="A43" s="23" t="s">
        <v>751</v>
      </c>
      <c r="B43" s="23" t="s">
        <v>752</v>
      </c>
      <c r="C43" s="24">
        <v>0</v>
      </c>
      <c r="D43" s="33">
        <v>0</v>
      </c>
      <c r="E43" s="24">
        <v>0</v>
      </c>
      <c r="F43" s="27">
        <v>3.0604934999999998</v>
      </c>
      <c r="G43" s="27">
        <v>-2.29</v>
      </c>
      <c r="H43" s="27">
        <v>2.09</v>
      </c>
      <c r="I43" s="28">
        <f t="shared" si="0"/>
        <v>2.86</v>
      </c>
    </row>
    <row r="44" spans="1:9" ht="15" x14ac:dyDescent="0.25">
      <c r="A44" s="23" t="s">
        <v>753</v>
      </c>
      <c r="B44" s="23" t="s">
        <v>754</v>
      </c>
      <c r="C44" s="24">
        <v>0</v>
      </c>
      <c r="D44" s="33">
        <v>0</v>
      </c>
      <c r="E44" s="24">
        <v>0.05</v>
      </c>
      <c r="F44" s="27">
        <v>3.6687802499999997</v>
      </c>
      <c r="G44" s="27">
        <v>-1.07</v>
      </c>
      <c r="H44" s="27">
        <v>2.5</v>
      </c>
      <c r="I44" s="28">
        <f t="shared" si="0"/>
        <v>5.15</v>
      </c>
    </row>
    <row r="45" spans="1:9" ht="15" x14ac:dyDescent="0.25">
      <c r="A45" s="23" t="s">
        <v>483</v>
      </c>
      <c r="B45" s="23" t="s">
        <v>484</v>
      </c>
      <c r="C45" s="24">
        <v>0</v>
      </c>
      <c r="D45" s="33">
        <v>0</v>
      </c>
      <c r="E45" s="24">
        <v>0.24</v>
      </c>
      <c r="F45" s="27">
        <v>5.2641847500000001</v>
      </c>
      <c r="G45" s="27">
        <v>-1.78</v>
      </c>
      <c r="H45" s="27">
        <v>3.59</v>
      </c>
      <c r="I45" s="28">
        <f t="shared" si="0"/>
        <v>7.31</v>
      </c>
    </row>
    <row r="46" spans="1:9" ht="15" x14ac:dyDescent="0.25">
      <c r="A46" s="23" t="s">
        <v>755</v>
      </c>
      <c r="B46" s="23" t="s">
        <v>756</v>
      </c>
      <c r="C46" s="24">
        <v>0</v>
      </c>
      <c r="D46" s="33">
        <v>-4.9292000000000007</v>
      </c>
      <c r="E46" s="24">
        <v>0</v>
      </c>
      <c r="F46" s="27">
        <v>4.1331585000000004</v>
      </c>
      <c r="G46" s="27">
        <v>-0.99</v>
      </c>
      <c r="H46" s="27">
        <v>2.82</v>
      </c>
      <c r="I46" s="28">
        <f t="shared" si="0"/>
        <v>1.03</v>
      </c>
    </row>
    <row r="47" spans="1:9" ht="15" x14ac:dyDescent="0.25">
      <c r="A47" s="23" t="s">
        <v>1159</v>
      </c>
      <c r="B47" s="23" t="s">
        <v>1160</v>
      </c>
      <c r="C47" s="24">
        <v>0</v>
      </c>
      <c r="D47" s="33">
        <v>0</v>
      </c>
      <c r="E47" s="24">
        <v>1.1499999999999999</v>
      </c>
      <c r="F47" s="27">
        <v>4.229787</v>
      </c>
      <c r="G47" s="27">
        <v>-2.57</v>
      </c>
      <c r="H47" s="27">
        <v>2.89</v>
      </c>
      <c r="I47" s="28">
        <f t="shared" si="0"/>
        <v>5.7</v>
      </c>
    </row>
    <row r="48" spans="1:9" ht="15" x14ac:dyDescent="0.25">
      <c r="A48" s="23" t="s">
        <v>328</v>
      </c>
      <c r="B48" s="23" t="s">
        <v>329</v>
      </c>
      <c r="C48" s="24">
        <v>0</v>
      </c>
      <c r="D48" s="33">
        <v>0</v>
      </c>
      <c r="E48" s="24">
        <v>1.64</v>
      </c>
      <c r="F48" s="27">
        <v>3.1228440000000002</v>
      </c>
      <c r="G48" s="27">
        <v>-0.42</v>
      </c>
      <c r="H48" s="27">
        <v>2.13</v>
      </c>
      <c r="I48" s="28">
        <f t="shared" si="0"/>
        <v>6.47</v>
      </c>
    </row>
    <row r="49" spans="1:9" ht="15" x14ac:dyDescent="0.25">
      <c r="A49" s="23" t="s">
        <v>83</v>
      </c>
      <c r="B49" s="23" t="s">
        <v>84</v>
      </c>
      <c r="C49" s="24">
        <v>0</v>
      </c>
      <c r="D49" s="33">
        <v>0</v>
      </c>
      <c r="E49" s="24">
        <v>3.48</v>
      </c>
      <c r="F49" s="27">
        <v>2.5127842499999997</v>
      </c>
      <c r="G49" s="27">
        <v>-0.66</v>
      </c>
      <c r="H49" s="27">
        <v>1.71</v>
      </c>
      <c r="I49" s="28">
        <f t="shared" si="0"/>
        <v>7.04</v>
      </c>
    </row>
    <row r="50" spans="1:9" ht="15" x14ac:dyDescent="0.25">
      <c r="A50" s="23" t="s">
        <v>606</v>
      </c>
      <c r="B50" s="23" t="s">
        <v>607</v>
      </c>
      <c r="C50" s="24">
        <v>0</v>
      </c>
      <c r="D50" s="33">
        <v>0</v>
      </c>
      <c r="E50" s="24">
        <v>7.0000000000000007E-2</v>
      </c>
      <c r="F50" s="27">
        <v>3.1226962499999997</v>
      </c>
      <c r="G50" s="27">
        <v>-0.86</v>
      </c>
      <c r="H50" s="27">
        <v>2.12</v>
      </c>
      <c r="I50" s="28">
        <f t="shared" si="0"/>
        <v>4.45</v>
      </c>
    </row>
    <row r="51" spans="1:9" ht="15" x14ac:dyDescent="0.25">
      <c r="A51" s="23" t="s">
        <v>475</v>
      </c>
      <c r="B51" s="23" t="s">
        <v>476</v>
      </c>
      <c r="C51" s="24">
        <v>0</v>
      </c>
      <c r="D51" s="33">
        <v>0</v>
      </c>
      <c r="E51" s="24">
        <v>0.25</v>
      </c>
      <c r="F51" s="27">
        <v>3.2174039999999997</v>
      </c>
      <c r="G51" s="27">
        <v>-0.51</v>
      </c>
      <c r="H51" s="27">
        <v>2.1800000000000002</v>
      </c>
      <c r="I51" s="28">
        <f t="shared" si="0"/>
        <v>5.14</v>
      </c>
    </row>
    <row r="52" spans="1:9" ht="15" x14ac:dyDescent="0.25">
      <c r="A52" s="23" t="s">
        <v>757</v>
      </c>
      <c r="B52" s="23" t="s">
        <v>758</v>
      </c>
      <c r="C52" s="24">
        <v>0</v>
      </c>
      <c r="D52" s="33">
        <v>-3.5522000000000005</v>
      </c>
      <c r="E52" s="24">
        <v>0.44</v>
      </c>
      <c r="F52" s="27">
        <v>3.3356039999999996</v>
      </c>
      <c r="G52" s="27">
        <v>-0.83</v>
      </c>
      <c r="H52" s="27">
        <v>2.27</v>
      </c>
      <c r="I52" s="28">
        <f t="shared" si="0"/>
        <v>1.66</v>
      </c>
    </row>
    <row r="53" spans="1:9" ht="15" x14ac:dyDescent="0.25">
      <c r="A53" s="23" t="s">
        <v>171</v>
      </c>
      <c r="B53" s="23" t="s">
        <v>172</v>
      </c>
      <c r="C53" s="24">
        <v>0</v>
      </c>
      <c r="D53" s="33">
        <v>0</v>
      </c>
      <c r="E53" s="24">
        <v>2.66</v>
      </c>
      <c r="F53" s="27">
        <v>2.6194597499999999</v>
      </c>
      <c r="G53" s="27">
        <v>-0.52</v>
      </c>
      <c r="H53" s="27">
        <v>1.78</v>
      </c>
      <c r="I53" s="28">
        <f t="shared" si="0"/>
        <v>6.54</v>
      </c>
    </row>
    <row r="54" spans="1:9" ht="15" x14ac:dyDescent="0.25">
      <c r="A54" s="23" t="s">
        <v>33</v>
      </c>
      <c r="B54" s="23" t="s">
        <v>34</v>
      </c>
      <c r="C54" s="24">
        <v>0</v>
      </c>
      <c r="D54" s="33">
        <v>0</v>
      </c>
      <c r="E54" s="24">
        <v>5.66</v>
      </c>
      <c r="F54" s="27">
        <v>3.3341265</v>
      </c>
      <c r="G54" s="27">
        <v>-0.92</v>
      </c>
      <c r="H54" s="27">
        <v>2.2599999999999998</v>
      </c>
      <c r="I54" s="28">
        <f t="shared" si="0"/>
        <v>10.33</v>
      </c>
    </row>
    <row r="55" spans="1:9" ht="15" x14ac:dyDescent="0.25">
      <c r="A55" s="23" t="s">
        <v>1161</v>
      </c>
      <c r="B55" s="23" t="s">
        <v>1044</v>
      </c>
      <c r="C55" s="24">
        <v>0</v>
      </c>
      <c r="D55" s="33">
        <v>0</v>
      </c>
      <c r="E55" s="24">
        <v>1.9</v>
      </c>
      <c r="F55" s="27">
        <v>3.5532397499999999</v>
      </c>
      <c r="G55" s="27">
        <v>-0.95</v>
      </c>
      <c r="H55" s="27">
        <v>2.42</v>
      </c>
      <c r="I55" s="28">
        <f t="shared" si="0"/>
        <v>6.92</v>
      </c>
    </row>
    <row r="56" spans="1:9" ht="15" x14ac:dyDescent="0.25">
      <c r="A56" s="23" t="s">
        <v>15</v>
      </c>
      <c r="B56" s="23" t="s">
        <v>16</v>
      </c>
      <c r="C56" s="24">
        <v>0</v>
      </c>
      <c r="D56" s="33">
        <v>-8.3580000000000005</v>
      </c>
      <c r="E56" s="24">
        <v>7.79</v>
      </c>
      <c r="F56" s="27">
        <v>5.2918139999999996</v>
      </c>
      <c r="G56" s="27">
        <v>-2.85</v>
      </c>
      <c r="H56" s="27">
        <v>3.61</v>
      </c>
      <c r="I56" s="28">
        <f t="shared" si="0"/>
        <v>5.48</v>
      </c>
    </row>
    <row r="57" spans="1:9" ht="15" x14ac:dyDescent="0.25">
      <c r="A57" s="30" t="s">
        <v>1291</v>
      </c>
      <c r="B57" s="23" t="s">
        <v>704</v>
      </c>
      <c r="C57" s="24">
        <v>0</v>
      </c>
      <c r="D57" s="33">
        <v>0</v>
      </c>
      <c r="E57" s="24">
        <v>0.36</v>
      </c>
      <c r="F57" s="27">
        <v>3.4721249999999997</v>
      </c>
      <c r="G57" s="27">
        <v>-1.28</v>
      </c>
      <c r="H57" s="27">
        <v>2.36</v>
      </c>
      <c r="I57" s="28">
        <f t="shared" si="0"/>
        <v>4.91</v>
      </c>
    </row>
    <row r="58" spans="1:9" ht="15" x14ac:dyDescent="0.25">
      <c r="A58" s="23" t="s">
        <v>565</v>
      </c>
      <c r="B58" s="23" t="s">
        <v>566</v>
      </c>
      <c r="C58" s="24">
        <v>0</v>
      </c>
      <c r="D58" s="33">
        <v>0</v>
      </c>
      <c r="E58" s="24">
        <v>0.11</v>
      </c>
      <c r="F58" s="27">
        <v>2.98528875</v>
      </c>
      <c r="G58" s="27">
        <v>-0.72</v>
      </c>
      <c r="H58" s="27">
        <v>2.02</v>
      </c>
      <c r="I58" s="28">
        <f t="shared" si="0"/>
        <v>4.4000000000000004</v>
      </c>
    </row>
    <row r="59" spans="1:9" ht="15" x14ac:dyDescent="0.25">
      <c r="A59" s="23" t="s">
        <v>139</v>
      </c>
      <c r="B59" s="23" t="s">
        <v>140</v>
      </c>
      <c r="C59" s="24">
        <v>0</v>
      </c>
      <c r="D59" s="33">
        <v>0</v>
      </c>
      <c r="E59" s="24">
        <v>2.69</v>
      </c>
      <c r="F59" s="27">
        <v>3.24119175</v>
      </c>
      <c r="G59" s="27">
        <v>-0.61</v>
      </c>
      <c r="H59" s="27">
        <v>2.2000000000000002</v>
      </c>
      <c r="I59" s="28">
        <f t="shared" si="0"/>
        <v>7.52</v>
      </c>
    </row>
    <row r="60" spans="1:9" ht="15" x14ac:dyDescent="0.25">
      <c r="A60" s="23" t="s">
        <v>103</v>
      </c>
      <c r="B60" s="23" t="s">
        <v>104</v>
      </c>
      <c r="C60" s="24">
        <v>0</v>
      </c>
      <c r="D60" s="33">
        <v>0</v>
      </c>
      <c r="E60" s="24">
        <v>3.36</v>
      </c>
      <c r="F60" s="27">
        <v>2.6915617499999995</v>
      </c>
      <c r="G60" s="27">
        <v>-0.41</v>
      </c>
      <c r="H60" s="27">
        <v>1.83</v>
      </c>
      <c r="I60" s="28">
        <f t="shared" si="0"/>
        <v>7.47</v>
      </c>
    </row>
    <row r="61" spans="1:9" ht="15" x14ac:dyDescent="0.25">
      <c r="A61" s="23" t="s">
        <v>27</v>
      </c>
      <c r="B61" s="23" t="s">
        <v>28</v>
      </c>
      <c r="C61" s="24">
        <v>0</v>
      </c>
      <c r="D61" s="33">
        <v>0</v>
      </c>
      <c r="E61" s="24">
        <v>5.52</v>
      </c>
      <c r="F61" s="27">
        <v>3.8349990000000003</v>
      </c>
      <c r="G61" s="27">
        <v>-1.45</v>
      </c>
      <c r="H61" s="27">
        <v>2.61</v>
      </c>
      <c r="I61" s="28">
        <f t="shared" si="0"/>
        <v>10.51</v>
      </c>
    </row>
    <row r="62" spans="1:9" ht="15" x14ac:dyDescent="0.25">
      <c r="A62" s="23" t="s">
        <v>759</v>
      </c>
      <c r="B62" s="23" t="s">
        <v>760</v>
      </c>
      <c r="C62" s="24">
        <v>0</v>
      </c>
      <c r="D62" s="33">
        <v>0</v>
      </c>
      <c r="E62" s="24">
        <v>0</v>
      </c>
      <c r="F62" s="27">
        <v>4.2987862499999991</v>
      </c>
      <c r="G62" s="27">
        <v>-1.75</v>
      </c>
      <c r="H62" s="27">
        <v>2.93</v>
      </c>
      <c r="I62" s="28">
        <f t="shared" si="0"/>
        <v>5.48</v>
      </c>
    </row>
    <row r="63" spans="1:9" ht="15" x14ac:dyDescent="0.25">
      <c r="A63" s="23" t="s">
        <v>304</v>
      </c>
      <c r="B63" s="23" t="s">
        <v>305</v>
      </c>
      <c r="C63" s="24">
        <v>0</v>
      </c>
      <c r="D63" s="33">
        <v>0</v>
      </c>
      <c r="E63" s="24">
        <v>0.63</v>
      </c>
      <c r="F63" s="27">
        <v>4.2733732499999997</v>
      </c>
      <c r="G63" s="27">
        <v>-0.6</v>
      </c>
      <c r="H63" s="27">
        <v>2.9</v>
      </c>
      <c r="I63" s="28">
        <f t="shared" si="0"/>
        <v>7.2</v>
      </c>
    </row>
    <row r="64" spans="1:9" ht="15" x14ac:dyDescent="0.25">
      <c r="A64" s="23" t="s">
        <v>761</v>
      </c>
      <c r="B64" s="23" t="s">
        <v>1053</v>
      </c>
      <c r="C64" s="24">
        <v>0</v>
      </c>
      <c r="D64" s="33">
        <v>0</v>
      </c>
      <c r="E64" s="24">
        <v>0</v>
      </c>
      <c r="F64" s="27">
        <v>3.75092925</v>
      </c>
      <c r="G64" s="27">
        <v>-0.47</v>
      </c>
      <c r="H64" s="27">
        <v>2.5499999999999998</v>
      </c>
      <c r="I64" s="28">
        <f t="shared" si="0"/>
        <v>5.83</v>
      </c>
    </row>
    <row r="65" spans="1:9" ht="15" x14ac:dyDescent="0.25">
      <c r="A65" s="23" t="s">
        <v>762</v>
      </c>
      <c r="B65" s="23" t="s">
        <v>763</v>
      </c>
      <c r="C65" s="24">
        <v>0</v>
      </c>
      <c r="D65" s="33">
        <v>0</v>
      </c>
      <c r="E65" s="24">
        <v>0.3</v>
      </c>
      <c r="F65" s="27">
        <v>3.6989212499999997</v>
      </c>
      <c r="G65" s="27">
        <v>-0.99</v>
      </c>
      <c r="H65" s="27">
        <v>2.5099999999999998</v>
      </c>
      <c r="I65" s="28">
        <f t="shared" si="0"/>
        <v>5.52</v>
      </c>
    </row>
    <row r="66" spans="1:9" ht="15" x14ac:dyDescent="0.25">
      <c r="A66" s="23" t="s">
        <v>341</v>
      </c>
      <c r="B66" s="23" t="s">
        <v>342</v>
      </c>
      <c r="C66" s="24">
        <v>0</v>
      </c>
      <c r="D66" s="33">
        <v>0</v>
      </c>
      <c r="E66" s="24">
        <v>0.56000000000000005</v>
      </c>
      <c r="F66" s="27">
        <v>3.9444817500000005</v>
      </c>
      <c r="G66" s="27">
        <v>-1.2</v>
      </c>
      <c r="H66" s="27">
        <v>2.68</v>
      </c>
      <c r="I66" s="28">
        <f t="shared" si="0"/>
        <v>5.98</v>
      </c>
    </row>
    <row r="67" spans="1:9" ht="15" x14ac:dyDescent="0.25">
      <c r="A67" s="23" t="s">
        <v>23</v>
      </c>
      <c r="B67" s="23" t="s">
        <v>24</v>
      </c>
      <c r="C67" s="24">
        <v>0</v>
      </c>
      <c r="D67" s="33">
        <v>-6.0182000000000002</v>
      </c>
      <c r="E67" s="24">
        <v>6.09</v>
      </c>
      <c r="F67" s="27">
        <v>3.9617684999999994</v>
      </c>
      <c r="G67" s="27">
        <v>-3.89</v>
      </c>
      <c r="H67" s="27">
        <v>2.74</v>
      </c>
      <c r="I67" s="28">
        <f t="shared" si="0"/>
        <v>2.88</v>
      </c>
    </row>
    <row r="68" spans="1:9" ht="15" x14ac:dyDescent="0.25">
      <c r="A68" s="23" t="s">
        <v>764</v>
      </c>
      <c r="B68" s="23" t="s">
        <v>765</v>
      </c>
      <c r="C68" s="24">
        <v>0</v>
      </c>
      <c r="D68" s="33">
        <v>0</v>
      </c>
      <c r="E68" s="24">
        <v>0</v>
      </c>
      <c r="F68" s="27">
        <v>3.6313994999999997</v>
      </c>
      <c r="G68" s="27">
        <v>-1.1399999999999999</v>
      </c>
      <c r="H68" s="27">
        <v>2.4700000000000002</v>
      </c>
      <c r="I68" s="28">
        <f t="shared" si="0"/>
        <v>4.96</v>
      </c>
    </row>
    <row r="69" spans="1:9" ht="15" x14ac:dyDescent="0.25">
      <c r="A69" s="23" t="s">
        <v>245</v>
      </c>
      <c r="B69" s="23" t="s">
        <v>246</v>
      </c>
      <c r="C69" s="24">
        <v>0</v>
      </c>
      <c r="D69" s="33">
        <v>0</v>
      </c>
      <c r="E69" s="24">
        <v>0.87</v>
      </c>
      <c r="F69" s="27">
        <v>3.0829515000000001</v>
      </c>
      <c r="G69" s="27">
        <v>-0.93</v>
      </c>
      <c r="H69" s="27">
        <v>2.1</v>
      </c>
      <c r="I69" s="28">
        <f t="shared" si="0"/>
        <v>5.12</v>
      </c>
    </row>
    <row r="70" spans="1:9" ht="15" x14ac:dyDescent="0.25">
      <c r="A70" s="23" t="s">
        <v>670</v>
      </c>
      <c r="B70" s="23" t="s">
        <v>671</v>
      </c>
      <c r="C70" s="24">
        <v>0</v>
      </c>
      <c r="D70" s="33">
        <v>0</v>
      </c>
      <c r="E70" s="24">
        <v>1.19</v>
      </c>
      <c r="F70" s="27">
        <v>4.9534664999999993</v>
      </c>
      <c r="G70" s="27">
        <v>-0.82</v>
      </c>
      <c r="H70" s="27">
        <v>3.37</v>
      </c>
      <c r="I70" s="28">
        <f t="shared" si="0"/>
        <v>8.69</v>
      </c>
    </row>
    <row r="71" spans="1:9" ht="15" x14ac:dyDescent="0.25">
      <c r="A71" s="23" t="s">
        <v>1038</v>
      </c>
      <c r="B71" s="23" t="s">
        <v>766</v>
      </c>
      <c r="C71" s="24">
        <v>0</v>
      </c>
      <c r="D71" s="33">
        <v>0</v>
      </c>
      <c r="E71" s="24">
        <v>0.01</v>
      </c>
      <c r="F71" s="27">
        <v>4.23554925</v>
      </c>
      <c r="G71" s="27">
        <v>-0.81</v>
      </c>
      <c r="H71" s="27">
        <v>2.88</v>
      </c>
      <c r="I71" s="28">
        <f t="shared" ref="I71:I134" si="1">ROUND(C71+D71+E71+F71+G71+H71,2)</f>
        <v>6.32</v>
      </c>
    </row>
    <row r="72" spans="1:9" ht="15" x14ac:dyDescent="0.25">
      <c r="A72" s="23" t="s">
        <v>235</v>
      </c>
      <c r="B72" s="23" t="s">
        <v>236</v>
      </c>
      <c r="C72" s="24">
        <v>0</v>
      </c>
      <c r="D72" s="33">
        <v>0</v>
      </c>
      <c r="E72" s="24">
        <v>1.79</v>
      </c>
      <c r="F72" s="27">
        <v>2.6064577499999997</v>
      </c>
      <c r="G72" s="27">
        <v>-0.53</v>
      </c>
      <c r="H72" s="27">
        <v>1.77</v>
      </c>
      <c r="I72" s="28">
        <f t="shared" si="1"/>
        <v>5.64</v>
      </c>
    </row>
    <row r="73" spans="1:9" ht="15" x14ac:dyDescent="0.25">
      <c r="A73" s="30" t="s">
        <v>1292</v>
      </c>
      <c r="B73" s="23" t="s">
        <v>767</v>
      </c>
      <c r="C73" s="24">
        <v>0</v>
      </c>
      <c r="D73" s="33">
        <v>0</v>
      </c>
      <c r="E73" s="24">
        <v>0</v>
      </c>
      <c r="F73" s="27">
        <v>3.75329325</v>
      </c>
      <c r="G73" s="27">
        <v>-2.58</v>
      </c>
      <c r="H73" s="27">
        <v>2.57</v>
      </c>
      <c r="I73" s="28">
        <f t="shared" si="1"/>
        <v>3.74</v>
      </c>
    </row>
    <row r="74" spans="1:9" ht="15" x14ac:dyDescent="0.25">
      <c r="A74" s="23" t="s">
        <v>402</v>
      </c>
      <c r="B74" s="23" t="s">
        <v>403</v>
      </c>
      <c r="C74" s="24">
        <v>0</v>
      </c>
      <c r="D74" s="33">
        <v>-5.2658000000000005</v>
      </c>
      <c r="E74" s="24">
        <v>1.53</v>
      </c>
      <c r="F74" s="27">
        <v>4.2916942499999999</v>
      </c>
      <c r="G74" s="27">
        <v>-1.32</v>
      </c>
      <c r="H74" s="27">
        <v>2.92</v>
      </c>
      <c r="I74" s="28">
        <f t="shared" si="1"/>
        <v>2.16</v>
      </c>
    </row>
    <row r="75" spans="1:9" ht="15" x14ac:dyDescent="0.25">
      <c r="A75" s="23" t="s">
        <v>25</v>
      </c>
      <c r="B75" s="23" t="s">
        <v>26</v>
      </c>
      <c r="C75" s="24">
        <v>0</v>
      </c>
      <c r="D75" s="33">
        <v>0</v>
      </c>
      <c r="E75" s="24">
        <v>5.63</v>
      </c>
      <c r="F75" s="27">
        <v>4.0414057499999991</v>
      </c>
      <c r="G75" s="27">
        <v>-1.85</v>
      </c>
      <c r="H75" s="27">
        <v>2.75</v>
      </c>
      <c r="I75" s="28">
        <f t="shared" si="1"/>
        <v>10.57</v>
      </c>
    </row>
    <row r="76" spans="1:9" ht="15" x14ac:dyDescent="0.25">
      <c r="A76" s="23" t="s">
        <v>571</v>
      </c>
      <c r="B76" s="23" t="s">
        <v>572</v>
      </c>
      <c r="C76" s="24">
        <v>0</v>
      </c>
      <c r="D76" s="33">
        <v>-4.2854000000000001</v>
      </c>
      <c r="E76" s="24">
        <v>0.19</v>
      </c>
      <c r="F76" s="27">
        <v>2.8722599999999998</v>
      </c>
      <c r="G76" s="27">
        <v>-0.59</v>
      </c>
      <c r="H76" s="27">
        <v>1.95</v>
      </c>
      <c r="I76" s="28">
        <f t="shared" si="1"/>
        <v>0.14000000000000001</v>
      </c>
    </row>
    <row r="77" spans="1:9" ht="15" x14ac:dyDescent="0.25">
      <c r="A77" s="23" t="s">
        <v>302</v>
      </c>
      <c r="B77" s="23" t="s">
        <v>303</v>
      </c>
      <c r="C77" s="24">
        <v>0</v>
      </c>
      <c r="D77" s="33">
        <v>0</v>
      </c>
      <c r="E77" s="24">
        <v>5.58</v>
      </c>
      <c r="F77" s="27">
        <v>2.0482582499999999</v>
      </c>
      <c r="G77" s="27">
        <v>-1.47</v>
      </c>
      <c r="H77" s="27">
        <v>1.4</v>
      </c>
      <c r="I77" s="28">
        <f t="shared" si="1"/>
        <v>7.56</v>
      </c>
    </row>
    <row r="78" spans="1:9" ht="15" x14ac:dyDescent="0.25">
      <c r="A78" s="23" t="s">
        <v>288</v>
      </c>
      <c r="B78" s="23" t="s">
        <v>289</v>
      </c>
      <c r="C78" s="24">
        <v>0</v>
      </c>
      <c r="D78" s="33">
        <v>0</v>
      </c>
      <c r="E78" s="24">
        <v>1.02</v>
      </c>
      <c r="F78" s="27">
        <v>2.9393384999999999</v>
      </c>
      <c r="G78" s="27">
        <v>-0.81</v>
      </c>
      <c r="H78" s="27">
        <v>2</v>
      </c>
      <c r="I78" s="28">
        <f t="shared" si="1"/>
        <v>5.15</v>
      </c>
    </row>
    <row r="79" spans="1:9" ht="15" x14ac:dyDescent="0.25">
      <c r="A79" s="23" t="s">
        <v>768</v>
      </c>
      <c r="B79" s="23" t="s">
        <v>769</v>
      </c>
      <c r="C79" s="24">
        <v>0</v>
      </c>
      <c r="D79" s="33">
        <v>0</v>
      </c>
      <c r="E79" s="24">
        <v>0</v>
      </c>
      <c r="F79" s="27">
        <v>4.0035817500000004</v>
      </c>
      <c r="G79" s="27">
        <v>-0.81</v>
      </c>
      <c r="H79" s="27">
        <v>2.72</v>
      </c>
      <c r="I79" s="28">
        <f t="shared" si="1"/>
        <v>5.91</v>
      </c>
    </row>
    <row r="80" spans="1:9" ht="15" x14ac:dyDescent="0.25">
      <c r="A80" s="23" t="s">
        <v>770</v>
      </c>
      <c r="B80" s="23" t="s">
        <v>771</v>
      </c>
      <c r="C80" s="24">
        <v>0</v>
      </c>
      <c r="D80" s="33">
        <v>0</v>
      </c>
      <c r="E80" s="24">
        <v>0</v>
      </c>
      <c r="F80" s="27">
        <v>4.0257442500000007</v>
      </c>
      <c r="G80" s="27">
        <v>-0.7</v>
      </c>
      <c r="H80" s="27">
        <v>2.73</v>
      </c>
      <c r="I80" s="28">
        <f t="shared" si="1"/>
        <v>6.06</v>
      </c>
    </row>
    <row r="81" spans="1:9" ht="15" x14ac:dyDescent="0.25">
      <c r="A81" s="23" t="s">
        <v>1243</v>
      </c>
      <c r="B81" s="23" t="s">
        <v>1244</v>
      </c>
      <c r="C81" s="24">
        <v>0</v>
      </c>
      <c r="D81" s="33">
        <v>-3.8768000000000002</v>
      </c>
      <c r="E81" s="24">
        <v>2.52</v>
      </c>
      <c r="F81" s="27">
        <v>2.437875</v>
      </c>
      <c r="G81" s="27">
        <v>-0.71</v>
      </c>
      <c r="H81" s="27">
        <v>1.66</v>
      </c>
      <c r="I81" s="28">
        <f t="shared" si="1"/>
        <v>2.0299999999999998</v>
      </c>
    </row>
    <row r="82" spans="1:9" ht="15" x14ac:dyDescent="0.25">
      <c r="A82" s="23" t="s">
        <v>386</v>
      </c>
      <c r="B82" s="23" t="s">
        <v>387</v>
      </c>
      <c r="C82" s="24">
        <v>0</v>
      </c>
      <c r="D82" s="33">
        <v>0</v>
      </c>
      <c r="E82" s="24">
        <v>0.44</v>
      </c>
      <c r="F82" s="27">
        <v>3.6000764999999997</v>
      </c>
      <c r="G82" s="27">
        <v>-1.47</v>
      </c>
      <c r="H82" s="27">
        <v>2.4500000000000002</v>
      </c>
      <c r="I82" s="28">
        <f t="shared" si="1"/>
        <v>5.0199999999999996</v>
      </c>
    </row>
    <row r="83" spans="1:9" ht="15" x14ac:dyDescent="0.25">
      <c r="A83" s="23" t="s">
        <v>417</v>
      </c>
      <c r="B83" s="23" t="s">
        <v>418</v>
      </c>
      <c r="C83" s="24">
        <v>0</v>
      </c>
      <c r="D83" s="33">
        <v>-4.5436000000000005</v>
      </c>
      <c r="E83" s="24">
        <v>0.88</v>
      </c>
      <c r="F83" s="27">
        <v>2.4458534999999997</v>
      </c>
      <c r="G83" s="27">
        <v>-2.52</v>
      </c>
      <c r="H83" s="27">
        <v>1.68</v>
      </c>
      <c r="I83" s="28">
        <f t="shared" si="1"/>
        <v>-2.06</v>
      </c>
    </row>
    <row r="84" spans="1:9" ht="15" x14ac:dyDescent="0.25">
      <c r="A84" s="23" t="s">
        <v>1162</v>
      </c>
      <c r="B84" s="23" t="s">
        <v>703</v>
      </c>
      <c r="C84" s="24">
        <v>0</v>
      </c>
      <c r="D84" s="33">
        <v>-4.9076000000000004</v>
      </c>
      <c r="E84" s="24">
        <v>0.65</v>
      </c>
      <c r="F84" s="27">
        <v>3.2720715</v>
      </c>
      <c r="G84" s="27">
        <v>-0.77</v>
      </c>
      <c r="H84" s="27">
        <v>2.2200000000000002</v>
      </c>
      <c r="I84" s="28">
        <f t="shared" si="1"/>
        <v>0.46</v>
      </c>
    </row>
    <row r="85" spans="1:9" ht="15" x14ac:dyDescent="0.25">
      <c r="A85" s="23" t="s">
        <v>772</v>
      </c>
      <c r="B85" s="23" t="s">
        <v>773</v>
      </c>
      <c r="C85" s="24">
        <v>0</v>
      </c>
      <c r="D85" s="33">
        <v>0</v>
      </c>
      <c r="E85" s="24">
        <v>4.3499999999999996</v>
      </c>
      <c r="F85" s="27">
        <v>3.5895862499999995</v>
      </c>
      <c r="G85" s="27">
        <v>-0.72</v>
      </c>
      <c r="H85" s="27">
        <v>2.44</v>
      </c>
      <c r="I85" s="28">
        <f t="shared" si="1"/>
        <v>9.66</v>
      </c>
    </row>
    <row r="86" spans="1:9" ht="15" x14ac:dyDescent="0.25">
      <c r="A86" s="23" t="s">
        <v>273</v>
      </c>
      <c r="B86" s="23" t="s">
        <v>1163</v>
      </c>
      <c r="C86" s="24">
        <v>0</v>
      </c>
      <c r="D86" s="33">
        <v>0</v>
      </c>
      <c r="E86" s="24">
        <v>1.56</v>
      </c>
      <c r="F86" s="27">
        <v>2.7385462499999997</v>
      </c>
      <c r="G86" s="27">
        <v>-1.1399999999999999</v>
      </c>
      <c r="H86" s="27">
        <v>1.86</v>
      </c>
      <c r="I86" s="28">
        <f t="shared" si="1"/>
        <v>5.0199999999999996</v>
      </c>
    </row>
    <row r="87" spans="1:9" ht="15" x14ac:dyDescent="0.25">
      <c r="A87" s="23" t="s">
        <v>774</v>
      </c>
      <c r="B87" s="23" t="s">
        <v>775</v>
      </c>
      <c r="C87" s="24">
        <v>0</v>
      </c>
      <c r="D87" s="33">
        <v>0</v>
      </c>
      <c r="E87" s="24">
        <v>0</v>
      </c>
      <c r="F87" s="27">
        <v>2.6386672499999997</v>
      </c>
      <c r="G87" s="27">
        <v>-1.47</v>
      </c>
      <c r="H87" s="27">
        <v>1.8</v>
      </c>
      <c r="I87" s="28">
        <f t="shared" si="1"/>
        <v>2.97</v>
      </c>
    </row>
    <row r="88" spans="1:9" ht="15" x14ac:dyDescent="0.25">
      <c r="A88" s="23" t="s">
        <v>776</v>
      </c>
      <c r="B88" s="23" t="s">
        <v>777</v>
      </c>
      <c r="C88" s="24">
        <v>0</v>
      </c>
      <c r="D88" s="33">
        <v>0</v>
      </c>
      <c r="E88" s="24">
        <v>0</v>
      </c>
      <c r="F88" s="27">
        <v>3.0584250000000002</v>
      </c>
      <c r="G88" s="27">
        <v>-0.5</v>
      </c>
      <c r="H88" s="27">
        <v>2.0699999999999998</v>
      </c>
      <c r="I88" s="28">
        <f t="shared" si="1"/>
        <v>4.63</v>
      </c>
    </row>
    <row r="89" spans="1:9" ht="15" x14ac:dyDescent="0.25">
      <c r="A89" s="23" t="s">
        <v>143</v>
      </c>
      <c r="B89" s="23" t="s">
        <v>144</v>
      </c>
      <c r="C89" s="24">
        <v>0</v>
      </c>
      <c r="D89" s="33">
        <v>0</v>
      </c>
      <c r="E89" s="24">
        <v>3.21</v>
      </c>
      <c r="F89" s="27">
        <v>2.5336169999999996</v>
      </c>
      <c r="G89" s="27">
        <v>-2.0499999999999998</v>
      </c>
      <c r="H89" s="27">
        <v>1.73</v>
      </c>
      <c r="I89" s="28">
        <f t="shared" si="1"/>
        <v>5.42</v>
      </c>
    </row>
    <row r="90" spans="1:9" ht="15" x14ac:dyDescent="0.25">
      <c r="A90" s="23" t="s">
        <v>141</v>
      </c>
      <c r="B90" s="23" t="s">
        <v>142</v>
      </c>
      <c r="C90" s="24">
        <v>0</v>
      </c>
      <c r="D90" s="33">
        <v>0</v>
      </c>
      <c r="E90" s="24">
        <v>2.09</v>
      </c>
      <c r="F90" s="27">
        <v>2.34228075</v>
      </c>
      <c r="G90" s="27">
        <v>-0.23</v>
      </c>
      <c r="H90" s="27">
        <v>1.59</v>
      </c>
      <c r="I90" s="28">
        <f t="shared" si="1"/>
        <v>5.79</v>
      </c>
    </row>
    <row r="91" spans="1:9" ht="15" x14ac:dyDescent="0.25">
      <c r="A91" s="23" t="s">
        <v>595</v>
      </c>
      <c r="B91" s="23" t="s">
        <v>596</v>
      </c>
      <c r="C91" s="24">
        <v>0</v>
      </c>
      <c r="D91" s="33">
        <v>0</v>
      </c>
      <c r="E91" s="24">
        <v>0.92</v>
      </c>
      <c r="F91" s="27">
        <v>3.3149190000000002</v>
      </c>
      <c r="G91" s="27">
        <v>-1.25</v>
      </c>
      <c r="H91" s="27">
        <v>2.2599999999999998</v>
      </c>
      <c r="I91" s="28">
        <f t="shared" si="1"/>
        <v>5.24</v>
      </c>
    </row>
    <row r="92" spans="1:9" ht="15" x14ac:dyDescent="0.25">
      <c r="A92" s="23" t="s">
        <v>335</v>
      </c>
      <c r="B92" s="23" t="s">
        <v>336</v>
      </c>
      <c r="C92" s="24">
        <v>0</v>
      </c>
      <c r="D92" s="33">
        <v>0</v>
      </c>
      <c r="E92" s="24">
        <v>0.88</v>
      </c>
      <c r="F92" s="27">
        <v>2.7806549999999994</v>
      </c>
      <c r="G92" s="27">
        <v>-0.45</v>
      </c>
      <c r="H92" s="27">
        <v>1.89</v>
      </c>
      <c r="I92" s="28">
        <f t="shared" si="1"/>
        <v>5.0999999999999996</v>
      </c>
    </row>
    <row r="93" spans="1:9" ht="15" x14ac:dyDescent="0.25">
      <c r="A93" s="23" t="s">
        <v>778</v>
      </c>
      <c r="B93" s="23" t="s">
        <v>779</v>
      </c>
      <c r="C93" s="24">
        <v>0</v>
      </c>
      <c r="D93" s="33">
        <v>0</v>
      </c>
      <c r="E93" s="24">
        <v>7.0000000000000007E-2</v>
      </c>
      <c r="F93" s="27">
        <v>2.1246450000000001</v>
      </c>
      <c r="G93" s="27">
        <v>-0.99</v>
      </c>
      <c r="H93" s="27">
        <v>1.45</v>
      </c>
      <c r="I93" s="28">
        <f t="shared" si="1"/>
        <v>2.65</v>
      </c>
    </row>
    <row r="94" spans="1:9" ht="15" x14ac:dyDescent="0.25">
      <c r="A94" s="23" t="s">
        <v>333</v>
      </c>
      <c r="B94" s="23" t="s">
        <v>334</v>
      </c>
      <c r="C94" s="24">
        <v>0</v>
      </c>
      <c r="D94" s="33">
        <v>-3.9144000000000001</v>
      </c>
      <c r="E94" s="24">
        <v>4.28</v>
      </c>
      <c r="F94" s="27">
        <v>2.8907287500000001</v>
      </c>
      <c r="G94" s="27">
        <v>-0.6</v>
      </c>
      <c r="H94" s="27">
        <v>1.96</v>
      </c>
      <c r="I94" s="28">
        <f t="shared" si="1"/>
        <v>4.62</v>
      </c>
    </row>
    <row r="95" spans="1:9" ht="15" x14ac:dyDescent="0.25">
      <c r="A95" s="23" t="s">
        <v>448</v>
      </c>
      <c r="B95" s="23" t="s">
        <v>449</v>
      </c>
      <c r="C95" s="24">
        <v>0</v>
      </c>
      <c r="D95" s="33">
        <v>0</v>
      </c>
      <c r="E95" s="24">
        <v>0.42</v>
      </c>
      <c r="F95" s="27">
        <v>2.4937244999999999</v>
      </c>
      <c r="G95" s="27">
        <v>-0.61</v>
      </c>
      <c r="H95" s="27">
        <v>1.69</v>
      </c>
      <c r="I95" s="28">
        <f t="shared" si="1"/>
        <v>3.99</v>
      </c>
    </row>
    <row r="96" spans="1:9" ht="15" x14ac:dyDescent="0.25">
      <c r="A96" s="23" t="s">
        <v>169</v>
      </c>
      <c r="B96" s="23" t="s">
        <v>170</v>
      </c>
      <c r="C96" s="24">
        <v>0</v>
      </c>
      <c r="D96" s="33">
        <v>0</v>
      </c>
      <c r="E96" s="24">
        <v>13.57</v>
      </c>
      <c r="F96" s="27">
        <v>3.6062819999999998</v>
      </c>
      <c r="G96" s="27">
        <v>-1.03</v>
      </c>
      <c r="H96" s="27">
        <v>2.4500000000000002</v>
      </c>
      <c r="I96" s="28">
        <f t="shared" si="1"/>
        <v>18.600000000000001</v>
      </c>
    </row>
    <row r="97" spans="1:9" ht="15" x14ac:dyDescent="0.25">
      <c r="A97" s="23" t="s">
        <v>727</v>
      </c>
      <c r="B97" s="23" t="s">
        <v>728</v>
      </c>
      <c r="C97" s="24">
        <v>0</v>
      </c>
      <c r="D97" s="33">
        <v>0</v>
      </c>
      <c r="E97" s="24">
        <v>0.01</v>
      </c>
      <c r="F97" s="27">
        <v>2.9746507500000003</v>
      </c>
      <c r="G97" s="27">
        <v>-1.58</v>
      </c>
      <c r="H97" s="27">
        <v>2.0299999999999998</v>
      </c>
      <c r="I97" s="28">
        <f t="shared" si="1"/>
        <v>3.43</v>
      </c>
    </row>
    <row r="98" spans="1:9" ht="15" x14ac:dyDescent="0.25">
      <c r="A98" s="23" t="s">
        <v>780</v>
      </c>
      <c r="B98" s="23" t="s">
        <v>781</v>
      </c>
      <c r="C98" s="24">
        <v>0</v>
      </c>
      <c r="D98" s="33">
        <v>-3.3772000000000002</v>
      </c>
      <c r="E98" s="24">
        <v>0</v>
      </c>
      <c r="F98" s="27">
        <v>2.3861624999999997</v>
      </c>
      <c r="G98" s="27">
        <v>-0.3</v>
      </c>
      <c r="H98" s="27">
        <v>1.62</v>
      </c>
      <c r="I98" s="28">
        <f t="shared" si="1"/>
        <v>0.33</v>
      </c>
    </row>
    <row r="99" spans="1:9" ht="15" x14ac:dyDescent="0.25">
      <c r="A99" s="23" t="s">
        <v>421</v>
      </c>
      <c r="B99" s="23" t="s">
        <v>422</v>
      </c>
      <c r="C99" s="24">
        <v>0</v>
      </c>
      <c r="D99" s="33">
        <v>0</v>
      </c>
      <c r="E99" s="24">
        <v>0.4</v>
      </c>
      <c r="F99" s="27">
        <v>4.0690349999999995</v>
      </c>
      <c r="G99" s="27">
        <v>-0.76</v>
      </c>
      <c r="H99" s="27">
        <v>2.76</v>
      </c>
      <c r="I99" s="28">
        <f t="shared" si="1"/>
        <v>6.47</v>
      </c>
    </row>
    <row r="100" spans="1:9" ht="15" x14ac:dyDescent="0.25">
      <c r="A100" s="23" t="s">
        <v>501</v>
      </c>
      <c r="B100" s="23" t="s">
        <v>502</v>
      </c>
      <c r="C100" s="24">
        <v>0</v>
      </c>
      <c r="D100" s="33">
        <v>0</v>
      </c>
      <c r="E100" s="24">
        <v>0.2</v>
      </c>
      <c r="F100" s="27">
        <v>4.3252335000000004</v>
      </c>
      <c r="G100" s="27">
        <v>-1.96</v>
      </c>
      <c r="H100" s="27">
        <v>2.95</v>
      </c>
      <c r="I100" s="28">
        <f t="shared" si="1"/>
        <v>5.52</v>
      </c>
    </row>
    <row r="101" spans="1:9" ht="15" x14ac:dyDescent="0.25">
      <c r="A101" s="23" t="s">
        <v>782</v>
      </c>
      <c r="B101" s="23" t="s">
        <v>783</v>
      </c>
      <c r="C101" s="24">
        <v>0</v>
      </c>
      <c r="D101" s="33">
        <v>0</v>
      </c>
      <c r="E101" s="24">
        <v>0</v>
      </c>
      <c r="F101" s="27">
        <v>4.0442130000000001</v>
      </c>
      <c r="G101" s="27">
        <v>-1.65</v>
      </c>
      <c r="H101" s="27">
        <v>2.75</v>
      </c>
      <c r="I101" s="28">
        <f t="shared" si="1"/>
        <v>5.14</v>
      </c>
    </row>
    <row r="102" spans="1:9" ht="15" x14ac:dyDescent="0.25">
      <c r="A102" s="23" t="s">
        <v>784</v>
      </c>
      <c r="B102" s="23" t="s">
        <v>785</v>
      </c>
      <c r="C102" s="24">
        <v>0</v>
      </c>
      <c r="D102" s="33">
        <v>0</v>
      </c>
      <c r="E102" s="24">
        <v>0</v>
      </c>
      <c r="F102" s="27">
        <v>4.5149444999999995</v>
      </c>
      <c r="G102" s="27">
        <v>-2.29</v>
      </c>
      <c r="H102" s="27">
        <v>3.08</v>
      </c>
      <c r="I102" s="28">
        <f t="shared" si="1"/>
        <v>5.3</v>
      </c>
    </row>
    <row r="103" spans="1:9" ht="15" x14ac:dyDescent="0.25">
      <c r="A103" s="23" t="s">
        <v>105</v>
      </c>
      <c r="B103" s="23" t="s">
        <v>106</v>
      </c>
      <c r="C103" s="24">
        <v>0</v>
      </c>
      <c r="D103" s="33">
        <v>0</v>
      </c>
      <c r="E103" s="24">
        <v>3.15</v>
      </c>
      <c r="F103" s="27">
        <v>2.5080562500000001</v>
      </c>
      <c r="G103" s="27">
        <v>-0.69</v>
      </c>
      <c r="H103" s="27">
        <v>1.71</v>
      </c>
      <c r="I103" s="28">
        <f t="shared" si="1"/>
        <v>6.68</v>
      </c>
    </row>
    <row r="104" spans="1:9" ht="15" x14ac:dyDescent="0.25">
      <c r="A104" s="23" t="s">
        <v>614</v>
      </c>
      <c r="B104" s="23" t="s">
        <v>615</v>
      </c>
      <c r="C104" s="24">
        <v>0</v>
      </c>
      <c r="D104" s="33">
        <v>0</v>
      </c>
      <c r="E104" s="24">
        <v>2.83</v>
      </c>
      <c r="F104" s="27">
        <v>3.2372025</v>
      </c>
      <c r="G104" s="27">
        <v>-1.06</v>
      </c>
      <c r="H104" s="27">
        <v>2.2000000000000002</v>
      </c>
      <c r="I104" s="28">
        <f t="shared" si="1"/>
        <v>7.21</v>
      </c>
    </row>
    <row r="105" spans="1:9" ht="15" x14ac:dyDescent="0.25">
      <c r="A105" s="23" t="s">
        <v>786</v>
      </c>
      <c r="B105" s="23" t="s">
        <v>1050</v>
      </c>
      <c r="C105" s="24">
        <v>0</v>
      </c>
      <c r="D105" s="33">
        <v>0</v>
      </c>
      <c r="E105" s="24">
        <v>0</v>
      </c>
      <c r="F105" s="27">
        <v>3.8593777499999993</v>
      </c>
      <c r="G105" s="27">
        <v>-2.2000000000000002</v>
      </c>
      <c r="H105" s="27">
        <v>2.64</v>
      </c>
      <c r="I105" s="28">
        <f t="shared" si="1"/>
        <v>4.3</v>
      </c>
    </row>
    <row r="106" spans="1:9" ht="15" x14ac:dyDescent="0.25">
      <c r="A106" s="23" t="s">
        <v>81</v>
      </c>
      <c r="B106" s="23" t="s">
        <v>82</v>
      </c>
      <c r="C106" s="24">
        <v>0</v>
      </c>
      <c r="D106" s="33">
        <v>0</v>
      </c>
      <c r="E106" s="24">
        <v>4.49</v>
      </c>
      <c r="F106" s="27">
        <v>3.8760734999999999</v>
      </c>
      <c r="G106" s="27">
        <v>-4.74</v>
      </c>
      <c r="H106" s="27">
        <v>2.63</v>
      </c>
      <c r="I106" s="28">
        <f t="shared" si="1"/>
        <v>6.26</v>
      </c>
    </row>
    <row r="107" spans="1:9" ht="15" x14ac:dyDescent="0.25">
      <c r="A107" s="23" t="s">
        <v>153</v>
      </c>
      <c r="B107" s="23" t="s">
        <v>154</v>
      </c>
      <c r="C107" s="24">
        <v>0</v>
      </c>
      <c r="D107" s="33">
        <v>0</v>
      </c>
      <c r="E107" s="24">
        <v>3.13</v>
      </c>
      <c r="F107" s="27">
        <v>2.8440397499999999</v>
      </c>
      <c r="G107" s="27">
        <v>-1.58</v>
      </c>
      <c r="H107" s="27">
        <v>1.94</v>
      </c>
      <c r="I107" s="28">
        <f t="shared" si="1"/>
        <v>6.33</v>
      </c>
    </row>
    <row r="108" spans="1:9" ht="15" x14ac:dyDescent="0.25">
      <c r="A108" s="23" t="s">
        <v>1164</v>
      </c>
      <c r="B108" s="23" t="s">
        <v>1165</v>
      </c>
      <c r="C108" s="24">
        <v>0</v>
      </c>
      <c r="D108" s="33">
        <v>0</v>
      </c>
      <c r="E108" s="24">
        <v>1.65</v>
      </c>
      <c r="F108" s="27">
        <v>3.55560375</v>
      </c>
      <c r="G108" s="27">
        <v>-1.46</v>
      </c>
      <c r="H108" s="27">
        <v>2.42</v>
      </c>
      <c r="I108" s="28">
        <f t="shared" si="1"/>
        <v>6.17</v>
      </c>
    </row>
    <row r="109" spans="1:9" ht="15" x14ac:dyDescent="0.25">
      <c r="A109" s="23" t="s">
        <v>352</v>
      </c>
      <c r="B109" s="23" t="s">
        <v>353</v>
      </c>
      <c r="C109" s="24">
        <v>0</v>
      </c>
      <c r="D109" s="33">
        <v>-4.5856000000000003</v>
      </c>
      <c r="E109" s="24">
        <v>2</v>
      </c>
      <c r="F109" s="27">
        <v>2.7998624999999997</v>
      </c>
      <c r="G109" s="27">
        <v>-2.29</v>
      </c>
      <c r="H109" s="27">
        <v>1.91</v>
      </c>
      <c r="I109" s="28">
        <f t="shared" si="1"/>
        <v>-0.17</v>
      </c>
    </row>
    <row r="110" spans="1:9" ht="15" x14ac:dyDescent="0.25">
      <c r="A110" s="23" t="s">
        <v>423</v>
      </c>
      <c r="B110" s="23" t="s">
        <v>424</v>
      </c>
      <c r="C110" s="24">
        <v>0</v>
      </c>
      <c r="D110" s="33">
        <v>0</v>
      </c>
      <c r="E110" s="24">
        <v>1.07</v>
      </c>
      <c r="F110" s="27">
        <v>2.4894397499999998</v>
      </c>
      <c r="G110" s="27">
        <v>-0.67</v>
      </c>
      <c r="H110" s="27">
        <v>1.69</v>
      </c>
      <c r="I110" s="28">
        <f t="shared" si="1"/>
        <v>4.58</v>
      </c>
    </row>
    <row r="111" spans="1:9" ht="15" x14ac:dyDescent="0.25">
      <c r="A111" s="23" t="s">
        <v>787</v>
      </c>
      <c r="B111" s="23" t="s">
        <v>788</v>
      </c>
      <c r="C111" s="24">
        <v>0</v>
      </c>
      <c r="D111" s="33">
        <v>0</v>
      </c>
      <c r="E111" s="24">
        <v>0</v>
      </c>
      <c r="F111" s="27">
        <v>3.0059737499999999</v>
      </c>
      <c r="G111" s="27">
        <v>-1.24</v>
      </c>
      <c r="H111" s="27">
        <v>2.0499999999999998</v>
      </c>
      <c r="I111" s="28">
        <f t="shared" si="1"/>
        <v>3.82</v>
      </c>
    </row>
    <row r="112" spans="1:9" ht="15" x14ac:dyDescent="0.25">
      <c r="A112" s="23" t="s">
        <v>789</v>
      </c>
      <c r="B112" s="23" t="s">
        <v>790</v>
      </c>
      <c r="C112" s="24">
        <v>0</v>
      </c>
      <c r="D112" s="33">
        <v>-6.3858000000000006</v>
      </c>
      <c r="E112" s="24">
        <v>0.01</v>
      </c>
      <c r="F112" s="27">
        <v>3.6816344999999999</v>
      </c>
      <c r="G112" s="27">
        <v>-2.23</v>
      </c>
      <c r="H112" s="27">
        <v>2.5299999999999998</v>
      </c>
      <c r="I112" s="28">
        <f t="shared" si="1"/>
        <v>-2.39</v>
      </c>
    </row>
    <row r="113" spans="1:9" ht="15" x14ac:dyDescent="0.25">
      <c r="A113" s="23" t="s">
        <v>469</v>
      </c>
      <c r="B113" s="23" t="s">
        <v>470</v>
      </c>
      <c r="C113" s="24">
        <v>0</v>
      </c>
      <c r="D113" s="33">
        <v>0</v>
      </c>
      <c r="E113" s="24">
        <v>0.94</v>
      </c>
      <c r="F113" s="27">
        <v>2.8282304999999996</v>
      </c>
      <c r="G113" s="27">
        <v>-1.65</v>
      </c>
      <c r="H113" s="27">
        <v>1.93</v>
      </c>
      <c r="I113" s="28">
        <f t="shared" si="1"/>
        <v>4.05</v>
      </c>
    </row>
    <row r="114" spans="1:9" ht="15" x14ac:dyDescent="0.25">
      <c r="A114" s="23" t="s">
        <v>477</v>
      </c>
      <c r="B114" s="23" t="s">
        <v>478</v>
      </c>
      <c r="C114" s="24">
        <v>0</v>
      </c>
      <c r="D114" s="33">
        <v>0</v>
      </c>
      <c r="E114" s="24">
        <v>0.46</v>
      </c>
      <c r="F114" s="27">
        <v>2.7972029999999997</v>
      </c>
      <c r="G114" s="27">
        <v>-0.66</v>
      </c>
      <c r="H114" s="27">
        <v>1.9</v>
      </c>
      <c r="I114" s="28">
        <f t="shared" si="1"/>
        <v>4.5</v>
      </c>
    </row>
    <row r="115" spans="1:9" ht="15" x14ac:dyDescent="0.25">
      <c r="A115" s="23" t="s">
        <v>292</v>
      </c>
      <c r="B115" s="23" t="s">
        <v>293</v>
      </c>
      <c r="C115" s="24">
        <v>30.44</v>
      </c>
      <c r="D115" s="33">
        <v>0</v>
      </c>
      <c r="E115" s="24">
        <v>1.83</v>
      </c>
      <c r="F115" s="27">
        <v>3.10851225</v>
      </c>
      <c r="G115" s="27">
        <v>-0.46</v>
      </c>
      <c r="H115" s="27">
        <v>2.11</v>
      </c>
      <c r="I115" s="28">
        <f t="shared" si="1"/>
        <v>37.03</v>
      </c>
    </row>
    <row r="116" spans="1:9" ht="15" x14ac:dyDescent="0.25">
      <c r="A116" s="23" t="s">
        <v>791</v>
      </c>
      <c r="B116" s="23" t="s">
        <v>792</v>
      </c>
      <c r="C116" s="24">
        <v>0</v>
      </c>
      <c r="D116" s="33">
        <v>0</v>
      </c>
      <c r="E116" s="24">
        <v>0</v>
      </c>
      <c r="F116" s="27">
        <v>3.9647234999999994</v>
      </c>
      <c r="G116" s="27">
        <v>-4.6900000000000004</v>
      </c>
      <c r="H116" s="27">
        <v>2.71</v>
      </c>
      <c r="I116" s="28">
        <f t="shared" si="1"/>
        <v>1.98</v>
      </c>
    </row>
    <row r="117" spans="1:9" ht="15" x14ac:dyDescent="0.25">
      <c r="A117" s="23" t="s">
        <v>126</v>
      </c>
      <c r="B117" s="23" t="s">
        <v>127</v>
      </c>
      <c r="C117" s="24">
        <v>0</v>
      </c>
      <c r="D117" s="33">
        <v>0</v>
      </c>
      <c r="E117" s="24">
        <v>2.2799999999999998</v>
      </c>
      <c r="F117" s="27">
        <v>2.4191107499999998</v>
      </c>
      <c r="G117" s="27">
        <v>-1.1000000000000001</v>
      </c>
      <c r="H117" s="27">
        <v>1.64</v>
      </c>
      <c r="I117" s="28">
        <f t="shared" si="1"/>
        <v>5.24</v>
      </c>
    </row>
    <row r="118" spans="1:9" ht="15" x14ac:dyDescent="0.25">
      <c r="A118" s="23" t="s">
        <v>193</v>
      </c>
      <c r="B118" s="23" t="s">
        <v>194</v>
      </c>
      <c r="C118" s="24">
        <v>0</v>
      </c>
      <c r="D118" s="33">
        <v>-3.3675999999999999</v>
      </c>
      <c r="E118" s="24">
        <v>1.25</v>
      </c>
      <c r="F118" s="27">
        <v>2.4165990000000002</v>
      </c>
      <c r="G118" s="27">
        <v>-1.08</v>
      </c>
      <c r="H118" s="27">
        <v>1.65</v>
      </c>
      <c r="I118" s="28">
        <f t="shared" si="1"/>
        <v>0.87</v>
      </c>
    </row>
    <row r="119" spans="1:9" ht="15" x14ac:dyDescent="0.25">
      <c r="A119" s="23" t="s">
        <v>456</v>
      </c>
      <c r="B119" s="23" t="s">
        <v>457</v>
      </c>
      <c r="C119" s="24">
        <v>0</v>
      </c>
      <c r="D119" s="33">
        <v>0</v>
      </c>
      <c r="E119" s="24">
        <v>0.94</v>
      </c>
      <c r="F119" s="27">
        <v>3.8710499999999999</v>
      </c>
      <c r="G119" s="27">
        <v>-1.0900000000000001</v>
      </c>
      <c r="H119" s="27">
        <v>2.63</v>
      </c>
      <c r="I119" s="28">
        <f t="shared" si="1"/>
        <v>6.35</v>
      </c>
    </row>
    <row r="120" spans="1:9" ht="15" x14ac:dyDescent="0.25">
      <c r="A120" s="23" t="s">
        <v>620</v>
      </c>
      <c r="B120" s="23" t="s">
        <v>621</v>
      </c>
      <c r="C120" s="24">
        <v>0</v>
      </c>
      <c r="D120" s="33">
        <v>0</v>
      </c>
      <c r="E120" s="24">
        <v>0.1</v>
      </c>
      <c r="F120" s="27">
        <v>3.59195025</v>
      </c>
      <c r="G120" s="27">
        <v>-1.1499999999999999</v>
      </c>
      <c r="H120" s="27">
        <v>2.44</v>
      </c>
      <c r="I120" s="28">
        <f t="shared" si="1"/>
        <v>4.9800000000000004</v>
      </c>
    </row>
    <row r="121" spans="1:9" ht="15" x14ac:dyDescent="0.25">
      <c r="A121" s="23" t="s">
        <v>541</v>
      </c>
      <c r="B121" s="23" t="s">
        <v>542</v>
      </c>
      <c r="C121" s="24">
        <v>0</v>
      </c>
      <c r="D121" s="33">
        <v>0</v>
      </c>
      <c r="E121" s="24">
        <v>0.48</v>
      </c>
      <c r="F121" s="27">
        <v>2.5931602499999995</v>
      </c>
      <c r="G121" s="27">
        <v>-0.98</v>
      </c>
      <c r="H121" s="27">
        <v>1.77</v>
      </c>
      <c r="I121" s="28">
        <f t="shared" si="1"/>
        <v>3.86</v>
      </c>
    </row>
    <row r="122" spans="1:9" ht="15" x14ac:dyDescent="0.25">
      <c r="A122" s="23" t="s">
        <v>793</v>
      </c>
      <c r="B122" s="23" t="s">
        <v>794</v>
      </c>
      <c r="C122" s="24">
        <v>0</v>
      </c>
      <c r="D122" s="33">
        <v>0</v>
      </c>
      <c r="E122" s="24">
        <v>0</v>
      </c>
      <c r="F122" s="27">
        <v>3.2620244999999999</v>
      </c>
      <c r="G122" s="27">
        <v>-3.5</v>
      </c>
      <c r="H122" s="27">
        <v>2.2400000000000002</v>
      </c>
      <c r="I122" s="28">
        <f t="shared" si="1"/>
        <v>2</v>
      </c>
    </row>
    <row r="123" spans="1:9" ht="15" x14ac:dyDescent="0.25">
      <c r="A123" s="30" t="s">
        <v>1246</v>
      </c>
      <c r="B123" s="23" t="s">
        <v>1245</v>
      </c>
      <c r="C123" s="24">
        <v>0</v>
      </c>
      <c r="D123" s="33">
        <v>0</v>
      </c>
      <c r="E123" s="24">
        <v>1.51</v>
      </c>
      <c r="F123" s="27">
        <v>3.2041065</v>
      </c>
      <c r="G123" s="27">
        <v>-2.1800000000000002</v>
      </c>
      <c r="H123" s="27">
        <v>2.2000000000000002</v>
      </c>
      <c r="I123" s="28">
        <f t="shared" si="1"/>
        <v>4.7300000000000004</v>
      </c>
    </row>
    <row r="124" spans="1:9" ht="15" x14ac:dyDescent="0.25">
      <c r="A124" s="34" t="s">
        <v>1300</v>
      </c>
      <c r="B124" s="23" t="s">
        <v>624</v>
      </c>
      <c r="C124" s="24">
        <v>0</v>
      </c>
      <c r="D124" s="33">
        <v>0</v>
      </c>
      <c r="E124" s="24">
        <v>1.07</v>
      </c>
      <c r="F124" s="27">
        <v>3.0635962499999998</v>
      </c>
      <c r="G124" s="27">
        <v>-0.38</v>
      </c>
      <c r="H124" s="27">
        <v>2.1</v>
      </c>
      <c r="I124" s="28">
        <f t="shared" si="1"/>
        <v>5.85</v>
      </c>
    </row>
    <row r="125" spans="1:9" ht="15" x14ac:dyDescent="0.25">
      <c r="A125" s="23" t="s">
        <v>21</v>
      </c>
      <c r="B125" s="23" t="s">
        <v>22</v>
      </c>
      <c r="C125" s="24">
        <v>0</v>
      </c>
      <c r="D125" s="33">
        <v>0</v>
      </c>
      <c r="E125" s="24">
        <v>5.28</v>
      </c>
      <c r="F125" s="27">
        <v>3.9127154999999996</v>
      </c>
      <c r="G125" s="27">
        <v>-1.56</v>
      </c>
      <c r="H125" s="27">
        <v>2.66</v>
      </c>
      <c r="I125" s="28">
        <f t="shared" si="1"/>
        <v>10.29</v>
      </c>
    </row>
    <row r="126" spans="1:9" ht="15" x14ac:dyDescent="0.25">
      <c r="A126" s="23" t="s">
        <v>1166</v>
      </c>
      <c r="B126" s="23" t="s">
        <v>1167</v>
      </c>
      <c r="C126" s="24">
        <v>0</v>
      </c>
      <c r="D126" s="33">
        <v>-6.6441999999999997</v>
      </c>
      <c r="E126" s="24">
        <v>0</v>
      </c>
      <c r="F126" s="27">
        <v>4.3343940000000005</v>
      </c>
      <c r="G126" s="27">
        <v>-2.2200000000000002</v>
      </c>
      <c r="H126" s="27">
        <v>2.95</v>
      </c>
      <c r="I126" s="28">
        <f t="shared" si="1"/>
        <v>-1.58</v>
      </c>
    </row>
    <row r="127" spans="1:9" ht="15" x14ac:dyDescent="0.25">
      <c r="A127" s="23" t="s">
        <v>795</v>
      </c>
      <c r="B127" s="23" t="s">
        <v>796</v>
      </c>
      <c r="C127" s="24">
        <v>0</v>
      </c>
      <c r="D127" s="33">
        <v>0</v>
      </c>
      <c r="E127" s="24">
        <v>0</v>
      </c>
      <c r="F127" s="27">
        <v>4.2597802499999995</v>
      </c>
      <c r="G127" s="27">
        <v>-1.67</v>
      </c>
      <c r="H127" s="27">
        <v>2.9</v>
      </c>
      <c r="I127" s="28">
        <f t="shared" si="1"/>
        <v>5.49</v>
      </c>
    </row>
    <row r="128" spans="1:9" ht="15" x14ac:dyDescent="0.25">
      <c r="A128" s="23" t="s">
        <v>362</v>
      </c>
      <c r="B128" s="23" t="s">
        <v>363</v>
      </c>
      <c r="C128" s="24">
        <v>0</v>
      </c>
      <c r="D128" s="33">
        <v>0</v>
      </c>
      <c r="E128" s="24">
        <v>1.98</v>
      </c>
      <c r="F128" s="27">
        <v>4.4518552499999995</v>
      </c>
      <c r="G128" s="27">
        <v>-1.51</v>
      </c>
      <c r="H128" s="27">
        <v>3.03</v>
      </c>
      <c r="I128" s="28">
        <f t="shared" si="1"/>
        <v>7.95</v>
      </c>
    </row>
    <row r="129" spans="1:9" ht="15" x14ac:dyDescent="0.25">
      <c r="A129" s="23" t="s">
        <v>69</v>
      </c>
      <c r="B129" s="32" t="s">
        <v>70</v>
      </c>
      <c r="C129" s="24">
        <v>0</v>
      </c>
      <c r="D129" s="33">
        <v>0</v>
      </c>
      <c r="E129" s="24">
        <v>2.37</v>
      </c>
      <c r="F129" s="27">
        <v>3.7787062499999999</v>
      </c>
      <c r="G129" s="27">
        <v>-2.66</v>
      </c>
      <c r="H129" s="27">
        <v>2.57</v>
      </c>
      <c r="I129" s="28">
        <f t="shared" si="1"/>
        <v>6.06</v>
      </c>
    </row>
    <row r="130" spans="1:9" ht="15" x14ac:dyDescent="0.25">
      <c r="A130" s="23" t="s">
        <v>731</v>
      </c>
      <c r="B130" s="23" t="s">
        <v>732</v>
      </c>
      <c r="C130" s="24">
        <v>0</v>
      </c>
      <c r="D130" s="33">
        <v>0</v>
      </c>
      <c r="E130" s="24">
        <v>0.05</v>
      </c>
      <c r="F130" s="27">
        <v>3.239271</v>
      </c>
      <c r="G130" s="27">
        <v>-1.1599999999999999</v>
      </c>
      <c r="H130" s="27">
        <v>2.2000000000000002</v>
      </c>
      <c r="I130" s="28">
        <f t="shared" si="1"/>
        <v>4.33</v>
      </c>
    </row>
    <row r="131" spans="1:9" ht="15" x14ac:dyDescent="0.25">
      <c r="A131" s="23" t="s">
        <v>797</v>
      </c>
      <c r="B131" s="23" t="s">
        <v>798</v>
      </c>
      <c r="C131" s="24">
        <v>0</v>
      </c>
      <c r="D131" s="33">
        <v>0</v>
      </c>
      <c r="E131" s="24">
        <v>0.04</v>
      </c>
      <c r="F131" s="27">
        <v>4.1390685000000005</v>
      </c>
      <c r="G131" s="27">
        <v>-1.02</v>
      </c>
      <c r="H131" s="27">
        <v>2.81</v>
      </c>
      <c r="I131" s="28">
        <f t="shared" si="1"/>
        <v>5.97</v>
      </c>
    </row>
    <row r="132" spans="1:9" ht="15" x14ac:dyDescent="0.25">
      <c r="A132" s="23" t="s">
        <v>354</v>
      </c>
      <c r="B132" s="23" t="s">
        <v>355</v>
      </c>
      <c r="C132" s="24">
        <v>0</v>
      </c>
      <c r="D132" s="33">
        <v>0</v>
      </c>
      <c r="E132" s="24">
        <v>0.9</v>
      </c>
      <c r="F132" s="27">
        <v>2.5850339999999998</v>
      </c>
      <c r="G132" s="27">
        <v>-0.6</v>
      </c>
      <c r="H132" s="27">
        <v>1.76</v>
      </c>
      <c r="I132" s="28">
        <f t="shared" si="1"/>
        <v>4.6500000000000004</v>
      </c>
    </row>
    <row r="133" spans="1:9" ht="15" x14ac:dyDescent="0.25">
      <c r="A133" s="23" t="s">
        <v>107</v>
      </c>
      <c r="B133" s="23" t="s">
        <v>108</v>
      </c>
      <c r="C133" s="24">
        <v>0</v>
      </c>
      <c r="D133" s="33">
        <v>0</v>
      </c>
      <c r="E133" s="24">
        <v>3.08</v>
      </c>
      <c r="F133" s="27">
        <v>4.0121512500000005</v>
      </c>
      <c r="G133" s="27">
        <v>-0.94</v>
      </c>
      <c r="H133" s="27">
        <v>2.72</v>
      </c>
      <c r="I133" s="28">
        <f t="shared" si="1"/>
        <v>8.8699999999999992</v>
      </c>
    </row>
    <row r="134" spans="1:9" ht="15" x14ac:dyDescent="0.25">
      <c r="A134" s="23" t="s">
        <v>79</v>
      </c>
      <c r="B134" s="23" t="s">
        <v>80</v>
      </c>
      <c r="C134" s="24">
        <v>0</v>
      </c>
      <c r="D134" s="33">
        <v>0</v>
      </c>
      <c r="E134" s="24">
        <v>3.58</v>
      </c>
      <c r="F134" s="27">
        <v>2.2248195000000002</v>
      </c>
      <c r="G134" s="27">
        <v>-1.1399999999999999</v>
      </c>
      <c r="H134" s="27">
        <v>1.52</v>
      </c>
      <c r="I134" s="28">
        <f t="shared" si="1"/>
        <v>6.18</v>
      </c>
    </row>
    <row r="135" spans="1:9" ht="15" x14ac:dyDescent="0.25">
      <c r="A135" s="23" t="s">
        <v>645</v>
      </c>
      <c r="B135" s="23" t="s">
        <v>646</v>
      </c>
      <c r="C135" s="24">
        <v>0</v>
      </c>
      <c r="D135" s="33">
        <v>0</v>
      </c>
      <c r="E135" s="24">
        <v>0.52</v>
      </c>
      <c r="F135" s="27">
        <v>3.010554</v>
      </c>
      <c r="G135" s="27">
        <v>-0.41</v>
      </c>
      <c r="H135" s="27">
        <v>2.04</v>
      </c>
      <c r="I135" s="28">
        <f t="shared" ref="I135:I198" si="2">ROUND(C135+D135+E135+F135+G135+H135,2)</f>
        <v>5.16</v>
      </c>
    </row>
    <row r="136" spans="1:9" ht="15" x14ac:dyDescent="0.25">
      <c r="A136" s="23" t="s">
        <v>682</v>
      </c>
      <c r="B136" s="23" t="s">
        <v>1168</v>
      </c>
      <c r="C136" s="24">
        <v>0</v>
      </c>
      <c r="D136" s="33">
        <v>0</v>
      </c>
      <c r="E136" s="24">
        <v>0.26</v>
      </c>
      <c r="F136" s="27">
        <v>2.8283782499999996</v>
      </c>
      <c r="G136" s="27">
        <v>-1.39</v>
      </c>
      <c r="H136" s="27">
        <v>1.93</v>
      </c>
      <c r="I136" s="28">
        <f t="shared" si="2"/>
        <v>3.63</v>
      </c>
    </row>
    <row r="137" spans="1:9" ht="15" x14ac:dyDescent="0.25">
      <c r="A137" s="23" t="s">
        <v>525</v>
      </c>
      <c r="B137" s="23" t="s">
        <v>526</v>
      </c>
      <c r="C137" s="24">
        <v>0</v>
      </c>
      <c r="D137" s="33">
        <v>0</v>
      </c>
      <c r="E137" s="24">
        <v>1.52</v>
      </c>
      <c r="F137" s="27">
        <v>2.6699902500000001</v>
      </c>
      <c r="G137" s="27">
        <v>-1.5</v>
      </c>
      <c r="H137" s="27">
        <v>1.83</v>
      </c>
      <c r="I137" s="28">
        <f t="shared" si="2"/>
        <v>4.5199999999999996</v>
      </c>
    </row>
    <row r="138" spans="1:9" ht="15" x14ac:dyDescent="0.25">
      <c r="A138" s="23" t="s">
        <v>573</v>
      </c>
      <c r="B138" s="23" t="s">
        <v>574</v>
      </c>
      <c r="C138" s="24">
        <v>0</v>
      </c>
      <c r="D138" s="33">
        <v>0</v>
      </c>
      <c r="E138" s="24">
        <v>0.24</v>
      </c>
      <c r="F138" s="27">
        <v>2.5565182499999999</v>
      </c>
      <c r="G138" s="27">
        <v>-1.03</v>
      </c>
      <c r="H138" s="27">
        <v>1.74</v>
      </c>
      <c r="I138" s="28">
        <f t="shared" si="2"/>
        <v>3.51</v>
      </c>
    </row>
    <row r="139" spans="1:9" ht="15" x14ac:dyDescent="0.25">
      <c r="A139" s="23" t="s">
        <v>799</v>
      </c>
      <c r="B139" s="23" t="s">
        <v>800</v>
      </c>
      <c r="C139" s="24">
        <v>0</v>
      </c>
      <c r="D139" s="33">
        <v>0</v>
      </c>
      <c r="E139" s="24">
        <v>0.04</v>
      </c>
      <c r="F139" s="27">
        <v>3.6531187499999995</v>
      </c>
      <c r="G139" s="27">
        <v>-0.68</v>
      </c>
      <c r="H139" s="27">
        <v>2.48</v>
      </c>
      <c r="I139" s="28">
        <f t="shared" si="2"/>
        <v>5.49</v>
      </c>
    </row>
    <row r="140" spans="1:9" ht="15" x14ac:dyDescent="0.25">
      <c r="A140" s="23" t="s">
        <v>227</v>
      </c>
      <c r="B140" s="23" t="s">
        <v>228</v>
      </c>
      <c r="C140" s="24">
        <v>0</v>
      </c>
      <c r="D140" s="33">
        <v>0</v>
      </c>
      <c r="E140" s="24">
        <v>1.96</v>
      </c>
      <c r="F140" s="27">
        <v>2.7358867499999997</v>
      </c>
      <c r="G140" s="27">
        <v>-0.93</v>
      </c>
      <c r="H140" s="27">
        <v>1.86</v>
      </c>
      <c r="I140" s="28">
        <f t="shared" si="2"/>
        <v>5.63</v>
      </c>
    </row>
    <row r="141" spans="1:9" ht="15" x14ac:dyDescent="0.25">
      <c r="A141" s="23" t="s">
        <v>278</v>
      </c>
      <c r="B141" s="23" t="s">
        <v>279</v>
      </c>
      <c r="C141" s="24">
        <v>0</v>
      </c>
      <c r="D141" s="33">
        <v>0</v>
      </c>
      <c r="E141" s="24">
        <v>1.29</v>
      </c>
      <c r="F141" s="27">
        <v>2.8137509999999999</v>
      </c>
      <c r="G141" s="27">
        <v>-1.3</v>
      </c>
      <c r="H141" s="27">
        <v>1.92</v>
      </c>
      <c r="I141" s="28">
        <f t="shared" si="2"/>
        <v>4.72</v>
      </c>
    </row>
    <row r="142" spans="1:9" ht="15" x14ac:dyDescent="0.25">
      <c r="A142" s="23" t="s">
        <v>257</v>
      </c>
      <c r="B142" s="23" t="s">
        <v>258</v>
      </c>
      <c r="C142" s="24">
        <v>0</v>
      </c>
      <c r="D142" s="33">
        <v>0</v>
      </c>
      <c r="E142" s="24">
        <v>1.74</v>
      </c>
      <c r="F142" s="27">
        <v>2.7991237499999997</v>
      </c>
      <c r="G142" s="27">
        <v>-1.07</v>
      </c>
      <c r="H142" s="27">
        <v>1.91</v>
      </c>
      <c r="I142" s="28">
        <f t="shared" si="2"/>
        <v>5.38</v>
      </c>
    </row>
    <row r="143" spans="1:9" ht="15" x14ac:dyDescent="0.25">
      <c r="A143" s="23" t="s">
        <v>339</v>
      </c>
      <c r="B143" s="23" t="s">
        <v>340</v>
      </c>
      <c r="C143" s="24">
        <v>0</v>
      </c>
      <c r="D143" s="33">
        <v>0</v>
      </c>
      <c r="E143" s="24">
        <v>0.97</v>
      </c>
      <c r="F143" s="27">
        <v>2.7493319999999999</v>
      </c>
      <c r="G143" s="27">
        <v>-0.99</v>
      </c>
      <c r="H143" s="27">
        <v>1.87</v>
      </c>
      <c r="I143" s="28">
        <f t="shared" si="2"/>
        <v>4.5999999999999996</v>
      </c>
    </row>
    <row r="144" spans="1:9" ht="15" x14ac:dyDescent="0.25">
      <c r="A144" s="23" t="s">
        <v>261</v>
      </c>
      <c r="B144" s="23" t="s">
        <v>262</v>
      </c>
      <c r="C144" s="24">
        <v>0</v>
      </c>
      <c r="D144" s="33">
        <v>0</v>
      </c>
      <c r="E144" s="24">
        <v>1.25</v>
      </c>
      <c r="F144" s="27">
        <v>2.8932405000000001</v>
      </c>
      <c r="G144" s="27">
        <v>-1.01</v>
      </c>
      <c r="H144" s="27">
        <v>1.97</v>
      </c>
      <c r="I144" s="28">
        <f t="shared" si="2"/>
        <v>5.0999999999999996</v>
      </c>
    </row>
    <row r="145" spans="1:9" ht="15" x14ac:dyDescent="0.25">
      <c r="A145" s="23" t="s">
        <v>87</v>
      </c>
      <c r="B145" s="23" t="s">
        <v>88</v>
      </c>
      <c r="C145" s="24">
        <v>0</v>
      </c>
      <c r="D145" s="33">
        <v>0</v>
      </c>
      <c r="E145" s="24">
        <v>2.46</v>
      </c>
      <c r="F145" s="27">
        <v>2.72495325</v>
      </c>
      <c r="G145" s="27">
        <v>-1.39</v>
      </c>
      <c r="H145" s="27">
        <v>1.86</v>
      </c>
      <c r="I145" s="28">
        <f t="shared" si="2"/>
        <v>5.65</v>
      </c>
    </row>
    <row r="146" spans="1:9" ht="15" x14ac:dyDescent="0.25">
      <c r="A146" s="23" t="s">
        <v>348</v>
      </c>
      <c r="B146" s="23" t="s">
        <v>349</v>
      </c>
      <c r="C146" s="24">
        <v>0</v>
      </c>
      <c r="D146" s="33">
        <v>0</v>
      </c>
      <c r="E146" s="24">
        <v>0.89</v>
      </c>
      <c r="F146" s="27">
        <v>2.91821025</v>
      </c>
      <c r="G146" s="27">
        <v>-1.21</v>
      </c>
      <c r="H146" s="27">
        <v>1.99</v>
      </c>
      <c r="I146" s="28">
        <f t="shared" si="2"/>
        <v>4.59</v>
      </c>
    </row>
    <row r="147" spans="1:9" ht="15" x14ac:dyDescent="0.25">
      <c r="A147" s="23" t="s">
        <v>493</v>
      </c>
      <c r="B147" s="23" t="s">
        <v>494</v>
      </c>
      <c r="C147" s="24">
        <v>0</v>
      </c>
      <c r="D147" s="33">
        <v>0</v>
      </c>
      <c r="E147" s="24">
        <v>0.48</v>
      </c>
      <c r="F147" s="27">
        <v>2.7499229999999999</v>
      </c>
      <c r="G147" s="27">
        <v>-1.77</v>
      </c>
      <c r="H147" s="27">
        <v>1.88</v>
      </c>
      <c r="I147" s="28">
        <f t="shared" si="2"/>
        <v>3.34</v>
      </c>
    </row>
    <row r="148" spans="1:9" ht="15" x14ac:dyDescent="0.25">
      <c r="A148" s="23" t="s">
        <v>1169</v>
      </c>
      <c r="B148" s="23" t="s">
        <v>1170</v>
      </c>
      <c r="C148" s="24">
        <v>0</v>
      </c>
      <c r="D148" s="33">
        <v>0</v>
      </c>
      <c r="E148" s="24">
        <v>1.1200000000000001</v>
      </c>
      <c r="F148" s="27">
        <v>2.8725554999999998</v>
      </c>
      <c r="G148" s="27">
        <v>-1.02</v>
      </c>
      <c r="H148" s="27">
        <v>1.96</v>
      </c>
      <c r="I148" s="28">
        <f t="shared" si="2"/>
        <v>4.93</v>
      </c>
    </row>
    <row r="149" spans="1:9" ht="15" x14ac:dyDescent="0.25">
      <c r="A149" s="23" t="s">
        <v>1171</v>
      </c>
      <c r="B149" s="23" t="s">
        <v>1172</v>
      </c>
      <c r="C149" s="24">
        <v>0</v>
      </c>
      <c r="D149" s="33">
        <v>0</v>
      </c>
      <c r="E149" s="24">
        <v>0.65</v>
      </c>
      <c r="F149" s="27">
        <v>2.5755779999999997</v>
      </c>
      <c r="G149" s="27">
        <v>-0.74</v>
      </c>
      <c r="H149" s="27">
        <v>1.76</v>
      </c>
      <c r="I149" s="28">
        <f t="shared" si="2"/>
        <v>4.25</v>
      </c>
    </row>
    <row r="150" spans="1:9" ht="15" x14ac:dyDescent="0.25">
      <c r="A150" s="23" t="s">
        <v>1237</v>
      </c>
      <c r="B150" s="23" t="s">
        <v>1238</v>
      </c>
      <c r="C150" s="24">
        <v>0</v>
      </c>
      <c r="D150" s="33">
        <v>0</v>
      </c>
      <c r="E150" s="24">
        <v>0.82</v>
      </c>
      <c r="F150" s="27">
        <v>2.6154704999999998</v>
      </c>
      <c r="G150" s="27">
        <v>-1.08</v>
      </c>
      <c r="H150" s="27">
        <v>1.78</v>
      </c>
      <c r="I150" s="28">
        <f t="shared" si="2"/>
        <v>4.1399999999999997</v>
      </c>
    </row>
    <row r="151" spans="1:9" ht="15" x14ac:dyDescent="0.25">
      <c r="A151" s="23" t="s">
        <v>290</v>
      </c>
      <c r="B151" s="23" t="s">
        <v>291</v>
      </c>
      <c r="C151" s="24">
        <v>0</v>
      </c>
      <c r="D151" s="33">
        <v>0</v>
      </c>
      <c r="E151" s="24">
        <v>1.0900000000000001</v>
      </c>
      <c r="F151" s="27">
        <v>2.8106482499999994</v>
      </c>
      <c r="G151" s="27">
        <v>-1.25</v>
      </c>
      <c r="H151" s="27">
        <v>1.92</v>
      </c>
      <c r="I151" s="28">
        <f t="shared" si="2"/>
        <v>4.57</v>
      </c>
    </row>
    <row r="152" spans="1:9" ht="15" x14ac:dyDescent="0.25">
      <c r="A152" s="23" t="s">
        <v>384</v>
      </c>
      <c r="B152" s="23" t="s">
        <v>385</v>
      </c>
      <c r="C152" s="24">
        <v>0</v>
      </c>
      <c r="D152" s="33">
        <v>0</v>
      </c>
      <c r="E152" s="24">
        <v>0.97</v>
      </c>
      <c r="F152" s="27">
        <v>2.7542077499999995</v>
      </c>
      <c r="G152" s="27">
        <v>-1.1100000000000001</v>
      </c>
      <c r="H152" s="27">
        <v>1.88</v>
      </c>
      <c r="I152" s="28">
        <f t="shared" si="2"/>
        <v>4.49</v>
      </c>
    </row>
    <row r="153" spans="1:9" ht="15" x14ac:dyDescent="0.25">
      <c r="A153" s="23" t="s">
        <v>458</v>
      </c>
      <c r="B153" s="23" t="s">
        <v>459</v>
      </c>
      <c r="C153" s="24">
        <v>0</v>
      </c>
      <c r="D153" s="33">
        <v>0</v>
      </c>
      <c r="E153" s="24">
        <v>0.69</v>
      </c>
      <c r="F153" s="27">
        <v>3.04704825</v>
      </c>
      <c r="G153" s="27">
        <v>-0.64</v>
      </c>
      <c r="H153" s="27">
        <v>2.0699999999999998</v>
      </c>
      <c r="I153" s="28">
        <f t="shared" si="2"/>
        <v>5.17</v>
      </c>
    </row>
    <row r="154" spans="1:9" ht="15" x14ac:dyDescent="0.25">
      <c r="A154" s="23" t="s">
        <v>1173</v>
      </c>
      <c r="B154" s="23" t="s">
        <v>1174</v>
      </c>
      <c r="C154" s="24">
        <v>0</v>
      </c>
      <c r="D154" s="33">
        <v>0</v>
      </c>
      <c r="E154" s="24">
        <v>0.96</v>
      </c>
      <c r="F154" s="27">
        <v>3.0672899999999998</v>
      </c>
      <c r="G154" s="27">
        <v>-1.31</v>
      </c>
      <c r="H154" s="27">
        <v>2.09</v>
      </c>
      <c r="I154" s="28">
        <f t="shared" si="2"/>
        <v>4.8099999999999996</v>
      </c>
    </row>
    <row r="155" spans="1:9" ht="15" x14ac:dyDescent="0.25">
      <c r="A155" s="23" t="s">
        <v>637</v>
      </c>
      <c r="B155" s="23" t="s">
        <v>638</v>
      </c>
      <c r="C155" s="24">
        <v>0</v>
      </c>
      <c r="D155" s="33">
        <v>0</v>
      </c>
      <c r="E155" s="24">
        <v>0.18</v>
      </c>
      <c r="F155" s="27">
        <v>2.8042949999999998</v>
      </c>
      <c r="G155" s="27">
        <v>-0.72</v>
      </c>
      <c r="H155" s="27">
        <v>1.91</v>
      </c>
      <c r="I155" s="28">
        <f t="shared" si="2"/>
        <v>4.17</v>
      </c>
    </row>
    <row r="156" spans="1:9" ht="15" x14ac:dyDescent="0.25">
      <c r="A156" s="23" t="s">
        <v>177</v>
      </c>
      <c r="B156" s="23" t="s">
        <v>178</v>
      </c>
      <c r="C156" s="24">
        <v>0</v>
      </c>
      <c r="D156" s="33">
        <v>0</v>
      </c>
      <c r="E156" s="24">
        <v>2.5499999999999998</v>
      </c>
      <c r="F156" s="27">
        <v>2.2341277500000003</v>
      </c>
      <c r="G156" s="27">
        <v>-0.7</v>
      </c>
      <c r="H156" s="27">
        <v>1.52</v>
      </c>
      <c r="I156" s="28">
        <f t="shared" si="2"/>
        <v>5.6</v>
      </c>
    </row>
    <row r="157" spans="1:9" ht="15" x14ac:dyDescent="0.25">
      <c r="A157" s="23" t="s">
        <v>206</v>
      </c>
      <c r="B157" s="23" t="s">
        <v>1175</v>
      </c>
      <c r="C157" s="24">
        <v>0</v>
      </c>
      <c r="D157" s="33">
        <v>-5.2751999999999999</v>
      </c>
      <c r="E157" s="24">
        <v>2.95</v>
      </c>
      <c r="F157" s="27">
        <v>3.0068602499999999</v>
      </c>
      <c r="G157" s="27">
        <v>-1.97</v>
      </c>
      <c r="H157" s="27">
        <v>2.06</v>
      </c>
      <c r="I157" s="28">
        <f t="shared" si="2"/>
        <v>0.77</v>
      </c>
    </row>
    <row r="158" spans="1:9" ht="15" x14ac:dyDescent="0.25">
      <c r="A158" s="23" t="s">
        <v>801</v>
      </c>
      <c r="B158" s="23" t="s">
        <v>802</v>
      </c>
      <c r="C158" s="24">
        <v>0</v>
      </c>
      <c r="D158" s="33">
        <v>0</v>
      </c>
      <c r="E158" s="24">
        <v>0</v>
      </c>
      <c r="F158" s="27">
        <v>3.7398480000000003</v>
      </c>
      <c r="G158" s="27">
        <v>-2.0499999999999998</v>
      </c>
      <c r="H158" s="27">
        <v>2.5499999999999998</v>
      </c>
      <c r="I158" s="28">
        <f t="shared" si="2"/>
        <v>4.24</v>
      </c>
    </row>
    <row r="159" spans="1:9" ht="15" x14ac:dyDescent="0.25">
      <c r="A159" s="23" t="s">
        <v>1176</v>
      </c>
      <c r="B159" s="23" t="s">
        <v>1177</v>
      </c>
      <c r="C159" s="24">
        <v>0</v>
      </c>
      <c r="D159" s="33">
        <v>0</v>
      </c>
      <c r="E159" s="24">
        <v>1.99</v>
      </c>
      <c r="F159" s="27">
        <v>2.631132</v>
      </c>
      <c r="G159" s="27">
        <v>-0.57999999999999996</v>
      </c>
      <c r="H159" s="27">
        <v>1.79</v>
      </c>
      <c r="I159" s="28">
        <f t="shared" si="2"/>
        <v>5.83</v>
      </c>
    </row>
    <row r="160" spans="1:9" ht="15" x14ac:dyDescent="0.25">
      <c r="A160" s="23" t="s">
        <v>59</v>
      </c>
      <c r="B160" s="23" t="s">
        <v>60</v>
      </c>
      <c r="C160" s="24">
        <v>0</v>
      </c>
      <c r="D160" s="33">
        <v>0</v>
      </c>
      <c r="E160" s="24">
        <v>6.34</v>
      </c>
      <c r="F160" s="27">
        <v>3.3992842499999996</v>
      </c>
      <c r="G160" s="27">
        <v>-2.44</v>
      </c>
      <c r="H160" s="27">
        <v>2.3199999999999998</v>
      </c>
      <c r="I160" s="28">
        <f t="shared" si="2"/>
        <v>9.6199999999999992</v>
      </c>
    </row>
    <row r="161" spans="1:9" ht="15" x14ac:dyDescent="0.25">
      <c r="A161" t="s">
        <v>1304</v>
      </c>
      <c r="B161" t="s">
        <v>1305</v>
      </c>
      <c r="C161" s="24">
        <v>0</v>
      </c>
      <c r="D161" s="33">
        <v>0</v>
      </c>
      <c r="E161" s="24">
        <v>2.1</v>
      </c>
      <c r="F161" s="27">
        <v>2.7565717499999995</v>
      </c>
      <c r="G161" s="27">
        <v>-0.84</v>
      </c>
      <c r="H161" s="27">
        <v>1.87</v>
      </c>
      <c r="I161" s="28">
        <f t="shared" si="2"/>
        <v>5.89</v>
      </c>
    </row>
    <row r="162" spans="1:9" ht="15" x14ac:dyDescent="0.25">
      <c r="A162" t="s">
        <v>1312</v>
      </c>
      <c r="B162" t="s">
        <v>1313</v>
      </c>
      <c r="C162" s="24">
        <v>0</v>
      </c>
      <c r="D162" s="33">
        <v>0</v>
      </c>
      <c r="E162" s="24">
        <v>0</v>
      </c>
      <c r="F162" s="27">
        <v>3.8543542500000001</v>
      </c>
      <c r="G162" s="27">
        <v>-3.29</v>
      </c>
      <c r="H162" s="27">
        <v>2.65</v>
      </c>
      <c r="I162" s="28">
        <f t="shared" si="2"/>
        <v>3.21</v>
      </c>
    </row>
    <row r="163" spans="1:9" ht="15" x14ac:dyDescent="0.25">
      <c r="A163" s="23" t="s">
        <v>364</v>
      </c>
      <c r="B163" s="23" t="s">
        <v>365</v>
      </c>
      <c r="C163" s="24">
        <v>0</v>
      </c>
      <c r="D163" s="33">
        <v>0</v>
      </c>
      <c r="E163" s="24">
        <v>1.01</v>
      </c>
      <c r="F163" s="27">
        <v>3.7386659999999998</v>
      </c>
      <c r="G163" s="27">
        <v>-1.84</v>
      </c>
      <c r="H163" s="27">
        <v>2.5499999999999998</v>
      </c>
      <c r="I163" s="28">
        <f t="shared" si="2"/>
        <v>5.46</v>
      </c>
    </row>
    <row r="164" spans="1:9" ht="15" x14ac:dyDescent="0.25">
      <c r="A164" s="23" t="s">
        <v>404</v>
      </c>
      <c r="B164" s="23" t="s">
        <v>405</v>
      </c>
      <c r="C164" s="24">
        <v>0</v>
      </c>
      <c r="D164" s="33">
        <v>0</v>
      </c>
      <c r="E164" s="24">
        <v>0.91</v>
      </c>
      <c r="F164" s="27">
        <v>2.7834622499999995</v>
      </c>
      <c r="G164" s="27">
        <v>-1.4</v>
      </c>
      <c r="H164" s="27">
        <v>1.9</v>
      </c>
      <c r="I164" s="28">
        <f t="shared" si="2"/>
        <v>4.1900000000000004</v>
      </c>
    </row>
    <row r="165" spans="1:9" ht="15" x14ac:dyDescent="0.25">
      <c r="A165" s="23" t="s">
        <v>641</v>
      </c>
      <c r="B165" s="23" t="s">
        <v>642</v>
      </c>
      <c r="C165" s="24">
        <v>0</v>
      </c>
      <c r="D165" s="33">
        <v>0</v>
      </c>
      <c r="E165" s="24">
        <v>7.0000000000000007E-2</v>
      </c>
      <c r="F165" s="27">
        <v>3.2029245</v>
      </c>
      <c r="G165" s="27">
        <v>-1.31</v>
      </c>
      <c r="H165" s="27">
        <v>2.1800000000000002</v>
      </c>
      <c r="I165" s="28">
        <f t="shared" si="2"/>
        <v>4.1399999999999997</v>
      </c>
    </row>
    <row r="166" spans="1:9" ht="15" x14ac:dyDescent="0.25">
      <c r="A166" s="23" t="s">
        <v>331</v>
      </c>
      <c r="B166" s="23" t="s">
        <v>332</v>
      </c>
      <c r="C166" s="24">
        <v>0</v>
      </c>
      <c r="D166" s="33">
        <v>0</v>
      </c>
      <c r="E166" s="24">
        <v>0.65</v>
      </c>
      <c r="F166" s="27">
        <v>2.5014075</v>
      </c>
      <c r="G166" s="27">
        <v>-0.97</v>
      </c>
      <c r="H166" s="27">
        <v>1.7</v>
      </c>
      <c r="I166" s="28">
        <f t="shared" si="2"/>
        <v>3.88</v>
      </c>
    </row>
    <row r="167" spans="1:9" ht="15" x14ac:dyDescent="0.25">
      <c r="A167" s="23" t="s">
        <v>75</v>
      </c>
      <c r="B167" s="23" t="s">
        <v>76</v>
      </c>
      <c r="C167" s="24">
        <v>0</v>
      </c>
      <c r="D167" s="33">
        <v>0</v>
      </c>
      <c r="E167" s="24">
        <v>1.94</v>
      </c>
      <c r="F167" s="27">
        <v>5.6580862499999993</v>
      </c>
      <c r="G167" s="27">
        <v>-1.48</v>
      </c>
      <c r="H167" s="27">
        <v>3.86</v>
      </c>
      <c r="I167" s="28">
        <f t="shared" si="2"/>
        <v>9.98</v>
      </c>
    </row>
    <row r="168" spans="1:9" ht="15" x14ac:dyDescent="0.25">
      <c r="A168" s="23" t="s">
        <v>1039</v>
      </c>
      <c r="B168" s="23" t="s">
        <v>1178</v>
      </c>
      <c r="C168" s="24">
        <v>0</v>
      </c>
      <c r="D168" s="33">
        <v>-4.8264000000000005</v>
      </c>
      <c r="E168" s="24">
        <v>3.9</v>
      </c>
      <c r="F168" s="27">
        <v>3.3090090000000001</v>
      </c>
      <c r="G168" s="27">
        <v>-0.76</v>
      </c>
      <c r="H168" s="27">
        <v>2.25</v>
      </c>
      <c r="I168" s="28">
        <f t="shared" si="2"/>
        <v>3.87</v>
      </c>
    </row>
    <row r="169" spans="1:9" ht="15" x14ac:dyDescent="0.25">
      <c r="A169" s="23" t="s">
        <v>497</v>
      </c>
      <c r="B169" s="23" t="s">
        <v>498</v>
      </c>
      <c r="C169" s="24">
        <v>0</v>
      </c>
      <c r="D169" s="33">
        <v>0</v>
      </c>
      <c r="E169" s="24">
        <v>0.25</v>
      </c>
      <c r="F169" s="27">
        <v>2.5076129999999996</v>
      </c>
      <c r="G169" s="27">
        <v>-0.87</v>
      </c>
      <c r="H169" s="27">
        <v>1.7</v>
      </c>
      <c r="I169" s="28">
        <f t="shared" si="2"/>
        <v>3.59</v>
      </c>
    </row>
    <row r="170" spans="1:9" ht="15" x14ac:dyDescent="0.25">
      <c r="A170" s="23" t="s">
        <v>653</v>
      </c>
      <c r="B170" s="23" t="s">
        <v>654</v>
      </c>
      <c r="C170" s="24">
        <v>0</v>
      </c>
      <c r="D170" s="33">
        <v>0</v>
      </c>
      <c r="E170" s="24">
        <v>1.93</v>
      </c>
      <c r="F170" s="27">
        <v>3.3883507499999999</v>
      </c>
      <c r="G170" s="27">
        <v>-0.56000000000000005</v>
      </c>
      <c r="H170" s="27">
        <v>2.2999999999999998</v>
      </c>
      <c r="I170" s="28">
        <f t="shared" si="2"/>
        <v>7.06</v>
      </c>
    </row>
    <row r="171" spans="1:9" ht="15" x14ac:dyDescent="0.25">
      <c r="A171" s="23" t="s">
        <v>73</v>
      </c>
      <c r="B171" s="23" t="s">
        <v>74</v>
      </c>
      <c r="C171" s="24">
        <v>0</v>
      </c>
      <c r="D171" s="33">
        <v>0</v>
      </c>
      <c r="E171" s="24">
        <v>3.42</v>
      </c>
      <c r="F171" s="27">
        <v>2.7116557499999998</v>
      </c>
      <c r="G171" s="27">
        <v>-0.48</v>
      </c>
      <c r="H171" s="27">
        <v>1.84</v>
      </c>
      <c r="I171" s="28">
        <f t="shared" si="2"/>
        <v>7.49</v>
      </c>
    </row>
    <row r="172" spans="1:9" ht="15" x14ac:dyDescent="0.25">
      <c r="A172" s="23" t="s">
        <v>803</v>
      </c>
      <c r="B172" s="23" t="s">
        <v>804</v>
      </c>
      <c r="C172" s="24">
        <v>0</v>
      </c>
      <c r="D172" s="33">
        <v>0</v>
      </c>
      <c r="E172" s="24">
        <v>0.01</v>
      </c>
      <c r="F172" s="27">
        <v>4.3219829999999995</v>
      </c>
      <c r="G172" s="27">
        <v>-0.63</v>
      </c>
      <c r="H172" s="27">
        <v>2.93</v>
      </c>
      <c r="I172" s="28">
        <f t="shared" si="2"/>
        <v>6.63</v>
      </c>
    </row>
    <row r="173" spans="1:9" ht="15" x14ac:dyDescent="0.25">
      <c r="A173" s="23" t="s">
        <v>805</v>
      </c>
      <c r="B173" s="23" t="s">
        <v>806</v>
      </c>
      <c r="C173" s="24">
        <v>0</v>
      </c>
      <c r="D173" s="33">
        <v>0</v>
      </c>
      <c r="E173" s="24">
        <v>0</v>
      </c>
      <c r="F173" s="27">
        <v>2.6819579999999998</v>
      </c>
      <c r="G173" s="27">
        <v>-1.5</v>
      </c>
      <c r="H173" s="27">
        <v>1.83</v>
      </c>
      <c r="I173" s="28">
        <f t="shared" si="2"/>
        <v>3.01</v>
      </c>
    </row>
    <row r="174" spans="1:9" ht="15" x14ac:dyDescent="0.25">
      <c r="A174" s="23" t="s">
        <v>1179</v>
      </c>
      <c r="B174" s="23" t="s">
        <v>1180</v>
      </c>
      <c r="C174" s="24">
        <v>0</v>
      </c>
      <c r="D174" s="33">
        <v>0</v>
      </c>
      <c r="E174" s="24">
        <v>0.34</v>
      </c>
      <c r="F174" s="27">
        <v>2.9926762500000001</v>
      </c>
      <c r="G174" s="27">
        <v>-1.6</v>
      </c>
      <c r="H174" s="27">
        <v>2.04</v>
      </c>
      <c r="I174" s="28">
        <f t="shared" si="2"/>
        <v>3.77</v>
      </c>
    </row>
    <row r="175" spans="1:9" ht="15" x14ac:dyDescent="0.25">
      <c r="A175" s="23" t="s">
        <v>94</v>
      </c>
      <c r="B175" s="23" t="s">
        <v>1181</v>
      </c>
      <c r="C175" s="24">
        <v>0</v>
      </c>
      <c r="D175" s="33">
        <v>-3.6760000000000002</v>
      </c>
      <c r="E175" s="24">
        <v>4.76</v>
      </c>
      <c r="F175" s="27">
        <v>2.4566392500000003</v>
      </c>
      <c r="G175" s="27">
        <v>-0.46</v>
      </c>
      <c r="H175" s="27">
        <v>1.67</v>
      </c>
      <c r="I175" s="28">
        <f t="shared" si="2"/>
        <v>4.75</v>
      </c>
    </row>
    <row r="176" spans="1:9" ht="15" x14ac:dyDescent="0.25">
      <c r="A176" s="23" t="s">
        <v>544</v>
      </c>
      <c r="B176" s="23" t="s">
        <v>545</v>
      </c>
      <c r="C176" s="24">
        <v>0</v>
      </c>
      <c r="D176" s="33">
        <v>0</v>
      </c>
      <c r="E176" s="24">
        <v>1.95</v>
      </c>
      <c r="F176" s="27">
        <v>3.6139649999999994</v>
      </c>
      <c r="G176" s="27">
        <v>-1.02</v>
      </c>
      <c r="H176" s="27">
        <v>2.46</v>
      </c>
      <c r="I176" s="28">
        <f t="shared" si="2"/>
        <v>7</v>
      </c>
    </row>
    <row r="177" spans="1:9" ht="15" x14ac:dyDescent="0.25">
      <c r="A177" s="23" t="s">
        <v>521</v>
      </c>
      <c r="B177" s="23" t="s">
        <v>522</v>
      </c>
      <c r="C177" s="24">
        <v>0</v>
      </c>
      <c r="D177" s="33">
        <v>0</v>
      </c>
      <c r="E177" s="24">
        <v>0.17</v>
      </c>
      <c r="F177" s="27">
        <v>3.8057444999999999</v>
      </c>
      <c r="G177" s="27">
        <v>-1.22</v>
      </c>
      <c r="H177" s="27">
        <v>2.59</v>
      </c>
      <c r="I177" s="28">
        <f t="shared" si="2"/>
        <v>5.35</v>
      </c>
    </row>
    <row r="178" spans="1:9" ht="15" x14ac:dyDescent="0.25">
      <c r="A178" s="23" t="s">
        <v>185</v>
      </c>
      <c r="B178" s="23" t="s">
        <v>186</v>
      </c>
      <c r="C178" s="24">
        <v>0</v>
      </c>
      <c r="D178" s="33">
        <v>0</v>
      </c>
      <c r="E178" s="24">
        <v>12.84</v>
      </c>
      <c r="F178" s="27">
        <v>3.2890627500000003</v>
      </c>
      <c r="G178" s="27">
        <v>-0.78</v>
      </c>
      <c r="H178" s="27">
        <v>2.23</v>
      </c>
      <c r="I178" s="28">
        <f t="shared" si="2"/>
        <v>17.579999999999998</v>
      </c>
    </row>
    <row r="179" spans="1:9" ht="15" x14ac:dyDescent="0.25">
      <c r="A179" s="23" t="s">
        <v>807</v>
      </c>
      <c r="B179" s="23" t="s">
        <v>808</v>
      </c>
      <c r="C179" s="24">
        <v>0</v>
      </c>
      <c r="D179" s="33">
        <v>0</v>
      </c>
      <c r="E179" s="24">
        <v>0.19</v>
      </c>
      <c r="F179" s="27">
        <v>2.5408567499999997</v>
      </c>
      <c r="G179" s="27">
        <v>-0.8</v>
      </c>
      <c r="H179" s="27">
        <v>1.73</v>
      </c>
      <c r="I179" s="28">
        <f t="shared" si="2"/>
        <v>3.66</v>
      </c>
    </row>
    <row r="180" spans="1:9" ht="15" x14ac:dyDescent="0.25">
      <c r="A180" s="23" t="s">
        <v>247</v>
      </c>
      <c r="B180" s="23" t="s">
        <v>248</v>
      </c>
      <c r="C180" s="24">
        <v>0</v>
      </c>
      <c r="D180" s="33">
        <v>0</v>
      </c>
      <c r="E180" s="24">
        <v>4.04</v>
      </c>
      <c r="F180" s="27">
        <v>4.1752672499999992</v>
      </c>
      <c r="G180" s="27">
        <v>-1.55</v>
      </c>
      <c r="H180" s="27">
        <v>2.84</v>
      </c>
      <c r="I180" s="28">
        <f t="shared" si="2"/>
        <v>9.51</v>
      </c>
    </row>
    <row r="181" spans="1:9" ht="15" x14ac:dyDescent="0.25">
      <c r="A181" s="23" t="s">
        <v>1182</v>
      </c>
      <c r="B181" s="23" t="s">
        <v>412</v>
      </c>
      <c r="C181" s="24">
        <v>0</v>
      </c>
      <c r="D181" s="33">
        <v>0</v>
      </c>
      <c r="E181" s="24">
        <v>1.64</v>
      </c>
      <c r="F181" s="27">
        <v>3.9354689999999999</v>
      </c>
      <c r="G181" s="27">
        <v>-1.86</v>
      </c>
      <c r="H181" s="27">
        <v>2.68</v>
      </c>
      <c r="I181" s="28">
        <f t="shared" si="2"/>
        <v>6.4</v>
      </c>
    </row>
    <row r="182" spans="1:9" ht="15" x14ac:dyDescent="0.25">
      <c r="A182" s="23" t="s">
        <v>733</v>
      </c>
      <c r="B182" s="23" t="s">
        <v>734</v>
      </c>
      <c r="C182" s="24">
        <v>0</v>
      </c>
      <c r="D182" s="33">
        <v>0</v>
      </c>
      <c r="E182" s="24">
        <v>0.2</v>
      </c>
      <c r="F182" s="27">
        <v>2.2271835000000002</v>
      </c>
      <c r="G182" s="27">
        <v>-1.54</v>
      </c>
      <c r="H182" s="27">
        <v>1.53</v>
      </c>
      <c r="I182" s="28">
        <f t="shared" si="2"/>
        <v>2.42</v>
      </c>
    </row>
    <row r="183" spans="1:9" ht="15" x14ac:dyDescent="0.25">
      <c r="A183" s="23" t="s">
        <v>132</v>
      </c>
      <c r="B183" s="23" t="s">
        <v>133</v>
      </c>
      <c r="C183" s="24">
        <v>0</v>
      </c>
      <c r="D183" s="33">
        <v>0</v>
      </c>
      <c r="E183" s="24">
        <v>4.03</v>
      </c>
      <c r="F183" s="27">
        <v>4.7316937499999998</v>
      </c>
      <c r="G183" s="27">
        <v>-1.82</v>
      </c>
      <c r="H183" s="27">
        <v>3.22</v>
      </c>
      <c r="I183" s="28">
        <f t="shared" si="2"/>
        <v>10.16</v>
      </c>
    </row>
    <row r="184" spans="1:9" ht="15" x14ac:dyDescent="0.25">
      <c r="A184" s="23" t="s">
        <v>672</v>
      </c>
      <c r="B184" s="23" t="s">
        <v>673</v>
      </c>
      <c r="C184" s="24">
        <v>0</v>
      </c>
      <c r="D184" s="33">
        <v>0</v>
      </c>
      <c r="E184" s="24">
        <v>0.04</v>
      </c>
      <c r="F184" s="27">
        <v>4.0567717499999993</v>
      </c>
      <c r="G184" s="27">
        <v>-1.75</v>
      </c>
      <c r="H184" s="27">
        <v>2.76</v>
      </c>
      <c r="I184" s="28">
        <f t="shared" si="2"/>
        <v>5.1100000000000003</v>
      </c>
    </row>
    <row r="185" spans="1:9" ht="15" x14ac:dyDescent="0.25">
      <c r="A185" s="23" t="s">
        <v>271</v>
      </c>
      <c r="B185" s="23" t="s">
        <v>272</v>
      </c>
      <c r="C185" s="24">
        <v>0</v>
      </c>
      <c r="D185" s="33">
        <v>0</v>
      </c>
      <c r="E185" s="24">
        <v>1.52</v>
      </c>
      <c r="F185" s="27">
        <v>3.2174039999999997</v>
      </c>
      <c r="G185" s="27">
        <v>-1.43</v>
      </c>
      <c r="H185" s="27">
        <v>2.19</v>
      </c>
      <c r="I185" s="28">
        <f t="shared" si="2"/>
        <v>5.5</v>
      </c>
    </row>
    <row r="186" spans="1:9" ht="15" x14ac:dyDescent="0.25">
      <c r="A186" s="23" t="s">
        <v>809</v>
      </c>
      <c r="B186" s="23" t="s">
        <v>810</v>
      </c>
      <c r="C186" s="24">
        <v>0</v>
      </c>
      <c r="D186" s="33">
        <v>0</v>
      </c>
      <c r="E186" s="24">
        <v>0</v>
      </c>
      <c r="F186" s="27">
        <v>3.0718702499999999</v>
      </c>
      <c r="G186" s="27">
        <v>-2.25</v>
      </c>
      <c r="H186" s="27">
        <v>2.09</v>
      </c>
      <c r="I186" s="28">
        <f t="shared" si="2"/>
        <v>2.91</v>
      </c>
    </row>
    <row r="187" spans="1:9" ht="15" x14ac:dyDescent="0.25">
      <c r="A187" s="23" t="s">
        <v>533</v>
      </c>
      <c r="B187" s="23" t="s">
        <v>534</v>
      </c>
      <c r="C187" s="24">
        <v>0</v>
      </c>
      <c r="D187" s="33">
        <v>-6.5108000000000006</v>
      </c>
      <c r="E187" s="24">
        <v>0.21</v>
      </c>
      <c r="F187" s="27">
        <v>4.3663080000000001</v>
      </c>
      <c r="G187" s="27">
        <v>-1.41</v>
      </c>
      <c r="H187" s="27">
        <v>2.97</v>
      </c>
      <c r="I187" s="28">
        <f t="shared" si="2"/>
        <v>-0.37</v>
      </c>
    </row>
    <row r="188" spans="1:9" ht="15" x14ac:dyDescent="0.25">
      <c r="A188" s="23" t="s">
        <v>117</v>
      </c>
      <c r="B188" s="23" t="s">
        <v>118</v>
      </c>
      <c r="C188" s="24">
        <v>0</v>
      </c>
      <c r="D188" s="33">
        <v>0</v>
      </c>
      <c r="E188" s="24">
        <v>2.65</v>
      </c>
      <c r="F188" s="27">
        <v>3.0257722499999997</v>
      </c>
      <c r="G188" s="27">
        <v>-1.06</v>
      </c>
      <c r="H188" s="27">
        <v>2.06</v>
      </c>
      <c r="I188" s="28">
        <f t="shared" si="2"/>
        <v>6.68</v>
      </c>
    </row>
    <row r="189" spans="1:9" ht="15" x14ac:dyDescent="0.25">
      <c r="A189" t="s">
        <v>1284</v>
      </c>
      <c r="B189" t="s">
        <v>1285</v>
      </c>
      <c r="C189" s="24">
        <v>0</v>
      </c>
      <c r="D189" s="33">
        <v>-4.351</v>
      </c>
      <c r="E189" s="24">
        <v>1.07</v>
      </c>
      <c r="F189" s="27">
        <v>3.3301372499999995</v>
      </c>
      <c r="G189" s="27">
        <v>-0.57999999999999996</v>
      </c>
      <c r="H189" s="27">
        <v>2.2599999999999998</v>
      </c>
      <c r="I189" s="28">
        <f t="shared" si="2"/>
        <v>1.73</v>
      </c>
    </row>
    <row r="190" spans="1:9" ht="15" x14ac:dyDescent="0.25">
      <c r="A190" s="23" t="s">
        <v>589</v>
      </c>
      <c r="B190" s="23" t="s">
        <v>590</v>
      </c>
      <c r="C190" s="24">
        <v>0</v>
      </c>
      <c r="D190" s="33">
        <v>0</v>
      </c>
      <c r="E190" s="24">
        <v>0.08</v>
      </c>
      <c r="F190" s="27">
        <v>3.4190827499999998</v>
      </c>
      <c r="G190" s="27">
        <v>-0.62</v>
      </c>
      <c r="H190" s="27">
        <v>2.33</v>
      </c>
      <c r="I190" s="28">
        <f t="shared" si="2"/>
        <v>5.21</v>
      </c>
    </row>
    <row r="191" spans="1:9" ht="15" x14ac:dyDescent="0.25">
      <c r="A191" s="23" t="s">
        <v>811</v>
      </c>
      <c r="B191" s="23" t="s">
        <v>812</v>
      </c>
      <c r="C191" s="24">
        <v>0</v>
      </c>
      <c r="D191" s="33">
        <v>0</v>
      </c>
      <c r="E191" s="24">
        <v>0</v>
      </c>
      <c r="F191" s="27">
        <v>3.3422527500000001</v>
      </c>
      <c r="G191" s="27">
        <v>-1.1000000000000001</v>
      </c>
      <c r="H191" s="27">
        <v>2.27</v>
      </c>
      <c r="I191" s="28">
        <f t="shared" si="2"/>
        <v>4.51</v>
      </c>
    </row>
    <row r="192" spans="1:9" ht="15" x14ac:dyDescent="0.25">
      <c r="A192" s="23" t="s">
        <v>167</v>
      </c>
      <c r="B192" s="23" t="s">
        <v>168</v>
      </c>
      <c r="C192" s="24">
        <v>0</v>
      </c>
      <c r="D192" s="33">
        <v>0</v>
      </c>
      <c r="E192" s="24">
        <v>1.54</v>
      </c>
      <c r="F192" s="27">
        <v>3.4360739999999996</v>
      </c>
      <c r="G192" s="27">
        <v>-0.87</v>
      </c>
      <c r="H192" s="27">
        <v>2.34</v>
      </c>
      <c r="I192" s="28">
        <f t="shared" si="2"/>
        <v>6.45</v>
      </c>
    </row>
    <row r="193" spans="1:9" ht="15" x14ac:dyDescent="0.25">
      <c r="A193" s="23" t="s">
        <v>813</v>
      </c>
      <c r="B193" s="23" t="s">
        <v>814</v>
      </c>
      <c r="C193" s="24">
        <v>0</v>
      </c>
      <c r="D193" s="33">
        <v>0</v>
      </c>
      <c r="E193" s="24">
        <v>0</v>
      </c>
      <c r="F193" s="27">
        <v>3.0044962499999999</v>
      </c>
      <c r="G193" s="27">
        <v>-2.6</v>
      </c>
      <c r="H193" s="27">
        <v>2.06</v>
      </c>
      <c r="I193" s="28">
        <f t="shared" si="2"/>
        <v>2.46</v>
      </c>
    </row>
    <row r="194" spans="1:9" ht="15" x14ac:dyDescent="0.25">
      <c r="A194" t="s">
        <v>1250</v>
      </c>
      <c r="B194" t="s">
        <v>1251</v>
      </c>
      <c r="C194" s="24">
        <v>0</v>
      </c>
      <c r="D194" s="33">
        <v>0</v>
      </c>
      <c r="E194" s="24">
        <v>7.0000000000000007E-2</v>
      </c>
      <c r="F194" s="27">
        <v>3.7729440000000003</v>
      </c>
      <c r="G194" s="27">
        <v>-1.42</v>
      </c>
      <c r="H194" s="27">
        <v>2.57</v>
      </c>
      <c r="I194" s="28">
        <f t="shared" si="2"/>
        <v>4.99</v>
      </c>
    </row>
    <row r="195" spans="1:9" ht="15" x14ac:dyDescent="0.25">
      <c r="A195" s="23" t="s">
        <v>1183</v>
      </c>
      <c r="B195" s="23" t="s">
        <v>1184</v>
      </c>
      <c r="C195" s="24">
        <v>0</v>
      </c>
      <c r="D195" s="33">
        <v>-4.1772</v>
      </c>
      <c r="E195" s="24">
        <v>2.81</v>
      </c>
      <c r="F195" s="27">
        <v>2.7924749999999996</v>
      </c>
      <c r="G195" s="27">
        <v>-0.56999999999999995</v>
      </c>
      <c r="H195" s="27">
        <v>1.9</v>
      </c>
      <c r="I195" s="28">
        <f t="shared" si="2"/>
        <v>2.76</v>
      </c>
    </row>
    <row r="196" spans="1:9" ht="15" x14ac:dyDescent="0.25">
      <c r="A196" s="23" t="s">
        <v>394</v>
      </c>
      <c r="B196" s="23" t="s">
        <v>395</v>
      </c>
      <c r="C196" s="24">
        <v>0</v>
      </c>
      <c r="D196" s="33">
        <v>0</v>
      </c>
      <c r="E196" s="24">
        <v>1.6</v>
      </c>
      <c r="F196" s="27">
        <v>3.9864427500000001</v>
      </c>
      <c r="G196" s="27">
        <v>-0.94</v>
      </c>
      <c r="H196" s="27">
        <v>2.71</v>
      </c>
      <c r="I196" s="28">
        <f t="shared" si="2"/>
        <v>7.36</v>
      </c>
    </row>
    <row r="197" spans="1:9" ht="15" x14ac:dyDescent="0.25">
      <c r="A197" s="23" t="s">
        <v>656</v>
      </c>
      <c r="B197" s="23" t="s">
        <v>657</v>
      </c>
      <c r="C197" s="24">
        <v>0</v>
      </c>
      <c r="D197" s="33">
        <v>0</v>
      </c>
      <c r="E197" s="24">
        <v>0.35</v>
      </c>
      <c r="F197" s="27">
        <v>3.91168125</v>
      </c>
      <c r="G197" s="27">
        <v>-1.04</v>
      </c>
      <c r="H197" s="27">
        <v>2.66</v>
      </c>
      <c r="I197" s="28">
        <f t="shared" si="2"/>
        <v>5.88</v>
      </c>
    </row>
    <row r="198" spans="1:9" ht="15" x14ac:dyDescent="0.25">
      <c r="A198" s="23" t="s">
        <v>561</v>
      </c>
      <c r="B198" s="23" t="s">
        <v>562</v>
      </c>
      <c r="C198" s="24">
        <v>0</v>
      </c>
      <c r="D198" s="33">
        <v>0</v>
      </c>
      <c r="E198" s="24">
        <v>0.32</v>
      </c>
      <c r="F198" s="27">
        <v>3.5616614999999996</v>
      </c>
      <c r="G198" s="27">
        <v>-1.27</v>
      </c>
      <c r="H198" s="27">
        <v>2.42</v>
      </c>
      <c r="I198" s="28">
        <f t="shared" si="2"/>
        <v>5.03</v>
      </c>
    </row>
    <row r="199" spans="1:9" ht="15" x14ac:dyDescent="0.25">
      <c r="A199" s="23" t="s">
        <v>815</v>
      </c>
      <c r="B199" s="23" t="s">
        <v>816</v>
      </c>
      <c r="C199" s="24">
        <v>0</v>
      </c>
      <c r="D199" s="33">
        <v>0</v>
      </c>
      <c r="E199" s="24">
        <v>0</v>
      </c>
      <c r="F199" s="27">
        <v>3.4762619999999997</v>
      </c>
      <c r="G199" s="27">
        <v>-0.48</v>
      </c>
      <c r="H199" s="27">
        <v>2.36</v>
      </c>
      <c r="I199" s="28">
        <f t="shared" ref="I199:I262" si="3">ROUND(C199+D199+E199+F199+G199+H199,2)</f>
        <v>5.36</v>
      </c>
    </row>
    <row r="200" spans="1:9" ht="15" x14ac:dyDescent="0.25">
      <c r="A200" s="23" t="s">
        <v>109</v>
      </c>
      <c r="B200" s="23" t="s">
        <v>110</v>
      </c>
      <c r="C200" s="24">
        <v>0</v>
      </c>
      <c r="D200" s="33">
        <v>0</v>
      </c>
      <c r="E200" s="24">
        <v>4.08</v>
      </c>
      <c r="F200" s="27">
        <v>2.1505012500000005</v>
      </c>
      <c r="G200" s="27">
        <v>-1.01</v>
      </c>
      <c r="H200" s="27">
        <v>1.46</v>
      </c>
      <c r="I200" s="28">
        <f t="shared" si="3"/>
        <v>6.68</v>
      </c>
    </row>
    <row r="201" spans="1:9" ht="15" x14ac:dyDescent="0.25">
      <c r="A201" s="23" t="s">
        <v>284</v>
      </c>
      <c r="B201" s="23" t="s">
        <v>285</v>
      </c>
      <c r="C201" s="24">
        <v>0</v>
      </c>
      <c r="D201" s="33">
        <v>0</v>
      </c>
      <c r="E201" s="24">
        <v>2.62</v>
      </c>
      <c r="F201" s="27">
        <v>2.277714</v>
      </c>
      <c r="G201" s="27">
        <v>-0.87</v>
      </c>
      <c r="H201" s="27">
        <v>1.55</v>
      </c>
      <c r="I201" s="28">
        <f t="shared" si="3"/>
        <v>5.58</v>
      </c>
    </row>
    <row r="202" spans="1:9" ht="15" x14ac:dyDescent="0.25">
      <c r="A202" t="s">
        <v>1252</v>
      </c>
      <c r="B202" t="s">
        <v>429</v>
      </c>
      <c r="C202" s="24">
        <v>0</v>
      </c>
      <c r="D202" s="33">
        <v>0</v>
      </c>
      <c r="E202" s="24">
        <v>1.68</v>
      </c>
      <c r="F202" s="27">
        <v>3.2281897499999999</v>
      </c>
      <c r="G202" s="27">
        <v>-0.84</v>
      </c>
      <c r="H202" s="27">
        <v>2.19</v>
      </c>
      <c r="I202" s="28">
        <f t="shared" si="3"/>
        <v>6.26</v>
      </c>
    </row>
    <row r="203" spans="1:9" ht="15" x14ac:dyDescent="0.25">
      <c r="A203" s="23" t="s">
        <v>434</v>
      </c>
      <c r="B203" s="23" t="s">
        <v>435</v>
      </c>
      <c r="C203" s="24">
        <v>0</v>
      </c>
      <c r="D203" s="33">
        <v>0</v>
      </c>
      <c r="E203" s="24">
        <v>1.1100000000000001</v>
      </c>
      <c r="F203" s="27">
        <v>3.01129275</v>
      </c>
      <c r="G203" s="27">
        <v>-0.83</v>
      </c>
      <c r="H203" s="27">
        <v>2.0499999999999998</v>
      </c>
      <c r="I203" s="28">
        <f t="shared" si="3"/>
        <v>5.34</v>
      </c>
    </row>
    <row r="204" spans="1:9" ht="15" x14ac:dyDescent="0.25">
      <c r="A204" s="23" t="s">
        <v>517</v>
      </c>
      <c r="B204" s="23" t="s">
        <v>518</v>
      </c>
      <c r="C204" s="24">
        <v>0</v>
      </c>
      <c r="D204" s="33">
        <v>0</v>
      </c>
      <c r="E204" s="24">
        <v>0.92</v>
      </c>
      <c r="F204" s="27">
        <v>3.4229242499999994</v>
      </c>
      <c r="G204" s="27">
        <v>-1.77</v>
      </c>
      <c r="H204" s="27">
        <v>2.33</v>
      </c>
      <c r="I204" s="28">
        <f t="shared" si="3"/>
        <v>4.9000000000000004</v>
      </c>
    </row>
    <row r="205" spans="1:9" ht="15" x14ac:dyDescent="0.25">
      <c r="A205" s="23" t="s">
        <v>1185</v>
      </c>
      <c r="B205" s="23" t="s">
        <v>1186</v>
      </c>
      <c r="C205" s="24">
        <v>0</v>
      </c>
      <c r="D205" s="33">
        <v>-4.5162000000000004</v>
      </c>
      <c r="E205" s="24">
        <v>2.1</v>
      </c>
      <c r="F205" s="27">
        <v>2.8415279999999994</v>
      </c>
      <c r="G205" s="27">
        <v>-1.17</v>
      </c>
      <c r="H205" s="27">
        <v>1.93</v>
      </c>
      <c r="I205" s="28">
        <f t="shared" si="3"/>
        <v>1.19</v>
      </c>
    </row>
    <row r="206" spans="1:9" ht="15" x14ac:dyDescent="0.25">
      <c r="A206" s="23" t="s">
        <v>817</v>
      </c>
      <c r="B206" s="23" t="s">
        <v>818</v>
      </c>
      <c r="C206" s="24">
        <v>0</v>
      </c>
      <c r="D206" s="33">
        <v>0</v>
      </c>
      <c r="E206" s="24">
        <v>0.74</v>
      </c>
      <c r="F206" s="27">
        <v>3.8973494999999994</v>
      </c>
      <c r="G206" s="27">
        <v>-1.79</v>
      </c>
      <c r="H206" s="27">
        <v>2.66</v>
      </c>
      <c r="I206" s="28">
        <f t="shared" si="3"/>
        <v>5.51</v>
      </c>
    </row>
    <row r="207" spans="1:9" ht="15" x14ac:dyDescent="0.25">
      <c r="A207" s="23" t="s">
        <v>312</v>
      </c>
      <c r="B207" s="23" t="s">
        <v>313</v>
      </c>
      <c r="C207" s="24">
        <v>0</v>
      </c>
      <c r="D207" s="33">
        <v>0</v>
      </c>
      <c r="E207" s="24">
        <v>0.74</v>
      </c>
      <c r="F207" s="27">
        <v>2.9159940000000004</v>
      </c>
      <c r="G207" s="27">
        <v>-1.1399999999999999</v>
      </c>
      <c r="H207" s="27">
        <v>1.98</v>
      </c>
      <c r="I207" s="28">
        <f t="shared" si="3"/>
        <v>4.5</v>
      </c>
    </row>
    <row r="208" spans="1:9" ht="15" x14ac:dyDescent="0.25">
      <c r="A208" s="23" t="s">
        <v>135</v>
      </c>
      <c r="B208" s="23" t="s">
        <v>136</v>
      </c>
      <c r="C208" s="24">
        <v>0</v>
      </c>
      <c r="D208" s="33">
        <v>-3.4783999999999997</v>
      </c>
      <c r="E208" s="24">
        <v>2.4300000000000002</v>
      </c>
      <c r="F208" s="27">
        <v>2.2070894999999999</v>
      </c>
      <c r="G208" s="27">
        <v>-0.62</v>
      </c>
      <c r="H208" s="27">
        <v>1.5</v>
      </c>
      <c r="I208" s="28">
        <f t="shared" si="3"/>
        <v>2.04</v>
      </c>
    </row>
    <row r="209" spans="1:9" ht="15" x14ac:dyDescent="0.25">
      <c r="A209" s="23" t="s">
        <v>819</v>
      </c>
      <c r="B209" s="23" t="s">
        <v>820</v>
      </c>
      <c r="C209" s="24">
        <v>0</v>
      </c>
      <c r="D209" s="33">
        <v>0</v>
      </c>
      <c r="E209" s="24">
        <v>0</v>
      </c>
      <c r="F209" s="27">
        <v>4.2878527499999999</v>
      </c>
      <c r="G209" s="27">
        <v>-0.99</v>
      </c>
      <c r="H209" s="27">
        <v>2.91</v>
      </c>
      <c r="I209" s="28">
        <f t="shared" si="3"/>
        <v>6.21</v>
      </c>
    </row>
    <row r="210" spans="1:9" ht="15" x14ac:dyDescent="0.25">
      <c r="A210" s="23" t="s">
        <v>408</v>
      </c>
      <c r="B210" s="23" t="s">
        <v>409</v>
      </c>
      <c r="C210" s="24">
        <v>0</v>
      </c>
      <c r="D210" s="33">
        <v>0</v>
      </c>
      <c r="E210" s="24">
        <v>1.73</v>
      </c>
      <c r="F210" s="27">
        <v>2.8492109999999999</v>
      </c>
      <c r="G210" s="27">
        <v>-0.4</v>
      </c>
      <c r="H210" s="27">
        <v>1.93</v>
      </c>
      <c r="I210" s="28">
        <f t="shared" si="3"/>
        <v>6.11</v>
      </c>
    </row>
    <row r="211" spans="1:9" ht="15" x14ac:dyDescent="0.25">
      <c r="A211" s="23" t="s">
        <v>604</v>
      </c>
      <c r="B211" s="23" t="s">
        <v>605</v>
      </c>
      <c r="C211" s="24">
        <v>0</v>
      </c>
      <c r="D211" s="33">
        <v>0</v>
      </c>
      <c r="E211" s="24">
        <v>0.08</v>
      </c>
      <c r="F211" s="27">
        <v>4.2713047499999997</v>
      </c>
      <c r="G211" s="27">
        <v>-6.63</v>
      </c>
      <c r="H211" s="27">
        <v>2.93</v>
      </c>
      <c r="I211" s="28">
        <f t="shared" si="3"/>
        <v>0.65</v>
      </c>
    </row>
    <row r="212" spans="1:9" ht="15" x14ac:dyDescent="0.25">
      <c r="A212" s="23" t="s">
        <v>1235</v>
      </c>
      <c r="B212" s="23" t="s">
        <v>1236</v>
      </c>
      <c r="C212" s="24">
        <v>0</v>
      </c>
      <c r="D212" s="33">
        <v>0</v>
      </c>
      <c r="E212" s="24">
        <v>0.03</v>
      </c>
      <c r="F212" s="27">
        <v>4.17172125</v>
      </c>
      <c r="G212" s="27">
        <v>-2.8</v>
      </c>
      <c r="H212" s="27">
        <v>2.85</v>
      </c>
      <c r="I212" s="28">
        <f t="shared" si="3"/>
        <v>4.25</v>
      </c>
    </row>
    <row r="213" spans="1:9" ht="15" x14ac:dyDescent="0.25">
      <c r="A213" s="23" t="s">
        <v>346</v>
      </c>
      <c r="B213" s="23" t="s">
        <v>347</v>
      </c>
      <c r="C213" s="24">
        <v>0</v>
      </c>
      <c r="D213" s="33">
        <v>0</v>
      </c>
      <c r="E213" s="24">
        <v>1.46</v>
      </c>
      <c r="F213" s="27">
        <v>3.0087809999999999</v>
      </c>
      <c r="G213" s="27">
        <v>-0.86</v>
      </c>
      <c r="H213" s="27">
        <v>2.0499999999999998</v>
      </c>
      <c r="I213" s="28">
        <f t="shared" si="3"/>
        <v>5.66</v>
      </c>
    </row>
    <row r="214" spans="1:9" ht="15" x14ac:dyDescent="0.25">
      <c r="A214" s="23" t="s">
        <v>511</v>
      </c>
      <c r="B214" s="23" t="s">
        <v>512</v>
      </c>
      <c r="C214" s="24">
        <v>0</v>
      </c>
      <c r="D214" s="33">
        <v>0</v>
      </c>
      <c r="E214" s="24">
        <v>0.76</v>
      </c>
      <c r="F214" s="27">
        <v>3.2779815000000001</v>
      </c>
      <c r="G214" s="27">
        <v>-1.47</v>
      </c>
      <c r="H214" s="27">
        <v>2.23</v>
      </c>
      <c r="I214" s="28">
        <f t="shared" si="3"/>
        <v>4.8</v>
      </c>
    </row>
    <row r="215" spans="1:9" ht="15" x14ac:dyDescent="0.25">
      <c r="A215" s="23" t="s">
        <v>531</v>
      </c>
      <c r="B215" s="23" t="s">
        <v>532</v>
      </c>
      <c r="C215" s="24">
        <v>0</v>
      </c>
      <c r="D215" s="33">
        <v>0</v>
      </c>
      <c r="E215" s="24">
        <v>0.35</v>
      </c>
      <c r="F215" s="27">
        <v>3.814905</v>
      </c>
      <c r="G215" s="27">
        <v>-2.59</v>
      </c>
      <c r="H215" s="27">
        <v>2.6</v>
      </c>
      <c r="I215" s="28">
        <f t="shared" si="3"/>
        <v>4.17</v>
      </c>
    </row>
    <row r="216" spans="1:9" ht="15" x14ac:dyDescent="0.25">
      <c r="A216" s="23" t="s">
        <v>658</v>
      </c>
      <c r="B216" s="23" t="s">
        <v>659</v>
      </c>
      <c r="C216" s="24">
        <v>0</v>
      </c>
      <c r="D216" s="33">
        <v>0</v>
      </c>
      <c r="E216" s="24">
        <v>0.05</v>
      </c>
      <c r="F216" s="27">
        <v>4.1167582500000002</v>
      </c>
      <c r="G216" s="27">
        <v>-1.08</v>
      </c>
      <c r="H216" s="27">
        <v>2.8</v>
      </c>
      <c r="I216" s="28">
        <f t="shared" si="3"/>
        <v>5.89</v>
      </c>
    </row>
    <row r="217" spans="1:9" ht="15" x14ac:dyDescent="0.25">
      <c r="A217" s="23" t="s">
        <v>821</v>
      </c>
      <c r="B217" s="23" t="s">
        <v>822</v>
      </c>
      <c r="C217" s="24">
        <v>0</v>
      </c>
      <c r="D217" s="33">
        <v>0</v>
      </c>
      <c r="E217" s="24">
        <v>0</v>
      </c>
      <c r="F217" s="27">
        <v>4.03845075</v>
      </c>
      <c r="G217" s="27">
        <v>-0.6</v>
      </c>
      <c r="H217" s="27">
        <v>2.75</v>
      </c>
      <c r="I217" s="28">
        <f t="shared" si="3"/>
        <v>6.19</v>
      </c>
    </row>
    <row r="218" spans="1:9" ht="15" x14ac:dyDescent="0.25">
      <c r="A218" s="23" t="s">
        <v>608</v>
      </c>
      <c r="B218" s="23" t="s">
        <v>609</v>
      </c>
      <c r="C218" s="24">
        <v>0</v>
      </c>
      <c r="D218" s="33">
        <v>0</v>
      </c>
      <c r="E218" s="24">
        <v>7.0000000000000007E-2</v>
      </c>
      <c r="F218" s="27">
        <v>3.5486594999999999</v>
      </c>
      <c r="G218" s="27">
        <v>-0.57999999999999996</v>
      </c>
      <c r="H218" s="27">
        <v>2.41</v>
      </c>
      <c r="I218" s="28">
        <f t="shared" si="3"/>
        <v>5.45</v>
      </c>
    </row>
    <row r="219" spans="1:9" ht="15" x14ac:dyDescent="0.25">
      <c r="A219" s="23" t="s">
        <v>823</v>
      </c>
      <c r="B219" s="23" t="s">
        <v>824</v>
      </c>
      <c r="C219" s="24">
        <v>0</v>
      </c>
      <c r="D219" s="33">
        <v>0</v>
      </c>
      <c r="E219" s="24">
        <v>0</v>
      </c>
      <c r="F219" s="27">
        <v>5.4524182499999991</v>
      </c>
      <c r="G219" s="27">
        <v>-11.87</v>
      </c>
      <c r="H219" s="27">
        <v>3.81</v>
      </c>
      <c r="I219" s="28">
        <f t="shared" si="3"/>
        <v>-2.61</v>
      </c>
    </row>
    <row r="220" spans="1:9" ht="15" x14ac:dyDescent="0.25">
      <c r="A220" s="23" t="s">
        <v>57</v>
      </c>
      <c r="B220" s="23" t="s">
        <v>1187</v>
      </c>
      <c r="C220" s="24">
        <v>0</v>
      </c>
      <c r="D220" s="33">
        <v>0</v>
      </c>
      <c r="E220" s="24">
        <v>4.7300000000000004</v>
      </c>
      <c r="F220" s="27">
        <v>2.7955777499999996</v>
      </c>
      <c r="G220" s="27">
        <v>-0.82</v>
      </c>
      <c r="H220" s="27">
        <v>1.9</v>
      </c>
      <c r="I220" s="28">
        <f t="shared" si="3"/>
        <v>8.61</v>
      </c>
    </row>
    <row r="221" spans="1:9" ht="15" x14ac:dyDescent="0.25">
      <c r="A221" s="23" t="s">
        <v>58</v>
      </c>
      <c r="B221" s="23" t="s">
        <v>1188</v>
      </c>
      <c r="C221" s="24">
        <v>0</v>
      </c>
      <c r="D221" s="33">
        <v>0</v>
      </c>
      <c r="E221" s="24">
        <v>4.04</v>
      </c>
      <c r="F221" s="27">
        <v>2.5503127500000002</v>
      </c>
      <c r="G221" s="27">
        <v>-0.3</v>
      </c>
      <c r="H221" s="27">
        <v>1.73</v>
      </c>
      <c r="I221" s="28">
        <f t="shared" si="3"/>
        <v>8.02</v>
      </c>
    </row>
    <row r="222" spans="1:9" ht="15" x14ac:dyDescent="0.25">
      <c r="A222" s="23" t="s">
        <v>53</v>
      </c>
      <c r="B222" s="23" t="s">
        <v>54</v>
      </c>
      <c r="C222" s="24">
        <v>0</v>
      </c>
      <c r="D222" s="33">
        <v>0</v>
      </c>
      <c r="E222" s="24">
        <v>4.49</v>
      </c>
      <c r="F222" s="27">
        <v>2.8004534999999997</v>
      </c>
      <c r="G222" s="27">
        <v>-0.63</v>
      </c>
      <c r="H222" s="27">
        <v>1.9</v>
      </c>
      <c r="I222" s="28">
        <f t="shared" si="3"/>
        <v>8.56</v>
      </c>
    </row>
    <row r="223" spans="1:9" ht="15" x14ac:dyDescent="0.25">
      <c r="A223" s="23" t="s">
        <v>825</v>
      </c>
      <c r="B223" s="23" t="s">
        <v>826</v>
      </c>
      <c r="C223" s="24">
        <v>0</v>
      </c>
      <c r="D223" s="33">
        <v>0</v>
      </c>
      <c r="E223" s="24">
        <v>0.03</v>
      </c>
      <c r="F223" s="27">
        <v>4.9097324999999996</v>
      </c>
      <c r="G223" s="27">
        <v>-1.29</v>
      </c>
      <c r="H223" s="27">
        <v>3.34</v>
      </c>
      <c r="I223" s="28">
        <f t="shared" si="3"/>
        <v>6.99</v>
      </c>
    </row>
    <row r="224" spans="1:9" ht="15" x14ac:dyDescent="0.25">
      <c r="A224" s="23" t="s">
        <v>827</v>
      </c>
      <c r="B224" s="23" t="s">
        <v>828</v>
      </c>
      <c r="C224" s="24">
        <v>0</v>
      </c>
      <c r="D224" s="33">
        <v>-5.9648000000000003</v>
      </c>
      <c r="E224" s="24">
        <v>0</v>
      </c>
      <c r="F224" s="27">
        <v>4.1587192499999999</v>
      </c>
      <c r="G224" s="27">
        <v>-2.21</v>
      </c>
      <c r="H224" s="27">
        <v>2.84</v>
      </c>
      <c r="I224" s="28">
        <f t="shared" si="3"/>
        <v>-1.18</v>
      </c>
    </row>
    <row r="225" spans="1:9" ht="15" x14ac:dyDescent="0.25">
      <c r="A225" s="23" t="s">
        <v>13</v>
      </c>
      <c r="B225" s="23" t="s">
        <v>14</v>
      </c>
      <c r="C225" s="24">
        <v>0</v>
      </c>
      <c r="D225" s="33">
        <v>0</v>
      </c>
      <c r="E225" s="24">
        <v>11.32</v>
      </c>
      <c r="F225" s="27">
        <v>2.5869547499999999</v>
      </c>
      <c r="G225" s="27">
        <v>-0.21</v>
      </c>
      <c r="H225" s="27">
        <v>1.76</v>
      </c>
      <c r="I225" s="28">
        <f t="shared" si="3"/>
        <v>15.46</v>
      </c>
    </row>
    <row r="226" spans="1:9" ht="15" x14ac:dyDescent="0.25">
      <c r="A226" s="23" t="s">
        <v>130</v>
      </c>
      <c r="B226" s="23" t="s">
        <v>131</v>
      </c>
      <c r="C226" s="24">
        <v>0</v>
      </c>
      <c r="D226" s="33">
        <v>0</v>
      </c>
      <c r="E226" s="24">
        <v>3.49</v>
      </c>
      <c r="F226" s="27">
        <v>2.7078142499999998</v>
      </c>
      <c r="G226" s="27">
        <v>-0.65</v>
      </c>
      <c r="H226" s="27">
        <v>1.84</v>
      </c>
      <c r="I226" s="28">
        <f t="shared" si="3"/>
        <v>7.39</v>
      </c>
    </row>
    <row r="227" spans="1:9" ht="15" x14ac:dyDescent="0.25">
      <c r="A227" s="23" t="s">
        <v>829</v>
      </c>
      <c r="B227" s="23" t="s">
        <v>830</v>
      </c>
      <c r="C227" s="24">
        <v>0</v>
      </c>
      <c r="D227" s="33">
        <v>0</v>
      </c>
      <c r="E227" s="24">
        <v>0.47</v>
      </c>
      <c r="F227" s="27">
        <v>3.4307549999999996</v>
      </c>
      <c r="G227" s="27">
        <v>-8.41</v>
      </c>
      <c r="H227" s="27">
        <v>2.34</v>
      </c>
      <c r="I227" s="28">
        <f t="shared" si="3"/>
        <v>-2.17</v>
      </c>
    </row>
    <row r="228" spans="1:9" ht="15" x14ac:dyDescent="0.25">
      <c r="A228" s="23" t="s">
        <v>831</v>
      </c>
      <c r="B228" s="23" t="s">
        <v>832</v>
      </c>
      <c r="C228" s="24">
        <v>0</v>
      </c>
      <c r="D228" s="33">
        <v>0</v>
      </c>
      <c r="E228" s="24">
        <v>0</v>
      </c>
      <c r="F228" s="27">
        <v>3.3734279999999996</v>
      </c>
      <c r="G228" s="27">
        <v>-4.54</v>
      </c>
      <c r="H228" s="27">
        <v>2.3199999999999998</v>
      </c>
      <c r="I228" s="28">
        <f t="shared" si="3"/>
        <v>1.1499999999999999</v>
      </c>
    </row>
    <row r="229" spans="1:9" ht="15" x14ac:dyDescent="0.25">
      <c r="A229" s="23" t="s">
        <v>647</v>
      </c>
      <c r="B229" s="23" t="s">
        <v>648</v>
      </c>
      <c r="C229" s="24">
        <v>0</v>
      </c>
      <c r="D229" s="33">
        <v>0</v>
      </c>
      <c r="E229" s="24">
        <v>0.04</v>
      </c>
      <c r="F229" s="27">
        <v>4.2460395000000002</v>
      </c>
      <c r="G229" s="27">
        <v>-0.51</v>
      </c>
      <c r="H229" s="27">
        <v>2.88</v>
      </c>
      <c r="I229" s="28">
        <f t="shared" si="3"/>
        <v>6.66</v>
      </c>
    </row>
    <row r="230" spans="1:9" ht="15" x14ac:dyDescent="0.25">
      <c r="A230" s="23" t="s">
        <v>35</v>
      </c>
      <c r="B230" s="23" t="s">
        <v>36</v>
      </c>
      <c r="C230" s="24">
        <v>0</v>
      </c>
      <c r="D230" s="33">
        <v>0</v>
      </c>
      <c r="E230" s="24">
        <v>5.13</v>
      </c>
      <c r="F230" s="27">
        <v>3.941379</v>
      </c>
      <c r="G230" s="27">
        <v>-0.74</v>
      </c>
      <c r="H230" s="27">
        <v>2.68</v>
      </c>
      <c r="I230" s="28">
        <f t="shared" si="3"/>
        <v>11.01</v>
      </c>
    </row>
    <row r="231" spans="1:9" ht="15" x14ac:dyDescent="0.25">
      <c r="A231" s="23" t="s">
        <v>29</v>
      </c>
      <c r="B231" s="23" t="s">
        <v>30</v>
      </c>
      <c r="C231" s="24">
        <v>0</v>
      </c>
      <c r="D231" s="33">
        <v>0</v>
      </c>
      <c r="E231" s="24">
        <v>5.51</v>
      </c>
      <c r="F231" s="27">
        <v>4.0982894999999999</v>
      </c>
      <c r="G231" s="27">
        <v>-0.62</v>
      </c>
      <c r="H231" s="27">
        <v>2.78</v>
      </c>
      <c r="I231" s="28">
        <f t="shared" si="3"/>
        <v>11.77</v>
      </c>
    </row>
    <row r="232" spans="1:9" ht="15" x14ac:dyDescent="0.25">
      <c r="A232" s="23" t="s">
        <v>124</v>
      </c>
      <c r="B232" s="23" t="s">
        <v>125</v>
      </c>
      <c r="C232" s="24">
        <v>0</v>
      </c>
      <c r="D232" s="33">
        <v>0</v>
      </c>
      <c r="E232" s="24">
        <v>3.19</v>
      </c>
      <c r="F232" s="27">
        <v>4.0841054999999997</v>
      </c>
      <c r="G232" s="27">
        <v>-0.61</v>
      </c>
      <c r="H232" s="27">
        <v>2.77</v>
      </c>
      <c r="I232" s="28">
        <f t="shared" si="3"/>
        <v>9.43</v>
      </c>
    </row>
    <row r="233" spans="1:9" ht="15" x14ac:dyDescent="0.25">
      <c r="A233" s="23" t="s">
        <v>513</v>
      </c>
      <c r="B233" s="23" t="s">
        <v>514</v>
      </c>
      <c r="C233" s="24">
        <v>0</v>
      </c>
      <c r="D233" s="33">
        <v>-5.4740000000000011</v>
      </c>
      <c r="E233" s="24">
        <v>1.19</v>
      </c>
      <c r="F233" s="27">
        <v>4.227866249999999</v>
      </c>
      <c r="G233" s="27">
        <v>-1.57</v>
      </c>
      <c r="H233" s="27">
        <v>2.88</v>
      </c>
      <c r="I233" s="28">
        <f t="shared" si="3"/>
        <v>1.25</v>
      </c>
    </row>
    <row r="234" spans="1:9" ht="15" x14ac:dyDescent="0.25">
      <c r="A234" s="23" t="s">
        <v>137</v>
      </c>
      <c r="B234" s="23" t="s">
        <v>138</v>
      </c>
      <c r="C234" s="24">
        <v>0</v>
      </c>
      <c r="D234" s="33">
        <v>-4.8406000000000002</v>
      </c>
      <c r="E234" s="24">
        <v>1.62</v>
      </c>
      <c r="F234" s="27">
        <v>3.2945294999999999</v>
      </c>
      <c r="G234" s="27">
        <v>-0.88</v>
      </c>
      <c r="H234" s="27">
        <v>2.2400000000000002</v>
      </c>
      <c r="I234" s="28">
        <f t="shared" si="3"/>
        <v>1.43</v>
      </c>
    </row>
    <row r="235" spans="1:9" ht="15" x14ac:dyDescent="0.25">
      <c r="A235" s="23" t="s">
        <v>31</v>
      </c>
      <c r="B235" s="23" t="s">
        <v>32</v>
      </c>
      <c r="C235" s="24">
        <v>0</v>
      </c>
      <c r="D235" s="33">
        <v>0</v>
      </c>
      <c r="E235" s="24">
        <v>7.17</v>
      </c>
      <c r="F235" s="27">
        <v>2.40522225</v>
      </c>
      <c r="G235" s="27">
        <v>-0.55000000000000004</v>
      </c>
      <c r="H235" s="27">
        <v>1.64</v>
      </c>
      <c r="I235" s="28">
        <f t="shared" si="3"/>
        <v>10.67</v>
      </c>
    </row>
    <row r="236" spans="1:9" ht="15" x14ac:dyDescent="0.25">
      <c r="A236" s="23" t="s">
        <v>668</v>
      </c>
      <c r="B236" s="23" t="s">
        <v>669</v>
      </c>
      <c r="C236" s="24">
        <v>0</v>
      </c>
      <c r="D236" s="33">
        <v>0</v>
      </c>
      <c r="E236" s="24">
        <v>0.09</v>
      </c>
      <c r="F236" s="27">
        <v>2.5525289999999998</v>
      </c>
      <c r="G236" s="27">
        <v>-0.59</v>
      </c>
      <c r="H236" s="27">
        <v>1.73</v>
      </c>
      <c r="I236" s="28">
        <f t="shared" si="3"/>
        <v>3.78</v>
      </c>
    </row>
    <row r="237" spans="1:9" ht="15" x14ac:dyDescent="0.25">
      <c r="A237" s="23" t="s">
        <v>467</v>
      </c>
      <c r="B237" s="23" t="s">
        <v>468</v>
      </c>
      <c r="C237" s="24">
        <v>0</v>
      </c>
      <c r="D237" s="33">
        <v>0</v>
      </c>
      <c r="E237" s="24">
        <v>0.5</v>
      </c>
      <c r="F237" s="27">
        <v>3.9133065000000005</v>
      </c>
      <c r="G237" s="27">
        <v>-1.08</v>
      </c>
      <c r="H237" s="27">
        <v>2.66</v>
      </c>
      <c r="I237" s="28">
        <f t="shared" si="3"/>
        <v>5.99</v>
      </c>
    </row>
    <row r="238" spans="1:9" ht="15" x14ac:dyDescent="0.25">
      <c r="A238" s="23" t="s">
        <v>181</v>
      </c>
      <c r="B238" s="23" t="s">
        <v>182</v>
      </c>
      <c r="C238" s="24">
        <v>0</v>
      </c>
      <c r="D238" s="33">
        <v>0</v>
      </c>
      <c r="E238" s="24">
        <v>2.4700000000000002</v>
      </c>
      <c r="F238" s="27">
        <v>2.8811249999999999</v>
      </c>
      <c r="G238" s="27">
        <v>-1.1499999999999999</v>
      </c>
      <c r="H238" s="27">
        <v>1.96</v>
      </c>
      <c r="I238" s="28">
        <f t="shared" si="3"/>
        <v>6.16</v>
      </c>
    </row>
    <row r="239" spans="1:9" ht="15" x14ac:dyDescent="0.25">
      <c r="A239" s="23" t="s">
        <v>265</v>
      </c>
      <c r="B239" s="23" t="s">
        <v>266</v>
      </c>
      <c r="C239" s="24">
        <v>0</v>
      </c>
      <c r="D239" s="33">
        <v>0</v>
      </c>
      <c r="E239" s="24">
        <v>2.4</v>
      </c>
      <c r="F239" s="27">
        <v>2.7251009999999996</v>
      </c>
      <c r="G239" s="27">
        <v>-0.46</v>
      </c>
      <c r="H239" s="27">
        <v>1.85</v>
      </c>
      <c r="I239" s="28">
        <f t="shared" si="3"/>
        <v>6.52</v>
      </c>
    </row>
    <row r="240" spans="1:9" ht="15" x14ac:dyDescent="0.25">
      <c r="A240" s="23" t="s">
        <v>833</v>
      </c>
      <c r="B240" s="23" t="s">
        <v>834</v>
      </c>
      <c r="C240" s="24">
        <v>0</v>
      </c>
      <c r="D240" s="33">
        <v>0</v>
      </c>
      <c r="E240" s="24">
        <v>0</v>
      </c>
      <c r="F240" s="27">
        <v>3.5321114999999996</v>
      </c>
      <c r="G240" s="27">
        <v>-1.71</v>
      </c>
      <c r="H240" s="27">
        <v>2.4</v>
      </c>
      <c r="I240" s="28">
        <f t="shared" si="3"/>
        <v>4.22</v>
      </c>
    </row>
    <row r="241" spans="1:9" ht="15" x14ac:dyDescent="0.25">
      <c r="A241" s="23" t="s">
        <v>298</v>
      </c>
      <c r="B241" s="23" t="s">
        <v>299</v>
      </c>
      <c r="C241" s="24">
        <v>0</v>
      </c>
      <c r="D241" s="33">
        <v>0</v>
      </c>
      <c r="E241" s="24">
        <v>1.1399999999999999</v>
      </c>
      <c r="F241" s="27">
        <v>2.4482174999999997</v>
      </c>
      <c r="G241" s="27">
        <v>-0.59</v>
      </c>
      <c r="H241" s="27">
        <v>1.67</v>
      </c>
      <c r="I241" s="28">
        <f t="shared" si="3"/>
        <v>4.67</v>
      </c>
    </row>
    <row r="242" spans="1:9" ht="15" x14ac:dyDescent="0.25">
      <c r="A242" s="23" t="s">
        <v>67</v>
      </c>
      <c r="B242" s="23" t="s">
        <v>68</v>
      </c>
      <c r="C242" s="24">
        <v>0</v>
      </c>
      <c r="D242" s="33">
        <v>0</v>
      </c>
      <c r="E242" s="24">
        <v>3.34</v>
      </c>
      <c r="F242" s="27">
        <v>2.2472775</v>
      </c>
      <c r="G242" s="27">
        <v>-0.41</v>
      </c>
      <c r="H242" s="27">
        <v>1.53</v>
      </c>
      <c r="I242" s="28">
        <f t="shared" si="3"/>
        <v>6.71</v>
      </c>
    </row>
    <row r="243" spans="1:9" ht="15" x14ac:dyDescent="0.25">
      <c r="A243" s="23" t="s">
        <v>625</v>
      </c>
      <c r="B243" s="23" t="s">
        <v>626</v>
      </c>
      <c r="C243" s="24">
        <v>0</v>
      </c>
      <c r="D243" s="33">
        <v>0</v>
      </c>
      <c r="E243" s="24">
        <v>0.3</v>
      </c>
      <c r="F243" s="27">
        <v>2.4728917500000001</v>
      </c>
      <c r="G243" s="27">
        <v>-0.61</v>
      </c>
      <c r="H243" s="27">
        <v>1.68</v>
      </c>
      <c r="I243" s="28">
        <f t="shared" si="3"/>
        <v>3.84</v>
      </c>
    </row>
    <row r="244" spans="1:9" ht="15" x14ac:dyDescent="0.25">
      <c r="A244" s="23" t="s">
        <v>473</v>
      </c>
      <c r="B244" s="23" t="s">
        <v>474</v>
      </c>
      <c r="C244" s="24">
        <v>0</v>
      </c>
      <c r="D244" s="33">
        <v>0</v>
      </c>
      <c r="E244" s="24">
        <v>6.49</v>
      </c>
      <c r="F244" s="27">
        <v>2.5160347499999998</v>
      </c>
      <c r="G244" s="27">
        <v>-0.86</v>
      </c>
      <c r="H244" s="27">
        <v>1.71</v>
      </c>
      <c r="I244" s="28">
        <f t="shared" si="3"/>
        <v>9.86</v>
      </c>
    </row>
    <row r="245" spans="1:9" ht="15" x14ac:dyDescent="0.25">
      <c r="A245" s="23" t="s">
        <v>835</v>
      </c>
      <c r="B245" s="23" t="s">
        <v>836</v>
      </c>
      <c r="C245" s="24">
        <v>0</v>
      </c>
      <c r="D245" s="33">
        <v>0</v>
      </c>
      <c r="E245" s="24">
        <v>0.04</v>
      </c>
      <c r="F245" s="27">
        <v>4.2704182499999996</v>
      </c>
      <c r="G245" s="27">
        <v>-0.65</v>
      </c>
      <c r="H245" s="27">
        <v>2.9</v>
      </c>
      <c r="I245" s="28">
        <f t="shared" si="3"/>
        <v>6.56</v>
      </c>
    </row>
    <row r="246" spans="1:9" ht="15" x14ac:dyDescent="0.25">
      <c r="A246" s="23" t="s">
        <v>837</v>
      </c>
      <c r="B246" s="23" t="s">
        <v>838</v>
      </c>
      <c r="C246" s="24">
        <v>0</v>
      </c>
      <c r="D246" s="33">
        <v>0</v>
      </c>
      <c r="E246" s="24">
        <v>0</v>
      </c>
      <c r="F246" s="27">
        <v>3.5050732499999997</v>
      </c>
      <c r="G246" s="27">
        <v>-1.41</v>
      </c>
      <c r="H246" s="27">
        <v>2.39</v>
      </c>
      <c r="I246" s="28">
        <f t="shared" si="3"/>
        <v>4.49</v>
      </c>
    </row>
    <row r="247" spans="1:9" ht="15" x14ac:dyDescent="0.25">
      <c r="A247" s="23" t="s">
        <v>683</v>
      </c>
      <c r="B247" s="23" t="s">
        <v>684</v>
      </c>
      <c r="C247" s="24">
        <v>0</v>
      </c>
      <c r="D247" s="33">
        <v>0</v>
      </c>
      <c r="E247" s="24">
        <v>0.02</v>
      </c>
      <c r="F247" s="27">
        <v>3.9440385</v>
      </c>
      <c r="G247" s="27">
        <v>-2.94</v>
      </c>
      <c r="H247" s="27">
        <v>2.7</v>
      </c>
      <c r="I247" s="28">
        <f t="shared" si="3"/>
        <v>3.72</v>
      </c>
    </row>
    <row r="248" spans="1:9" ht="15" x14ac:dyDescent="0.25">
      <c r="A248" s="23" t="s">
        <v>839</v>
      </c>
      <c r="B248" s="23" t="s">
        <v>840</v>
      </c>
      <c r="C248" s="24">
        <v>0</v>
      </c>
      <c r="D248" s="33">
        <v>0</v>
      </c>
      <c r="E248" s="24">
        <v>0.88</v>
      </c>
      <c r="F248" s="27">
        <v>2.5711455000000001</v>
      </c>
      <c r="G248" s="27">
        <v>-0.81</v>
      </c>
      <c r="H248" s="27">
        <v>1.75</v>
      </c>
      <c r="I248" s="28">
        <f t="shared" si="3"/>
        <v>4.3899999999999997</v>
      </c>
    </row>
    <row r="249" spans="1:9" ht="15" x14ac:dyDescent="0.25">
      <c r="A249" s="23" t="s">
        <v>259</v>
      </c>
      <c r="B249" s="23" t="s">
        <v>260</v>
      </c>
      <c r="C249" s="24">
        <v>0</v>
      </c>
      <c r="D249" s="33">
        <v>0</v>
      </c>
      <c r="E249" s="24">
        <v>1.84</v>
      </c>
      <c r="F249" s="27">
        <v>2.6157659999999998</v>
      </c>
      <c r="G249" s="27">
        <v>-1.1100000000000001</v>
      </c>
      <c r="H249" s="27">
        <v>1.78</v>
      </c>
      <c r="I249" s="28">
        <f t="shared" si="3"/>
        <v>5.13</v>
      </c>
    </row>
    <row r="250" spans="1:9" ht="15" x14ac:dyDescent="0.25">
      <c r="A250" s="23" t="s">
        <v>841</v>
      </c>
      <c r="B250" s="23" t="s">
        <v>842</v>
      </c>
      <c r="C250" s="24">
        <v>0</v>
      </c>
      <c r="D250" s="33">
        <v>0</v>
      </c>
      <c r="E250" s="24">
        <v>0</v>
      </c>
      <c r="F250" s="27">
        <v>3.0347850000000003</v>
      </c>
      <c r="G250" s="27">
        <v>-2.13</v>
      </c>
      <c r="H250" s="27">
        <v>2.0699999999999998</v>
      </c>
      <c r="I250" s="28">
        <f t="shared" si="3"/>
        <v>2.97</v>
      </c>
    </row>
    <row r="251" spans="1:9" ht="15" x14ac:dyDescent="0.25">
      <c r="A251" s="23" t="s">
        <v>539</v>
      </c>
      <c r="B251" s="23" t="s">
        <v>540</v>
      </c>
      <c r="C251" s="24">
        <v>0</v>
      </c>
      <c r="D251" s="33">
        <v>0</v>
      </c>
      <c r="E251" s="24">
        <v>0.9</v>
      </c>
      <c r="F251" s="27">
        <v>2.7431264999999998</v>
      </c>
      <c r="G251" s="27">
        <v>-3.18</v>
      </c>
      <c r="H251" s="27">
        <v>1.89</v>
      </c>
      <c r="I251" s="28">
        <f t="shared" si="3"/>
        <v>2.35</v>
      </c>
    </row>
    <row r="252" spans="1:9" ht="15" x14ac:dyDescent="0.25">
      <c r="A252" s="23" t="s">
        <v>563</v>
      </c>
      <c r="B252" s="23" t="s">
        <v>564</v>
      </c>
      <c r="C252" s="24">
        <v>0</v>
      </c>
      <c r="D252" s="33">
        <v>0</v>
      </c>
      <c r="E252" s="24">
        <v>0.18</v>
      </c>
      <c r="F252" s="27">
        <v>2.7672097499999997</v>
      </c>
      <c r="G252" s="27">
        <v>-0.48</v>
      </c>
      <c r="H252" s="27">
        <v>1.88</v>
      </c>
      <c r="I252" s="28">
        <f t="shared" si="3"/>
        <v>4.3499999999999996</v>
      </c>
    </row>
    <row r="253" spans="1:9" ht="15" x14ac:dyDescent="0.25">
      <c r="A253" s="23" t="s">
        <v>322</v>
      </c>
      <c r="B253" s="23" t="s">
        <v>323</v>
      </c>
      <c r="C253" s="24">
        <v>0</v>
      </c>
      <c r="D253" s="33">
        <v>0</v>
      </c>
      <c r="E253" s="24">
        <v>1.41</v>
      </c>
      <c r="F253" s="27">
        <v>2.9217562500000001</v>
      </c>
      <c r="G253" s="27">
        <v>-3.03</v>
      </c>
      <c r="H253" s="27">
        <v>2</v>
      </c>
      <c r="I253" s="28">
        <f t="shared" si="3"/>
        <v>3.3</v>
      </c>
    </row>
    <row r="254" spans="1:9" ht="15" x14ac:dyDescent="0.25">
      <c r="A254" s="23" t="s">
        <v>843</v>
      </c>
      <c r="B254" s="23" t="s">
        <v>844</v>
      </c>
      <c r="C254" s="24">
        <v>0</v>
      </c>
      <c r="D254" s="33">
        <v>0</v>
      </c>
      <c r="E254" s="24">
        <v>0.03</v>
      </c>
      <c r="F254" s="27">
        <v>2.5794195000000002</v>
      </c>
      <c r="G254" s="27">
        <v>-1.67</v>
      </c>
      <c r="H254" s="27">
        <v>1.76</v>
      </c>
      <c r="I254" s="28">
        <f t="shared" si="3"/>
        <v>2.7</v>
      </c>
    </row>
    <row r="255" spans="1:9" ht="15" x14ac:dyDescent="0.25">
      <c r="A255" s="23" t="s">
        <v>231</v>
      </c>
      <c r="B255" s="23" t="s">
        <v>232</v>
      </c>
      <c r="C255" s="24">
        <v>0</v>
      </c>
      <c r="D255" s="33">
        <v>0</v>
      </c>
      <c r="E255" s="24">
        <v>1.81</v>
      </c>
      <c r="F255" s="27">
        <v>2.690232</v>
      </c>
      <c r="G255" s="27">
        <v>-0.5</v>
      </c>
      <c r="H255" s="27">
        <v>1.83</v>
      </c>
      <c r="I255" s="28">
        <f t="shared" si="3"/>
        <v>5.83</v>
      </c>
    </row>
    <row r="256" spans="1:9" ht="15" x14ac:dyDescent="0.25">
      <c r="A256" s="23" t="s">
        <v>845</v>
      </c>
      <c r="B256" s="23" t="s">
        <v>846</v>
      </c>
      <c r="C256" s="24">
        <v>0</v>
      </c>
      <c r="D256" s="33">
        <v>0</v>
      </c>
      <c r="E256" s="24">
        <v>0</v>
      </c>
      <c r="F256" s="27">
        <v>2.18064225</v>
      </c>
      <c r="G256" s="27">
        <v>-1.91</v>
      </c>
      <c r="H256" s="27">
        <v>1.49</v>
      </c>
      <c r="I256" s="28">
        <f t="shared" si="3"/>
        <v>1.76</v>
      </c>
    </row>
    <row r="257" spans="1:9" ht="15" x14ac:dyDescent="0.25">
      <c r="A257" s="23" t="s">
        <v>847</v>
      </c>
      <c r="B257" s="23" t="s">
        <v>848</v>
      </c>
      <c r="C257" s="24">
        <v>0</v>
      </c>
      <c r="D257" s="33">
        <v>-7.6898</v>
      </c>
      <c r="E257" s="24">
        <v>0</v>
      </c>
      <c r="F257" s="27">
        <v>4.6745144999999999</v>
      </c>
      <c r="G257" s="27">
        <v>-4.9400000000000004</v>
      </c>
      <c r="H257" s="27">
        <v>3.2</v>
      </c>
      <c r="I257" s="28">
        <f t="shared" si="3"/>
        <v>-4.76</v>
      </c>
    </row>
    <row r="258" spans="1:9" ht="15" x14ac:dyDescent="0.25">
      <c r="A258" s="23" t="s">
        <v>849</v>
      </c>
      <c r="B258" s="23" t="s">
        <v>850</v>
      </c>
      <c r="C258" s="24">
        <v>0</v>
      </c>
      <c r="D258" s="33">
        <v>0</v>
      </c>
      <c r="E258" s="24">
        <v>0</v>
      </c>
      <c r="F258" s="27">
        <v>2.2344232499999999</v>
      </c>
      <c r="G258" s="27">
        <v>-1.07</v>
      </c>
      <c r="H258" s="27">
        <v>1.52</v>
      </c>
      <c r="I258" s="28">
        <f t="shared" si="3"/>
        <v>2.68</v>
      </c>
    </row>
    <row r="259" spans="1:9" ht="15" x14ac:dyDescent="0.25">
      <c r="A259" s="23" t="s">
        <v>326</v>
      </c>
      <c r="B259" s="23" t="s">
        <v>327</v>
      </c>
      <c r="C259" s="24">
        <v>0</v>
      </c>
      <c r="D259" s="33">
        <v>0</v>
      </c>
      <c r="E259" s="24">
        <v>0.8</v>
      </c>
      <c r="F259" s="27">
        <v>3.8225880000000005</v>
      </c>
      <c r="G259" s="27">
        <v>-1.28</v>
      </c>
      <c r="H259" s="27">
        <v>2.6</v>
      </c>
      <c r="I259" s="28">
        <f t="shared" si="3"/>
        <v>5.94</v>
      </c>
    </row>
    <row r="260" spans="1:9" ht="15" x14ac:dyDescent="0.25">
      <c r="A260" s="23" t="s">
        <v>485</v>
      </c>
      <c r="B260" s="23" t="s">
        <v>486</v>
      </c>
      <c r="C260" s="24">
        <v>0</v>
      </c>
      <c r="D260" s="33">
        <v>0</v>
      </c>
      <c r="E260" s="24">
        <v>0.75</v>
      </c>
      <c r="F260" s="27">
        <v>2.3493727499999997</v>
      </c>
      <c r="G260" s="27">
        <v>-1.37</v>
      </c>
      <c r="H260" s="27">
        <v>1.6</v>
      </c>
      <c r="I260" s="28">
        <f t="shared" si="3"/>
        <v>3.33</v>
      </c>
    </row>
    <row r="261" spans="1:9" ht="15" x14ac:dyDescent="0.25">
      <c r="A261" s="23" t="s">
        <v>396</v>
      </c>
      <c r="B261" s="23" t="s">
        <v>397</v>
      </c>
      <c r="C261" s="24">
        <v>0</v>
      </c>
      <c r="D261" s="33">
        <v>0</v>
      </c>
      <c r="E261" s="24">
        <v>0.67</v>
      </c>
      <c r="F261" s="27">
        <v>2.7307154999999996</v>
      </c>
      <c r="G261" s="27">
        <v>-0.95</v>
      </c>
      <c r="H261" s="27">
        <v>1.86</v>
      </c>
      <c r="I261" s="28">
        <f t="shared" si="3"/>
        <v>4.3099999999999996</v>
      </c>
    </row>
    <row r="262" spans="1:9" ht="15" x14ac:dyDescent="0.25">
      <c r="A262" s="23" t="s">
        <v>851</v>
      </c>
      <c r="B262" s="23" t="s">
        <v>852</v>
      </c>
      <c r="C262" s="24">
        <v>0</v>
      </c>
      <c r="D262" s="33">
        <v>0</v>
      </c>
      <c r="E262" s="24">
        <v>0</v>
      </c>
      <c r="F262" s="27">
        <v>4.4499345000000003</v>
      </c>
      <c r="G262" s="27">
        <v>-1.29</v>
      </c>
      <c r="H262" s="27">
        <v>3.03</v>
      </c>
      <c r="I262" s="28">
        <f t="shared" si="3"/>
        <v>6.19</v>
      </c>
    </row>
    <row r="263" spans="1:9" ht="15" x14ac:dyDescent="0.25">
      <c r="A263" s="23" t="s">
        <v>151</v>
      </c>
      <c r="B263" s="23" t="s">
        <v>152</v>
      </c>
      <c r="C263" s="24">
        <v>0</v>
      </c>
      <c r="D263" s="33">
        <v>0</v>
      </c>
      <c r="E263" s="24">
        <v>2.5099999999999998</v>
      </c>
      <c r="F263" s="27">
        <v>2.6993924999999996</v>
      </c>
      <c r="G263" s="27">
        <v>-0.59</v>
      </c>
      <c r="H263" s="27">
        <v>1.83</v>
      </c>
      <c r="I263" s="28">
        <f t="shared" ref="I263:I326" si="4">ROUND(C263+D263+E263+F263+G263+H263,2)</f>
        <v>6.45</v>
      </c>
    </row>
    <row r="264" spans="1:9" ht="15" x14ac:dyDescent="0.25">
      <c r="A264" s="23" t="s">
        <v>320</v>
      </c>
      <c r="B264" s="23" t="s">
        <v>321</v>
      </c>
      <c r="C264" s="24">
        <v>0</v>
      </c>
      <c r="D264" s="33">
        <v>0</v>
      </c>
      <c r="E264" s="24">
        <v>1.79</v>
      </c>
      <c r="F264" s="27">
        <v>2.6849129999999999</v>
      </c>
      <c r="G264" s="27">
        <v>-0.4</v>
      </c>
      <c r="H264" s="27">
        <v>1.82</v>
      </c>
      <c r="I264" s="28">
        <f t="shared" si="4"/>
        <v>5.89</v>
      </c>
    </row>
    <row r="265" spans="1:9" ht="15" x14ac:dyDescent="0.25">
      <c r="A265" s="23" t="s">
        <v>618</v>
      </c>
      <c r="B265" s="23" t="s">
        <v>619</v>
      </c>
      <c r="C265" s="24">
        <v>0</v>
      </c>
      <c r="D265" s="33">
        <v>0</v>
      </c>
      <c r="E265" s="24">
        <v>0.06</v>
      </c>
      <c r="F265" s="27">
        <v>3.5733337499999998</v>
      </c>
      <c r="G265" s="27">
        <v>-0.85</v>
      </c>
      <c r="H265" s="27">
        <v>2.4300000000000002</v>
      </c>
      <c r="I265" s="28">
        <f t="shared" si="4"/>
        <v>5.21</v>
      </c>
    </row>
    <row r="266" spans="1:9" ht="15" x14ac:dyDescent="0.25">
      <c r="A266" s="30" t="s">
        <v>1293</v>
      </c>
      <c r="B266" s="23" t="s">
        <v>134</v>
      </c>
      <c r="C266" s="24">
        <v>0</v>
      </c>
      <c r="D266" s="33">
        <v>0</v>
      </c>
      <c r="E266" s="24">
        <v>8.66</v>
      </c>
      <c r="F266" s="27">
        <v>2.6828444999999999</v>
      </c>
      <c r="G266" s="27">
        <v>-0.56000000000000005</v>
      </c>
      <c r="H266" s="27">
        <v>1.82</v>
      </c>
      <c r="I266" s="28">
        <f t="shared" si="4"/>
        <v>12.6</v>
      </c>
    </row>
    <row r="267" spans="1:9" ht="15" x14ac:dyDescent="0.25">
      <c r="A267" s="23" t="s">
        <v>612</v>
      </c>
      <c r="B267" s="23" t="s">
        <v>613</v>
      </c>
      <c r="C267" s="24">
        <v>0</v>
      </c>
      <c r="D267" s="33">
        <v>0</v>
      </c>
      <c r="E267" s="24">
        <v>0.44</v>
      </c>
      <c r="F267" s="27">
        <v>2.9767192499999999</v>
      </c>
      <c r="G267" s="27">
        <v>-0.74</v>
      </c>
      <c r="H267" s="27">
        <v>2.02</v>
      </c>
      <c r="I267" s="28">
        <f t="shared" si="4"/>
        <v>4.7</v>
      </c>
    </row>
    <row r="268" spans="1:9" ht="15" x14ac:dyDescent="0.25">
      <c r="A268" s="23" t="s">
        <v>509</v>
      </c>
      <c r="B268" s="23" t="s">
        <v>510</v>
      </c>
      <c r="C268" s="24">
        <v>0</v>
      </c>
      <c r="D268" s="33">
        <v>0</v>
      </c>
      <c r="E268" s="24">
        <v>0.73</v>
      </c>
      <c r="F268" s="27">
        <v>3.5941664999999996</v>
      </c>
      <c r="G268" s="27">
        <v>-2.39</v>
      </c>
      <c r="H268" s="27">
        <v>2.4500000000000002</v>
      </c>
      <c r="I268" s="28">
        <f t="shared" si="4"/>
        <v>4.38</v>
      </c>
    </row>
    <row r="269" spans="1:9" ht="15" x14ac:dyDescent="0.25">
      <c r="A269" t="s">
        <v>1257</v>
      </c>
      <c r="B269" t="s">
        <v>655</v>
      </c>
      <c r="C269" s="24">
        <v>0</v>
      </c>
      <c r="D269" s="33">
        <v>0</v>
      </c>
      <c r="E269" s="24">
        <v>0.04</v>
      </c>
      <c r="F269" s="27">
        <v>4.1922585000000003</v>
      </c>
      <c r="G269" s="27">
        <v>-1.27</v>
      </c>
      <c r="H269" s="27">
        <v>2.85</v>
      </c>
      <c r="I269" s="28">
        <f t="shared" si="4"/>
        <v>5.81</v>
      </c>
    </row>
    <row r="270" spans="1:9" ht="15" x14ac:dyDescent="0.25">
      <c r="A270" s="23" t="s">
        <v>471</v>
      </c>
      <c r="B270" s="23" t="s">
        <v>472</v>
      </c>
      <c r="C270" s="24">
        <v>0</v>
      </c>
      <c r="D270" s="33">
        <v>0</v>
      </c>
      <c r="E270" s="24">
        <v>0.71</v>
      </c>
      <c r="F270" s="27">
        <v>2.7215549999999995</v>
      </c>
      <c r="G270" s="27">
        <v>-0.88</v>
      </c>
      <c r="H270" s="27">
        <v>1.86</v>
      </c>
      <c r="I270" s="28">
        <f t="shared" si="4"/>
        <v>4.41</v>
      </c>
    </row>
    <row r="271" spans="1:9" ht="15" x14ac:dyDescent="0.25">
      <c r="A271" s="23" t="s">
        <v>505</v>
      </c>
      <c r="B271" s="23" t="s">
        <v>506</v>
      </c>
      <c r="C271" s="24">
        <v>0</v>
      </c>
      <c r="D271" s="33">
        <v>0</v>
      </c>
      <c r="E271" s="24">
        <v>0.68</v>
      </c>
      <c r="F271" s="27">
        <v>3.1769205</v>
      </c>
      <c r="G271" s="27">
        <v>-0.8</v>
      </c>
      <c r="H271" s="27">
        <v>2.16</v>
      </c>
      <c r="I271" s="28">
        <f t="shared" si="4"/>
        <v>5.22</v>
      </c>
    </row>
    <row r="272" spans="1:9" ht="15" x14ac:dyDescent="0.25">
      <c r="A272" s="23" t="s">
        <v>853</v>
      </c>
      <c r="B272" s="23" t="s">
        <v>854</v>
      </c>
      <c r="C272" s="24">
        <v>0</v>
      </c>
      <c r="D272" s="33">
        <v>0</v>
      </c>
      <c r="E272" s="24">
        <v>0.04</v>
      </c>
      <c r="F272" s="27">
        <v>2.4796882500000001</v>
      </c>
      <c r="G272" s="27">
        <v>-1.9</v>
      </c>
      <c r="H272" s="27">
        <v>1.7</v>
      </c>
      <c r="I272" s="28">
        <f t="shared" si="4"/>
        <v>2.3199999999999998</v>
      </c>
    </row>
    <row r="273" spans="1:9" ht="15" x14ac:dyDescent="0.25">
      <c r="A273" s="23" t="s">
        <v>507</v>
      </c>
      <c r="B273" s="23" t="s">
        <v>508</v>
      </c>
      <c r="C273" s="24">
        <v>0</v>
      </c>
      <c r="D273" s="33">
        <v>0</v>
      </c>
      <c r="E273" s="24">
        <v>0.93</v>
      </c>
      <c r="F273" s="27">
        <v>3.2855167499999998</v>
      </c>
      <c r="G273" s="27">
        <v>-0.51</v>
      </c>
      <c r="H273" s="27">
        <v>2.23</v>
      </c>
      <c r="I273" s="28">
        <f t="shared" si="4"/>
        <v>5.94</v>
      </c>
    </row>
    <row r="274" spans="1:9" ht="15" x14ac:dyDescent="0.25">
      <c r="A274" s="23" t="s">
        <v>119</v>
      </c>
      <c r="B274" s="23" t="s">
        <v>1189</v>
      </c>
      <c r="C274" s="24">
        <v>0</v>
      </c>
      <c r="D274" s="33">
        <v>0</v>
      </c>
      <c r="E274" s="24">
        <v>4.07</v>
      </c>
      <c r="F274" s="27">
        <v>2.8490632499999999</v>
      </c>
      <c r="G274" s="27">
        <v>-0.72</v>
      </c>
      <c r="H274" s="27">
        <v>1.94</v>
      </c>
      <c r="I274" s="28">
        <f t="shared" si="4"/>
        <v>8.14</v>
      </c>
    </row>
    <row r="275" spans="1:9" ht="15" x14ac:dyDescent="0.25">
      <c r="A275" s="23" t="s">
        <v>685</v>
      </c>
      <c r="B275" s="23" t="s">
        <v>686</v>
      </c>
      <c r="C275" s="24">
        <v>0</v>
      </c>
      <c r="D275" s="33">
        <v>-6.2760000000000007</v>
      </c>
      <c r="E275" s="24">
        <v>0.87</v>
      </c>
      <c r="F275" s="27">
        <v>4.0074232500000004</v>
      </c>
      <c r="G275" s="27">
        <v>-2.1800000000000002</v>
      </c>
      <c r="H275" s="27">
        <v>2.73</v>
      </c>
      <c r="I275" s="28">
        <f t="shared" si="4"/>
        <v>-0.85</v>
      </c>
    </row>
    <row r="276" spans="1:9" ht="15" x14ac:dyDescent="0.25">
      <c r="A276" s="23" t="s">
        <v>463</v>
      </c>
      <c r="B276" s="23" t="s">
        <v>464</v>
      </c>
      <c r="C276" s="24">
        <v>0</v>
      </c>
      <c r="D276" s="33">
        <v>0</v>
      </c>
      <c r="E276" s="24">
        <v>1.18</v>
      </c>
      <c r="F276" s="27">
        <v>3.7710232499999998</v>
      </c>
      <c r="G276" s="27">
        <v>-1.68</v>
      </c>
      <c r="H276" s="27">
        <v>2.57</v>
      </c>
      <c r="I276" s="28">
        <f t="shared" si="4"/>
        <v>5.84</v>
      </c>
    </row>
    <row r="277" spans="1:9" ht="15" x14ac:dyDescent="0.25">
      <c r="A277" s="23" t="s">
        <v>855</v>
      </c>
      <c r="B277" s="23" t="s">
        <v>856</v>
      </c>
      <c r="C277" s="24">
        <v>0</v>
      </c>
      <c r="D277" s="33">
        <v>0</v>
      </c>
      <c r="E277" s="24">
        <v>0</v>
      </c>
      <c r="F277" s="27">
        <v>3.5748112499999993</v>
      </c>
      <c r="G277" s="27">
        <v>-1.71</v>
      </c>
      <c r="H277" s="27">
        <v>2.4300000000000002</v>
      </c>
      <c r="I277" s="28">
        <f t="shared" si="4"/>
        <v>4.29</v>
      </c>
    </row>
    <row r="278" spans="1:9" ht="15" x14ac:dyDescent="0.25">
      <c r="A278" s="23" t="s">
        <v>579</v>
      </c>
      <c r="B278" s="23" t="s">
        <v>580</v>
      </c>
      <c r="C278" s="24">
        <v>0</v>
      </c>
      <c r="D278" s="33">
        <v>0</v>
      </c>
      <c r="E278" s="24">
        <v>0.22</v>
      </c>
      <c r="F278" s="27">
        <v>3.3955904999999995</v>
      </c>
      <c r="G278" s="27">
        <v>-0.96</v>
      </c>
      <c r="H278" s="27">
        <v>2.31</v>
      </c>
      <c r="I278" s="28">
        <f t="shared" si="4"/>
        <v>4.97</v>
      </c>
    </row>
    <row r="279" spans="1:9" ht="15" x14ac:dyDescent="0.25">
      <c r="A279" s="23" t="s">
        <v>857</v>
      </c>
      <c r="B279" s="23" t="s">
        <v>858</v>
      </c>
      <c r="C279" s="24">
        <v>0</v>
      </c>
      <c r="D279" s="33">
        <v>0</v>
      </c>
      <c r="E279" s="24">
        <v>0.1</v>
      </c>
      <c r="F279" s="27">
        <v>2.9281095000000001</v>
      </c>
      <c r="G279" s="27">
        <v>-0.82</v>
      </c>
      <c r="H279" s="27">
        <v>1.99</v>
      </c>
      <c r="I279" s="28">
        <f t="shared" si="4"/>
        <v>4.2</v>
      </c>
    </row>
    <row r="280" spans="1:9" ht="15" x14ac:dyDescent="0.25">
      <c r="A280" s="23" t="s">
        <v>85</v>
      </c>
      <c r="B280" s="23" t="s">
        <v>86</v>
      </c>
      <c r="C280" s="24">
        <v>0</v>
      </c>
      <c r="D280" s="33">
        <v>0</v>
      </c>
      <c r="E280" s="24">
        <v>3.38</v>
      </c>
      <c r="F280" s="27">
        <v>2.6741272499999997</v>
      </c>
      <c r="G280" s="27">
        <v>-1.37</v>
      </c>
      <c r="H280" s="27">
        <v>1.82</v>
      </c>
      <c r="I280" s="28">
        <f t="shared" si="4"/>
        <v>6.5</v>
      </c>
    </row>
    <row r="281" spans="1:9" ht="15" x14ac:dyDescent="0.25">
      <c r="A281" t="s">
        <v>1194</v>
      </c>
      <c r="B281" t="s">
        <v>1273</v>
      </c>
      <c r="C281" s="24">
        <v>0</v>
      </c>
      <c r="D281" s="33">
        <v>0</v>
      </c>
      <c r="E281" s="24">
        <v>0.12</v>
      </c>
      <c r="F281" s="27">
        <v>3.6624269999999997</v>
      </c>
      <c r="G281" s="27">
        <v>-2</v>
      </c>
      <c r="H281" s="27">
        <v>2.5</v>
      </c>
      <c r="I281" s="28">
        <f t="shared" si="4"/>
        <v>4.28</v>
      </c>
    </row>
    <row r="282" spans="1:9" ht="15" x14ac:dyDescent="0.25">
      <c r="A282" t="s">
        <v>1271</v>
      </c>
      <c r="B282" t="s">
        <v>1272</v>
      </c>
      <c r="C282" s="24">
        <v>0</v>
      </c>
      <c r="D282" s="33">
        <v>-6.1177999999999999</v>
      </c>
      <c r="E282" s="24">
        <v>0.59</v>
      </c>
      <c r="F282" s="27">
        <v>4.0418489999999991</v>
      </c>
      <c r="G282" s="27">
        <v>-1.84</v>
      </c>
      <c r="H282" s="27">
        <v>2.76</v>
      </c>
      <c r="I282" s="28">
        <f t="shared" si="4"/>
        <v>-0.56999999999999995</v>
      </c>
    </row>
    <row r="283" spans="1:9" ht="15" x14ac:dyDescent="0.25">
      <c r="A283" s="23" t="s">
        <v>666</v>
      </c>
      <c r="B283" s="23" t="s">
        <v>667</v>
      </c>
      <c r="C283" s="24">
        <v>0</v>
      </c>
      <c r="D283" s="33">
        <v>0</v>
      </c>
      <c r="E283" s="24">
        <v>0.06</v>
      </c>
      <c r="F283" s="27">
        <v>3.9291157500000002</v>
      </c>
      <c r="G283" s="27">
        <v>-1.29</v>
      </c>
      <c r="H283" s="27">
        <v>2.68</v>
      </c>
      <c r="I283" s="28">
        <f t="shared" si="4"/>
        <v>5.38</v>
      </c>
    </row>
    <row r="284" spans="1:9" ht="15" x14ac:dyDescent="0.25">
      <c r="A284" s="23" t="s">
        <v>861</v>
      </c>
      <c r="B284" s="23" t="s">
        <v>862</v>
      </c>
      <c r="C284" s="24">
        <v>0</v>
      </c>
      <c r="D284" s="33">
        <v>-5.4498000000000006</v>
      </c>
      <c r="E284" s="24">
        <v>0.67</v>
      </c>
      <c r="F284" s="27">
        <v>3.7116277499999999</v>
      </c>
      <c r="G284" s="27">
        <v>-1.37</v>
      </c>
      <c r="H284" s="27">
        <v>2.5299999999999998</v>
      </c>
      <c r="I284" s="28">
        <f t="shared" si="4"/>
        <v>0.09</v>
      </c>
    </row>
    <row r="285" spans="1:9" ht="15" x14ac:dyDescent="0.25">
      <c r="A285" s="23" t="s">
        <v>255</v>
      </c>
      <c r="B285" s="23" t="s">
        <v>256</v>
      </c>
      <c r="C285" s="24">
        <v>0</v>
      </c>
      <c r="D285" s="33">
        <v>0</v>
      </c>
      <c r="E285" s="24">
        <v>2.85</v>
      </c>
      <c r="F285" s="27">
        <v>2.18241525</v>
      </c>
      <c r="G285" s="27">
        <v>-2.13</v>
      </c>
      <c r="H285" s="27">
        <v>1.5</v>
      </c>
      <c r="I285" s="28">
        <f t="shared" si="4"/>
        <v>4.4000000000000004</v>
      </c>
    </row>
    <row r="286" spans="1:9" ht="15" x14ac:dyDescent="0.25">
      <c r="A286" s="23" t="s">
        <v>400</v>
      </c>
      <c r="B286" s="23" t="s">
        <v>401</v>
      </c>
      <c r="C286" s="24">
        <v>0</v>
      </c>
      <c r="D286" s="33">
        <v>0</v>
      </c>
      <c r="E286" s="24">
        <v>0.6</v>
      </c>
      <c r="F286" s="27">
        <v>2.5503127500000002</v>
      </c>
      <c r="G286" s="27">
        <v>-2.27</v>
      </c>
      <c r="H286" s="27">
        <v>1.75</v>
      </c>
      <c r="I286" s="28">
        <f t="shared" si="4"/>
        <v>2.63</v>
      </c>
    </row>
    <row r="287" spans="1:9" ht="15" x14ac:dyDescent="0.25">
      <c r="A287" t="s">
        <v>1258</v>
      </c>
      <c r="B287" t="s">
        <v>1259</v>
      </c>
      <c r="C287" s="24">
        <v>0</v>
      </c>
      <c r="D287" s="33">
        <v>-6.1534000000000004</v>
      </c>
      <c r="E287" s="24">
        <v>0.1</v>
      </c>
      <c r="F287" s="27">
        <v>3.9579270000000002</v>
      </c>
      <c r="G287" s="27">
        <v>-1.99</v>
      </c>
      <c r="H287" s="27">
        <v>2.7</v>
      </c>
      <c r="I287" s="28">
        <f t="shared" si="4"/>
        <v>-1.39</v>
      </c>
    </row>
    <row r="288" spans="1:9" ht="15" x14ac:dyDescent="0.25">
      <c r="A288" s="23" t="s">
        <v>863</v>
      </c>
      <c r="B288" s="23" t="s">
        <v>864</v>
      </c>
      <c r="C288" s="24">
        <v>0</v>
      </c>
      <c r="D288" s="33">
        <v>0</v>
      </c>
      <c r="E288" s="24">
        <v>0.33</v>
      </c>
      <c r="F288" s="27">
        <v>2.9236770000000001</v>
      </c>
      <c r="G288" s="27">
        <v>-0.75</v>
      </c>
      <c r="H288" s="27">
        <v>1.98</v>
      </c>
      <c r="I288" s="28">
        <f t="shared" si="4"/>
        <v>4.4800000000000004</v>
      </c>
    </row>
    <row r="289" spans="1:9" ht="15" x14ac:dyDescent="0.25">
      <c r="A289" s="23" t="s">
        <v>865</v>
      </c>
      <c r="B289" s="23" t="s">
        <v>866</v>
      </c>
      <c r="C289" s="24">
        <v>0</v>
      </c>
      <c r="D289" s="33">
        <v>0</v>
      </c>
      <c r="E289" s="24">
        <v>0.02</v>
      </c>
      <c r="F289" s="27">
        <v>3.3319102499999995</v>
      </c>
      <c r="G289" s="27">
        <v>-1.72</v>
      </c>
      <c r="H289" s="27">
        <v>2.2799999999999998</v>
      </c>
      <c r="I289" s="28">
        <f t="shared" si="4"/>
        <v>3.91</v>
      </c>
    </row>
    <row r="290" spans="1:9" ht="15" x14ac:dyDescent="0.25">
      <c r="A290" s="23" t="s">
        <v>1190</v>
      </c>
      <c r="B290" s="23" t="s">
        <v>1191</v>
      </c>
      <c r="C290" s="24">
        <v>0</v>
      </c>
      <c r="D290" s="33">
        <v>0</v>
      </c>
      <c r="E290" s="24">
        <v>1.35</v>
      </c>
      <c r="F290" s="27">
        <v>3.7417687499999999</v>
      </c>
      <c r="G290" s="27">
        <v>-1.75</v>
      </c>
      <c r="H290" s="27">
        <v>2.5499999999999998</v>
      </c>
      <c r="I290" s="28">
        <f t="shared" si="4"/>
        <v>5.89</v>
      </c>
    </row>
    <row r="291" spans="1:9" ht="15" x14ac:dyDescent="0.25">
      <c r="A291" s="23" t="s">
        <v>867</v>
      </c>
      <c r="B291" s="23" t="s">
        <v>868</v>
      </c>
      <c r="C291" s="24">
        <v>0</v>
      </c>
      <c r="D291" s="33">
        <v>0</v>
      </c>
      <c r="E291" s="24">
        <v>0</v>
      </c>
      <c r="F291" s="27">
        <v>4.3330642499999996</v>
      </c>
      <c r="G291" s="27">
        <v>-1.56</v>
      </c>
      <c r="H291" s="27">
        <v>2.95</v>
      </c>
      <c r="I291" s="28">
        <f t="shared" si="4"/>
        <v>5.72</v>
      </c>
    </row>
    <row r="292" spans="1:9" ht="15" x14ac:dyDescent="0.25">
      <c r="A292" s="23" t="s">
        <v>286</v>
      </c>
      <c r="B292" s="23" t="s">
        <v>287</v>
      </c>
      <c r="C292" s="24">
        <v>0</v>
      </c>
      <c r="D292" s="33">
        <v>0</v>
      </c>
      <c r="E292" s="24">
        <v>1.79</v>
      </c>
      <c r="F292" s="27">
        <v>2.9162895</v>
      </c>
      <c r="G292" s="27">
        <v>-1.5</v>
      </c>
      <c r="H292" s="27">
        <v>1.99</v>
      </c>
      <c r="I292" s="28">
        <f t="shared" si="4"/>
        <v>5.2</v>
      </c>
    </row>
    <row r="293" spans="1:9" ht="15" x14ac:dyDescent="0.25">
      <c r="A293" s="23" t="s">
        <v>1192</v>
      </c>
      <c r="B293" s="23" t="s">
        <v>1193</v>
      </c>
      <c r="C293" s="24">
        <v>0</v>
      </c>
      <c r="D293" s="33">
        <v>0</v>
      </c>
      <c r="E293" s="24">
        <v>0</v>
      </c>
      <c r="F293" s="27">
        <v>4.2516540000000003</v>
      </c>
      <c r="G293" s="27">
        <v>-1.02</v>
      </c>
      <c r="H293" s="27">
        <v>2.89</v>
      </c>
      <c r="I293" s="28">
        <f t="shared" si="4"/>
        <v>6.12</v>
      </c>
    </row>
    <row r="294" spans="1:9" ht="15" x14ac:dyDescent="0.25">
      <c r="A294" t="s">
        <v>1276</v>
      </c>
      <c r="B294" t="s">
        <v>1277</v>
      </c>
      <c r="C294" s="24">
        <v>0</v>
      </c>
      <c r="D294" s="33">
        <v>-3.2107999999999999</v>
      </c>
      <c r="E294" s="24">
        <v>0.85</v>
      </c>
      <c r="F294" s="27">
        <v>2.4146782500000001</v>
      </c>
      <c r="G294" s="27">
        <v>-1.1200000000000001</v>
      </c>
      <c r="H294" s="27">
        <v>1.65</v>
      </c>
      <c r="I294" s="28">
        <f t="shared" si="4"/>
        <v>0.57999999999999996</v>
      </c>
    </row>
    <row r="295" spans="1:9" ht="15" x14ac:dyDescent="0.25">
      <c r="A295" s="23" t="s">
        <v>869</v>
      </c>
      <c r="B295" s="23" t="s">
        <v>870</v>
      </c>
      <c r="C295" s="24">
        <v>0</v>
      </c>
      <c r="D295" s="33">
        <v>0</v>
      </c>
      <c r="E295" s="24">
        <v>0</v>
      </c>
      <c r="F295" s="27">
        <v>3.1585994999999998</v>
      </c>
      <c r="G295" s="27">
        <v>-0.49</v>
      </c>
      <c r="H295" s="27">
        <v>2.14</v>
      </c>
      <c r="I295" s="28">
        <f t="shared" si="4"/>
        <v>4.8099999999999996</v>
      </c>
    </row>
    <row r="296" spans="1:9" ht="15" x14ac:dyDescent="0.25">
      <c r="A296" s="23" t="s">
        <v>282</v>
      </c>
      <c r="B296" s="23" t="s">
        <v>283</v>
      </c>
      <c r="C296" s="24">
        <v>0</v>
      </c>
      <c r="D296" s="33">
        <v>0</v>
      </c>
      <c r="E296" s="24">
        <v>1.1399999999999999</v>
      </c>
      <c r="F296" s="27">
        <v>2.7688349999999997</v>
      </c>
      <c r="G296" s="27">
        <v>-1.25</v>
      </c>
      <c r="H296" s="27">
        <v>1.88</v>
      </c>
      <c r="I296" s="28">
        <f t="shared" si="4"/>
        <v>4.54</v>
      </c>
    </row>
    <row r="297" spans="1:9" ht="15" x14ac:dyDescent="0.25">
      <c r="A297" s="23" t="s">
        <v>871</v>
      </c>
      <c r="B297" s="23" t="s">
        <v>872</v>
      </c>
      <c r="C297" s="24">
        <v>0</v>
      </c>
      <c r="D297" s="33">
        <v>0</v>
      </c>
      <c r="E297" s="24">
        <v>0.67</v>
      </c>
      <c r="F297" s="27">
        <v>3.7459057499999999</v>
      </c>
      <c r="G297" s="27">
        <v>-1.1399999999999999</v>
      </c>
      <c r="H297" s="27">
        <v>2.5499999999999998</v>
      </c>
      <c r="I297" s="28">
        <f t="shared" si="4"/>
        <v>5.83</v>
      </c>
    </row>
    <row r="298" spans="1:9" ht="15" x14ac:dyDescent="0.25">
      <c r="A298" s="23" t="s">
        <v>597</v>
      </c>
      <c r="B298" s="23" t="s">
        <v>598</v>
      </c>
      <c r="C298" s="24">
        <v>0</v>
      </c>
      <c r="D298" s="33">
        <v>0</v>
      </c>
      <c r="E298" s="24">
        <v>0.08</v>
      </c>
      <c r="F298" s="27">
        <v>3.5972692499999996</v>
      </c>
      <c r="G298" s="27">
        <v>-1.85</v>
      </c>
      <c r="H298" s="27">
        <v>2.4500000000000002</v>
      </c>
      <c r="I298" s="28">
        <f t="shared" si="4"/>
        <v>4.28</v>
      </c>
    </row>
    <row r="299" spans="1:9" ht="15" x14ac:dyDescent="0.25">
      <c r="A299" s="23" t="s">
        <v>535</v>
      </c>
      <c r="B299" s="23" t="s">
        <v>536</v>
      </c>
      <c r="C299" s="24">
        <v>0</v>
      </c>
      <c r="D299" s="33">
        <v>0</v>
      </c>
      <c r="E299" s="24">
        <v>0.37</v>
      </c>
      <c r="F299" s="27">
        <v>2.6241877499999999</v>
      </c>
      <c r="G299" s="27">
        <v>-1</v>
      </c>
      <c r="H299" s="27">
        <v>1.79</v>
      </c>
      <c r="I299" s="28">
        <f t="shared" si="4"/>
        <v>3.78</v>
      </c>
    </row>
    <row r="300" spans="1:9" ht="15" x14ac:dyDescent="0.25">
      <c r="A300" s="23" t="s">
        <v>873</v>
      </c>
      <c r="B300" s="23" t="s">
        <v>874</v>
      </c>
      <c r="C300" s="24">
        <v>0</v>
      </c>
      <c r="D300" s="33">
        <v>0</v>
      </c>
      <c r="E300" s="24">
        <v>0</v>
      </c>
      <c r="F300" s="27">
        <v>4.23229875</v>
      </c>
      <c r="G300" s="27">
        <v>-1.04</v>
      </c>
      <c r="H300" s="27">
        <v>2.9</v>
      </c>
      <c r="I300" s="28">
        <f t="shared" si="4"/>
        <v>6.09</v>
      </c>
    </row>
    <row r="301" spans="1:9" ht="15" x14ac:dyDescent="0.25">
      <c r="A301" s="23" t="s">
        <v>875</v>
      </c>
      <c r="B301" s="23" t="s">
        <v>876</v>
      </c>
      <c r="C301" s="24">
        <v>0</v>
      </c>
      <c r="D301" s="33">
        <v>0</v>
      </c>
      <c r="E301" s="24">
        <v>0</v>
      </c>
      <c r="F301" s="27">
        <v>2.885853</v>
      </c>
      <c r="G301" s="27">
        <v>-0.37</v>
      </c>
      <c r="H301" s="27">
        <v>1.96</v>
      </c>
      <c r="I301" s="28">
        <f t="shared" si="4"/>
        <v>4.4800000000000004</v>
      </c>
    </row>
    <row r="302" spans="1:9" ht="15" x14ac:dyDescent="0.25">
      <c r="A302" s="23" t="s">
        <v>877</v>
      </c>
      <c r="B302" s="23" t="s">
        <v>878</v>
      </c>
      <c r="C302" s="24">
        <v>0</v>
      </c>
      <c r="D302" s="33">
        <v>0</v>
      </c>
      <c r="E302" s="24">
        <v>0</v>
      </c>
      <c r="F302" s="27">
        <v>4.4939640000000001</v>
      </c>
      <c r="G302" s="27">
        <v>-2.64</v>
      </c>
      <c r="H302" s="27">
        <v>3.06</v>
      </c>
      <c r="I302" s="28">
        <f t="shared" si="4"/>
        <v>4.91</v>
      </c>
    </row>
    <row r="303" spans="1:9" ht="15" x14ac:dyDescent="0.25">
      <c r="A303" s="23" t="s">
        <v>879</v>
      </c>
      <c r="B303" s="23" t="s">
        <v>880</v>
      </c>
      <c r="C303" s="24">
        <v>0</v>
      </c>
      <c r="D303" s="33">
        <v>0</v>
      </c>
      <c r="E303" s="24">
        <v>0.17</v>
      </c>
      <c r="F303" s="27">
        <v>2.8453694999999999</v>
      </c>
      <c r="G303" s="27">
        <v>-2.71</v>
      </c>
      <c r="H303" s="27">
        <v>1.95</v>
      </c>
      <c r="I303" s="28">
        <f t="shared" si="4"/>
        <v>2.2599999999999998</v>
      </c>
    </row>
    <row r="304" spans="1:9" ht="15" x14ac:dyDescent="0.25">
      <c r="A304" s="23" t="s">
        <v>581</v>
      </c>
      <c r="B304" s="23" t="s">
        <v>582</v>
      </c>
      <c r="C304" s="24">
        <v>0</v>
      </c>
      <c r="D304" s="33">
        <v>0</v>
      </c>
      <c r="E304" s="24">
        <v>0.43</v>
      </c>
      <c r="F304" s="27">
        <v>2.6037982499999996</v>
      </c>
      <c r="G304" s="27">
        <v>-1.63</v>
      </c>
      <c r="H304" s="27">
        <v>1.78</v>
      </c>
      <c r="I304" s="28">
        <f t="shared" si="4"/>
        <v>3.18</v>
      </c>
    </row>
    <row r="305" spans="1:9" ht="15" x14ac:dyDescent="0.25">
      <c r="A305" s="23" t="s">
        <v>559</v>
      </c>
      <c r="B305" s="23" t="s">
        <v>560</v>
      </c>
      <c r="C305" s="24">
        <v>0</v>
      </c>
      <c r="D305" s="33">
        <v>0</v>
      </c>
      <c r="E305" s="24">
        <v>0.48</v>
      </c>
      <c r="F305" s="27">
        <v>3.4835017499999998</v>
      </c>
      <c r="G305" s="27">
        <v>-1.1399999999999999</v>
      </c>
      <c r="H305" s="27">
        <v>2.37</v>
      </c>
      <c r="I305" s="28">
        <f t="shared" si="4"/>
        <v>5.19</v>
      </c>
    </row>
    <row r="306" spans="1:9" ht="15" x14ac:dyDescent="0.25">
      <c r="A306" s="23" t="s">
        <v>442</v>
      </c>
      <c r="B306" s="23" t="s">
        <v>443</v>
      </c>
      <c r="C306" s="24">
        <v>0</v>
      </c>
      <c r="D306" s="33">
        <v>0</v>
      </c>
      <c r="E306" s="24">
        <v>1.32</v>
      </c>
      <c r="F306" s="27">
        <v>3.27044625</v>
      </c>
      <c r="G306" s="27">
        <v>-1.61</v>
      </c>
      <c r="H306" s="27">
        <v>2.23</v>
      </c>
      <c r="I306" s="28">
        <f t="shared" si="4"/>
        <v>5.21</v>
      </c>
    </row>
    <row r="307" spans="1:9" ht="15" x14ac:dyDescent="0.25">
      <c r="A307" s="23" t="s">
        <v>881</v>
      </c>
      <c r="B307" s="23" t="s">
        <v>882</v>
      </c>
      <c r="C307" s="24">
        <v>0</v>
      </c>
      <c r="D307" s="33">
        <v>0</v>
      </c>
      <c r="E307" s="24">
        <v>0</v>
      </c>
      <c r="F307" s="27">
        <v>3.0958057499999998</v>
      </c>
      <c r="G307" s="27">
        <v>-0.95</v>
      </c>
      <c r="H307" s="27">
        <v>2.1</v>
      </c>
      <c r="I307" s="28">
        <f t="shared" si="4"/>
        <v>4.25</v>
      </c>
    </row>
    <row r="308" spans="1:9" ht="15" x14ac:dyDescent="0.25">
      <c r="A308" s="23" t="s">
        <v>859</v>
      </c>
      <c r="B308" s="23" t="s">
        <v>860</v>
      </c>
      <c r="C308" s="24">
        <v>0</v>
      </c>
      <c r="D308" s="33">
        <v>0</v>
      </c>
      <c r="E308" s="24">
        <v>0.49</v>
      </c>
      <c r="F308" s="27">
        <v>2.7989759999999997</v>
      </c>
      <c r="G308" s="27">
        <v>-1.1399999999999999</v>
      </c>
      <c r="H308" s="27">
        <v>1.9</v>
      </c>
      <c r="I308" s="28">
        <f t="shared" si="4"/>
        <v>4.05</v>
      </c>
    </row>
    <row r="309" spans="1:9" ht="15" x14ac:dyDescent="0.25">
      <c r="A309" s="23" t="s">
        <v>883</v>
      </c>
      <c r="B309" s="23" t="s">
        <v>884</v>
      </c>
      <c r="C309" s="24">
        <v>0</v>
      </c>
      <c r="D309" s="33">
        <v>0</v>
      </c>
      <c r="E309" s="24">
        <v>0</v>
      </c>
      <c r="F309" s="27">
        <v>3.2732534999999996</v>
      </c>
      <c r="G309" s="27">
        <v>-1.94</v>
      </c>
      <c r="H309" s="27">
        <v>2.23</v>
      </c>
      <c r="I309" s="28">
        <f t="shared" si="4"/>
        <v>3.56</v>
      </c>
    </row>
    <row r="310" spans="1:9" ht="15" x14ac:dyDescent="0.25">
      <c r="A310" s="23" t="s">
        <v>633</v>
      </c>
      <c r="B310" s="23" t="s">
        <v>634</v>
      </c>
      <c r="C310" s="24">
        <v>0</v>
      </c>
      <c r="D310" s="33">
        <v>0</v>
      </c>
      <c r="E310" s="24">
        <v>0.42</v>
      </c>
      <c r="F310" s="27">
        <v>3.5657984999999996</v>
      </c>
      <c r="G310" s="27">
        <v>-1.34</v>
      </c>
      <c r="H310" s="27">
        <v>2.42</v>
      </c>
      <c r="I310" s="28">
        <f t="shared" si="4"/>
        <v>5.07</v>
      </c>
    </row>
    <row r="311" spans="1:9" ht="15" x14ac:dyDescent="0.25">
      <c r="A311" s="23" t="s">
        <v>885</v>
      </c>
      <c r="B311" s="23" t="s">
        <v>886</v>
      </c>
      <c r="C311" s="24">
        <v>0</v>
      </c>
      <c r="D311" s="33">
        <v>0</v>
      </c>
      <c r="E311" s="24">
        <v>0.03</v>
      </c>
      <c r="F311" s="27">
        <v>3.4272089999999999</v>
      </c>
      <c r="G311" s="27">
        <v>-2.37</v>
      </c>
      <c r="H311" s="27">
        <v>2.37</v>
      </c>
      <c r="I311" s="28">
        <f t="shared" si="4"/>
        <v>3.46</v>
      </c>
    </row>
    <row r="312" spans="1:9" ht="15" x14ac:dyDescent="0.25">
      <c r="A312" s="23" t="s">
        <v>639</v>
      </c>
      <c r="B312" s="23" t="s">
        <v>640</v>
      </c>
      <c r="C312" s="24">
        <v>0</v>
      </c>
      <c r="D312" s="33">
        <v>0</v>
      </c>
      <c r="E312" s="24">
        <v>0.63</v>
      </c>
      <c r="F312" s="27">
        <v>4.2767714999999997</v>
      </c>
      <c r="G312" s="27">
        <v>-2.41</v>
      </c>
      <c r="H312" s="27">
        <v>2.92</v>
      </c>
      <c r="I312" s="28">
        <f t="shared" si="4"/>
        <v>5.42</v>
      </c>
    </row>
    <row r="313" spans="1:9" ht="15" x14ac:dyDescent="0.25">
      <c r="A313" s="23" t="s">
        <v>215</v>
      </c>
      <c r="B313" s="23" t="s">
        <v>216</v>
      </c>
      <c r="C313" s="24">
        <v>0</v>
      </c>
      <c r="D313" s="33">
        <v>0</v>
      </c>
      <c r="E313" s="24">
        <v>2.2599999999999998</v>
      </c>
      <c r="F313" s="27">
        <v>2.2901250000000002</v>
      </c>
      <c r="G313" s="27">
        <v>-0.94</v>
      </c>
      <c r="H313" s="27">
        <v>1.56</v>
      </c>
      <c r="I313" s="28">
        <f t="shared" si="4"/>
        <v>5.17</v>
      </c>
    </row>
    <row r="314" spans="1:9" ht="15" x14ac:dyDescent="0.25">
      <c r="A314" t="s">
        <v>1311</v>
      </c>
      <c r="B314" t="s">
        <v>330</v>
      </c>
      <c r="C314" s="24">
        <v>0</v>
      </c>
      <c r="D314" s="33">
        <v>0</v>
      </c>
      <c r="E314" s="24">
        <v>0.57999999999999996</v>
      </c>
      <c r="F314" s="27">
        <v>3.6681892499999997</v>
      </c>
      <c r="G314" s="27">
        <v>-1.45</v>
      </c>
      <c r="H314" s="27">
        <v>2.4900000000000002</v>
      </c>
      <c r="I314" s="28">
        <f t="shared" si="4"/>
        <v>5.29</v>
      </c>
    </row>
    <row r="315" spans="1:9" ht="15" x14ac:dyDescent="0.25">
      <c r="A315" s="23" t="s">
        <v>699</v>
      </c>
      <c r="B315" s="23" t="s">
        <v>700</v>
      </c>
      <c r="C315" s="24">
        <v>0</v>
      </c>
      <c r="D315" s="33">
        <v>0</v>
      </c>
      <c r="E315" s="24">
        <v>0.06</v>
      </c>
      <c r="F315" s="27">
        <v>2.9910510000000001</v>
      </c>
      <c r="G315" s="27">
        <v>-1.1599999999999999</v>
      </c>
      <c r="H315" s="27">
        <v>2.0299999999999998</v>
      </c>
      <c r="I315" s="28">
        <f t="shared" si="4"/>
        <v>3.92</v>
      </c>
    </row>
    <row r="316" spans="1:9" ht="15" x14ac:dyDescent="0.25">
      <c r="A316" s="23" t="s">
        <v>674</v>
      </c>
      <c r="B316" s="23" t="s">
        <v>675</v>
      </c>
      <c r="C316" s="24">
        <v>0</v>
      </c>
      <c r="D316" s="33">
        <v>0</v>
      </c>
      <c r="E316" s="24">
        <v>0.16</v>
      </c>
      <c r="F316" s="27">
        <v>2.5396747499999996</v>
      </c>
      <c r="G316" s="27">
        <v>-0.48</v>
      </c>
      <c r="H316" s="27">
        <v>1.73</v>
      </c>
      <c r="I316" s="28">
        <f t="shared" si="4"/>
        <v>3.95</v>
      </c>
    </row>
    <row r="317" spans="1:9" ht="15" x14ac:dyDescent="0.25">
      <c r="A317" s="23" t="s">
        <v>201</v>
      </c>
      <c r="B317" s="23" t="s">
        <v>1195</v>
      </c>
      <c r="C317" s="24">
        <v>0</v>
      </c>
      <c r="D317" s="33">
        <v>0</v>
      </c>
      <c r="E317" s="24">
        <v>1.67</v>
      </c>
      <c r="F317" s="27">
        <v>2.7521392499999999</v>
      </c>
      <c r="G317" s="27">
        <v>-0.65</v>
      </c>
      <c r="H317" s="27">
        <v>1.87</v>
      </c>
      <c r="I317" s="28">
        <f t="shared" si="4"/>
        <v>5.64</v>
      </c>
    </row>
    <row r="318" spans="1:9" ht="15" x14ac:dyDescent="0.25">
      <c r="A318" s="23" t="s">
        <v>147</v>
      </c>
      <c r="B318" s="23" t="s">
        <v>148</v>
      </c>
      <c r="C318" s="24">
        <v>0</v>
      </c>
      <c r="D318" s="33">
        <v>0</v>
      </c>
      <c r="E318" s="24">
        <v>3.68</v>
      </c>
      <c r="F318" s="27">
        <v>4.1807340000000002</v>
      </c>
      <c r="G318" s="27">
        <v>-1.87</v>
      </c>
      <c r="H318" s="27">
        <v>2.85</v>
      </c>
      <c r="I318" s="28">
        <f t="shared" si="4"/>
        <v>8.84</v>
      </c>
    </row>
    <row r="319" spans="1:9" ht="15" x14ac:dyDescent="0.25">
      <c r="A319" s="23" t="s">
        <v>889</v>
      </c>
      <c r="B319" s="23" t="s">
        <v>890</v>
      </c>
      <c r="C319" s="24">
        <v>0</v>
      </c>
      <c r="D319" s="33">
        <v>0</v>
      </c>
      <c r="E319" s="24">
        <v>0</v>
      </c>
      <c r="F319" s="27">
        <v>2.6735362499999997</v>
      </c>
      <c r="G319" s="27">
        <v>-0.6</v>
      </c>
      <c r="H319" s="27">
        <v>1.81</v>
      </c>
      <c r="I319" s="28">
        <f t="shared" si="4"/>
        <v>3.88</v>
      </c>
    </row>
    <row r="320" spans="1:9" ht="15" x14ac:dyDescent="0.25">
      <c r="A320" s="23" t="s">
        <v>891</v>
      </c>
      <c r="B320" s="23" t="s">
        <v>892</v>
      </c>
      <c r="C320" s="24">
        <v>0</v>
      </c>
      <c r="D320" s="33">
        <v>0</v>
      </c>
      <c r="E320" s="24">
        <v>0</v>
      </c>
      <c r="F320" s="27">
        <v>4.3264155000000004</v>
      </c>
      <c r="G320" s="27">
        <v>-0.55000000000000004</v>
      </c>
      <c r="H320" s="27">
        <v>2.94</v>
      </c>
      <c r="I320" s="28">
        <f t="shared" si="4"/>
        <v>6.72</v>
      </c>
    </row>
    <row r="321" spans="1:9" ht="15" x14ac:dyDescent="0.25">
      <c r="A321" s="23" t="s">
        <v>382</v>
      </c>
      <c r="B321" s="23" t="s">
        <v>383</v>
      </c>
      <c r="C321" s="24">
        <v>0</v>
      </c>
      <c r="D321" s="33">
        <v>0</v>
      </c>
      <c r="E321" s="24">
        <v>0.62</v>
      </c>
      <c r="F321" s="27">
        <v>3.5204392499999999</v>
      </c>
      <c r="G321" s="27">
        <v>-1.19</v>
      </c>
      <c r="H321" s="27">
        <v>2.4</v>
      </c>
      <c r="I321" s="28">
        <f t="shared" si="4"/>
        <v>5.35</v>
      </c>
    </row>
    <row r="322" spans="1:9" ht="15" x14ac:dyDescent="0.25">
      <c r="A322" s="23" t="s">
        <v>239</v>
      </c>
      <c r="B322" s="23" t="s">
        <v>240</v>
      </c>
      <c r="C322" s="24">
        <v>0</v>
      </c>
      <c r="D322" s="33">
        <v>0</v>
      </c>
      <c r="E322" s="24">
        <v>1.4</v>
      </c>
      <c r="F322" s="27">
        <v>3.6377527499999998</v>
      </c>
      <c r="G322" s="27">
        <v>-1.18</v>
      </c>
      <c r="H322" s="27">
        <v>2.4700000000000002</v>
      </c>
      <c r="I322" s="28">
        <f t="shared" si="4"/>
        <v>6.33</v>
      </c>
    </row>
    <row r="323" spans="1:9" ht="15" x14ac:dyDescent="0.25">
      <c r="A323" s="23" t="s">
        <v>893</v>
      </c>
      <c r="B323" s="23" t="s">
        <v>894</v>
      </c>
      <c r="C323" s="24">
        <v>0</v>
      </c>
      <c r="D323" s="33">
        <v>0</v>
      </c>
      <c r="E323" s="24">
        <v>0</v>
      </c>
      <c r="F323" s="27">
        <v>3.7983569999999998</v>
      </c>
      <c r="G323" s="27">
        <v>-5.08</v>
      </c>
      <c r="H323" s="27">
        <v>2.62</v>
      </c>
      <c r="I323" s="28">
        <f t="shared" si="4"/>
        <v>1.34</v>
      </c>
    </row>
    <row r="324" spans="1:9" ht="15" x14ac:dyDescent="0.25">
      <c r="A324" s="23" t="s">
        <v>1196</v>
      </c>
      <c r="B324" s="23" t="s">
        <v>1197</v>
      </c>
      <c r="C324" s="24">
        <v>0</v>
      </c>
      <c r="D324" s="33">
        <v>-5.0039999999999996</v>
      </c>
      <c r="E324" s="24">
        <v>1.23</v>
      </c>
      <c r="F324" s="27">
        <v>3.20395875</v>
      </c>
      <c r="G324" s="27">
        <v>-1.54</v>
      </c>
      <c r="H324" s="27">
        <v>2.19</v>
      </c>
      <c r="I324" s="28">
        <f t="shared" si="4"/>
        <v>0.08</v>
      </c>
    </row>
    <row r="325" spans="1:9" ht="15" x14ac:dyDescent="0.25">
      <c r="A325" s="23" t="s">
        <v>316</v>
      </c>
      <c r="B325" s="23" t="s">
        <v>317</v>
      </c>
      <c r="C325" s="24">
        <v>0</v>
      </c>
      <c r="D325" s="33">
        <v>0</v>
      </c>
      <c r="E325" s="24">
        <v>1.1299999999999999</v>
      </c>
      <c r="F325" s="27">
        <v>2.7064844999999997</v>
      </c>
      <c r="G325" s="27">
        <v>-0.51</v>
      </c>
      <c r="H325" s="27">
        <v>1.84</v>
      </c>
      <c r="I325" s="28">
        <f t="shared" si="4"/>
        <v>5.17</v>
      </c>
    </row>
    <row r="326" spans="1:9" ht="15" x14ac:dyDescent="0.25">
      <c r="A326" s="23" t="s">
        <v>337</v>
      </c>
      <c r="B326" s="23" t="s">
        <v>338</v>
      </c>
      <c r="C326" s="24">
        <v>0</v>
      </c>
      <c r="D326" s="33">
        <v>0</v>
      </c>
      <c r="E326" s="24">
        <v>1.38</v>
      </c>
      <c r="F326" s="27">
        <v>3.3425482499999997</v>
      </c>
      <c r="G326" s="27">
        <v>-1.22</v>
      </c>
      <c r="H326" s="27">
        <v>2.2799999999999998</v>
      </c>
      <c r="I326" s="28">
        <f t="shared" si="4"/>
        <v>5.78</v>
      </c>
    </row>
    <row r="327" spans="1:9" ht="15" x14ac:dyDescent="0.25">
      <c r="A327" s="23" t="s">
        <v>155</v>
      </c>
      <c r="B327" s="23" t="s">
        <v>156</v>
      </c>
      <c r="C327" s="24">
        <v>0</v>
      </c>
      <c r="D327" s="33">
        <v>0</v>
      </c>
      <c r="E327" s="24">
        <v>1.28</v>
      </c>
      <c r="F327" s="27">
        <v>4.3346895000000005</v>
      </c>
      <c r="G327" s="27">
        <v>-0.97</v>
      </c>
      <c r="H327" s="27">
        <v>2.94</v>
      </c>
      <c r="I327" s="28">
        <f t="shared" ref="I327:I390" si="5">ROUND(C327+D327+E327+F327+G327+H327,2)</f>
        <v>7.58</v>
      </c>
    </row>
    <row r="328" spans="1:9" ht="15" x14ac:dyDescent="0.25">
      <c r="A328" s="23" t="s">
        <v>49</v>
      </c>
      <c r="B328" s="23" t="s">
        <v>50</v>
      </c>
      <c r="C328" s="24">
        <v>0</v>
      </c>
      <c r="D328" s="33">
        <v>0</v>
      </c>
      <c r="E328" s="24">
        <v>7.37</v>
      </c>
      <c r="F328" s="27">
        <v>4.0190954999999988</v>
      </c>
      <c r="G328" s="27">
        <v>-3.07</v>
      </c>
      <c r="H328" s="27">
        <v>2.75</v>
      </c>
      <c r="I328" s="28">
        <f t="shared" si="5"/>
        <v>11.07</v>
      </c>
    </row>
    <row r="329" spans="1:9" ht="15" x14ac:dyDescent="0.25">
      <c r="A329" t="s">
        <v>1307</v>
      </c>
      <c r="B329" t="s">
        <v>1308</v>
      </c>
      <c r="C329" s="24">
        <v>0</v>
      </c>
      <c r="D329" s="33">
        <v>0</v>
      </c>
      <c r="E329" s="24">
        <v>0.71</v>
      </c>
      <c r="F329" s="27">
        <v>3.8714932499999994</v>
      </c>
      <c r="G329" s="27">
        <v>-1.27</v>
      </c>
      <c r="H329" s="27">
        <v>2.62</v>
      </c>
      <c r="I329" s="28">
        <f t="shared" si="5"/>
        <v>5.93</v>
      </c>
    </row>
    <row r="330" spans="1:9" ht="15" x14ac:dyDescent="0.25">
      <c r="A330" s="23" t="s">
        <v>895</v>
      </c>
      <c r="B330" s="23" t="s">
        <v>896</v>
      </c>
      <c r="C330" s="24">
        <v>0</v>
      </c>
      <c r="D330" s="33">
        <v>0</v>
      </c>
      <c r="E330" s="24">
        <v>0</v>
      </c>
      <c r="F330" s="27">
        <v>2.6300977499999996</v>
      </c>
      <c r="G330" s="27">
        <v>-1.21</v>
      </c>
      <c r="H330" s="27">
        <v>1.79</v>
      </c>
      <c r="I330" s="28">
        <f t="shared" si="5"/>
        <v>3.21</v>
      </c>
    </row>
    <row r="331" spans="1:9" ht="15" x14ac:dyDescent="0.25">
      <c r="A331" s="23" t="s">
        <v>209</v>
      </c>
      <c r="B331" s="23" t="s">
        <v>210</v>
      </c>
      <c r="C331" s="24">
        <v>0</v>
      </c>
      <c r="D331" s="33">
        <v>0</v>
      </c>
      <c r="E331" s="24">
        <v>2.35</v>
      </c>
      <c r="F331" s="27">
        <v>2.6766389999999998</v>
      </c>
      <c r="G331" s="27">
        <v>-0.63</v>
      </c>
      <c r="H331" s="27">
        <v>1.82</v>
      </c>
      <c r="I331" s="28">
        <f t="shared" si="5"/>
        <v>6.22</v>
      </c>
    </row>
    <row r="332" spans="1:9" ht="15" x14ac:dyDescent="0.25">
      <c r="A332" s="23" t="s">
        <v>660</v>
      </c>
      <c r="B332" s="23" t="s">
        <v>661</v>
      </c>
      <c r="C332" s="24">
        <v>0</v>
      </c>
      <c r="D332" s="33">
        <v>0</v>
      </c>
      <c r="E332" s="24">
        <v>1.04</v>
      </c>
      <c r="F332" s="27">
        <v>3.08043975</v>
      </c>
      <c r="G332" s="27">
        <v>-0.42</v>
      </c>
      <c r="H332" s="27">
        <v>2.09</v>
      </c>
      <c r="I332" s="28">
        <f t="shared" si="5"/>
        <v>5.79</v>
      </c>
    </row>
    <row r="333" spans="1:9" ht="15" x14ac:dyDescent="0.25">
      <c r="A333" s="23" t="s">
        <v>233</v>
      </c>
      <c r="B333" s="23" t="s">
        <v>234</v>
      </c>
      <c r="C333" s="24">
        <v>0</v>
      </c>
      <c r="D333" s="33">
        <v>0</v>
      </c>
      <c r="E333" s="24">
        <v>2.0099999999999998</v>
      </c>
      <c r="F333" s="27">
        <v>2.75864025</v>
      </c>
      <c r="G333" s="27">
        <v>-0.74</v>
      </c>
      <c r="H333" s="27">
        <v>1.87</v>
      </c>
      <c r="I333" s="28">
        <f t="shared" si="5"/>
        <v>5.9</v>
      </c>
    </row>
    <row r="334" spans="1:9" ht="15" x14ac:dyDescent="0.25">
      <c r="A334" s="23" t="s">
        <v>165</v>
      </c>
      <c r="B334" s="23" t="s">
        <v>166</v>
      </c>
      <c r="C334" s="24">
        <v>0</v>
      </c>
      <c r="D334" s="33">
        <v>0</v>
      </c>
      <c r="E334" s="24">
        <v>2.2599999999999998</v>
      </c>
      <c r="F334" s="27">
        <v>3.0299092499999998</v>
      </c>
      <c r="G334" s="27">
        <v>-0.74</v>
      </c>
      <c r="H334" s="27">
        <v>2.06</v>
      </c>
      <c r="I334" s="28">
        <f t="shared" si="5"/>
        <v>6.61</v>
      </c>
    </row>
    <row r="335" spans="1:9" ht="15" x14ac:dyDescent="0.25">
      <c r="A335" s="23" t="s">
        <v>897</v>
      </c>
      <c r="B335" s="23" t="s">
        <v>898</v>
      </c>
      <c r="C335" s="24">
        <v>0</v>
      </c>
      <c r="D335" s="33">
        <v>0</v>
      </c>
      <c r="E335" s="24">
        <v>0</v>
      </c>
      <c r="F335" s="27">
        <v>3.9573359999999993</v>
      </c>
      <c r="G335" s="27">
        <v>-1</v>
      </c>
      <c r="H335" s="27">
        <v>2.69</v>
      </c>
      <c r="I335" s="28">
        <f t="shared" si="5"/>
        <v>5.65</v>
      </c>
    </row>
    <row r="336" spans="1:9" ht="15" x14ac:dyDescent="0.25">
      <c r="A336" s="23" t="s">
        <v>37</v>
      </c>
      <c r="B336" s="23" t="s">
        <v>38</v>
      </c>
      <c r="C336" s="24">
        <v>0</v>
      </c>
      <c r="D336" s="33">
        <v>0</v>
      </c>
      <c r="E336" s="24">
        <v>5.89</v>
      </c>
      <c r="F336" s="27">
        <v>3.3808154999999998</v>
      </c>
      <c r="G336" s="27">
        <v>-1.35</v>
      </c>
      <c r="H336" s="27">
        <v>2.31</v>
      </c>
      <c r="I336" s="28">
        <f t="shared" si="5"/>
        <v>10.23</v>
      </c>
    </row>
    <row r="337" spans="1:9" ht="15" x14ac:dyDescent="0.25">
      <c r="A337" s="23" t="s">
        <v>643</v>
      </c>
      <c r="B337" s="23" t="s">
        <v>644</v>
      </c>
      <c r="C337" s="24">
        <v>0</v>
      </c>
      <c r="D337" s="33">
        <v>-5.2664</v>
      </c>
      <c r="E337" s="24">
        <v>5.43</v>
      </c>
      <c r="F337" s="27">
        <v>3.3580619999999999</v>
      </c>
      <c r="G337" s="27">
        <v>-1.92</v>
      </c>
      <c r="H337" s="27">
        <v>2.29</v>
      </c>
      <c r="I337" s="28">
        <f t="shared" si="5"/>
        <v>3.89</v>
      </c>
    </row>
    <row r="338" spans="1:9" ht="15" x14ac:dyDescent="0.25">
      <c r="A338" s="23" t="s">
        <v>899</v>
      </c>
      <c r="B338" s="23" t="s">
        <v>900</v>
      </c>
      <c r="C338" s="24">
        <v>0</v>
      </c>
      <c r="D338" s="33">
        <v>0</v>
      </c>
      <c r="E338" s="24">
        <v>0</v>
      </c>
      <c r="F338" s="27">
        <v>2.4804269999999997</v>
      </c>
      <c r="G338" s="27">
        <v>-0.35</v>
      </c>
      <c r="H338" s="27">
        <v>1.68</v>
      </c>
      <c r="I338" s="28">
        <f t="shared" si="5"/>
        <v>3.81</v>
      </c>
    </row>
    <row r="339" spans="1:9" ht="15" x14ac:dyDescent="0.25">
      <c r="A339" s="23" t="s">
        <v>450</v>
      </c>
      <c r="B339" s="23" t="s">
        <v>451</v>
      </c>
      <c r="C339" s="24">
        <v>0</v>
      </c>
      <c r="D339" s="33">
        <v>0</v>
      </c>
      <c r="E339" s="24">
        <v>0.56000000000000005</v>
      </c>
      <c r="F339" s="27">
        <v>3.9211372500000001</v>
      </c>
      <c r="G339" s="27">
        <v>-2.13</v>
      </c>
      <c r="H339" s="27">
        <v>2.68</v>
      </c>
      <c r="I339" s="28">
        <f t="shared" si="5"/>
        <v>5.03</v>
      </c>
    </row>
    <row r="340" spans="1:9" ht="15" x14ac:dyDescent="0.25">
      <c r="A340" s="23" t="s">
        <v>207</v>
      </c>
      <c r="B340" s="23" t="s">
        <v>208</v>
      </c>
      <c r="C340" s="24">
        <v>0</v>
      </c>
      <c r="D340" s="33">
        <v>0</v>
      </c>
      <c r="E340" s="24">
        <v>1.6</v>
      </c>
      <c r="F340" s="27">
        <v>3.5123129999999998</v>
      </c>
      <c r="G340" s="27">
        <v>-1.45</v>
      </c>
      <c r="H340" s="27">
        <v>2.39</v>
      </c>
      <c r="I340" s="28">
        <f t="shared" si="5"/>
        <v>6.05</v>
      </c>
    </row>
    <row r="341" spans="1:9" ht="15" x14ac:dyDescent="0.25">
      <c r="A341" s="23" t="s">
        <v>427</v>
      </c>
      <c r="B341" s="23" t="s">
        <v>428</v>
      </c>
      <c r="C341" s="24">
        <v>0</v>
      </c>
      <c r="D341" s="33">
        <v>0</v>
      </c>
      <c r="E341" s="24">
        <v>0.79</v>
      </c>
      <c r="F341" s="27">
        <v>3.3370815</v>
      </c>
      <c r="G341" s="27">
        <v>-1.85</v>
      </c>
      <c r="H341" s="27">
        <v>2.2799999999999998</v>
      </c>
      <c r="I341" s="28">
        <f t="shared" si="5"/>
        <v>4.5599999999999996</v>
      </c>
    </row>
    <row r="342" spans="1:9" ht="15" x14ac:dyDescent="0.25">
      <c r="A342" s="23" t="s">
        <v>343</v>
      </c>
      <c r="B342" s="23" t="s">
        <v>344</v>
      </c>
      <c r="C342" s="24">
        <v>0</v>
      </c>
      <c r="D342" s="33">
        <v>-5.24</v>
      </c>
      <c r="E342" s="24">
        <v>1.26</v>
      </c>
      <c r="F342" s="27">
        <v>3.23675925</v>
      </c>
      <c r="G342" s="27">
        <v>-1.32</v>
      </c>
      <c r="H342" s="27">
        <v>2.2000000000000002</v>
      </c>
      <c r="I342" s="28">
        <f t="shared" si="5"/>
        <v>0.14000000000000001</v>
      </c>
    </row>
    <row r="343" spans="1:9" ht="15" x14ac:dyDescent="0.25">
      <c r="A343" s="23" t="s">
        <v>901</v>
      </c>
      <c r="B343" s="23" t="s">
        <v>902</v>
      </c>
      <c r="C343" s="24">
        <v>0</v>
      </c>
      <c r="D343" s="33">
        <v>0</v>
      </c>
      <c r="E343" s="24">
        <v>0</v>
      </c>
      <c r="F343" s="27">
        <v>4.2212174999999998</v>
      </c>
      <c r="G343" s="27">
        <v>-1.2</v>
      </c>
      <c r="H343" s="27">
        <v>2.88</v>
      </c>
      <c r="I343" s="28">
        <f t="shared" si="5"/>
        <v>5.9</v>
      </c>
    </row>
    <row r="344" spans="1:9" ht="15" x14ac:dyDescent="0.25">
      <c r="A344" s="23" t="s">
        <v>243</v>
      </c>
      <c r="B344" s="23" t="s">
        <v>244</v>
      </c>
      <c r="C344" s="24">
        <v>0</v>
      </c>
      <c r="D344" s="33">
        <v>0</v>
      </c>
      <c r="E344" s="24">
        <v>10.87</v>
      </c>
      <c r="F344" s="27">
        <v>2.4363975</v>
      </c>
      <c r="G344" s="27">
        <v>-0.67</v>
      </c>
      <c r="H344" s="27">
        <v>1.65</v>
      </c>
      <c r="I344" s="28">
        <f t="shared" si="5"/>
        <v>14.29</v>
      </c>
    </row>
    <row r="345" spans="1:9" ht="15" x14ac:dyDescent="0.25">
      <c r="A345" s="23" t="s">
        <v>217</v>
      </c>
      <c r="B345" s="23" t="s">
        <v>218</v>
      </c>
      <c r="C345" s="24">
        <v>0</v>
      </c>
      <c r="D345" s="33">
        <v>0</v>
      </c>
      <c r="E345" s="24">
        <v>5.76</v>
      </c>
      <c r="F345" s="27">
        <v>3.7702845000000003</v>
      </c>
      <c r="G345" s="27">
        <v>-1.74</v>
      </c>
      <c r="H345" s="27">
        <v>2.57</v>
      </c>
      <c r="I345" s="28">
        <f t="shared" si="5"/>
        <v>10.36</v>
      </c>
    </row>
    <row r="346" spans="1:9" ht="15" x14ac:dyDescent="0.25">
      <c r="A346" s="23" t="s">
        <v>189</v>
      </c>
      <c r="B346" s="23" t="s">
        <v>190</v>
      </c>
      <c r="C346" s="24">
        <v>0</v>
      </c>
      <c r="D346" s="33">
        <v>0</v>
      </c>
      <c r="E346" s="24">
        <v>2.14</v>
      </c>
      <c r="F346" s="27">
        <v>3.0709837499999999</v>
      </c>
      <c r="G346" s="27">
        <v>-0.84</v>
      </c>
      <c r="H346" s="27">
        <v>2.09</v>
      </c>
      <c r="I346" s="28">
        <f t="shared" si="5"/>
        <v>6.46</v>
      </c>
    </row>
    <row r="347" spans="1:9" ht="15" x14ac:dyDescent="0.25">
      <c r="A347" s="23" t="s">
        <v>376</v>
      </c>
      <c r="B347" s="23" t="s">
        <v>377</v>
      </c>
      <c r="C347" s="24">
        <v>0</v>
      </c>
      <c r="D347" s="33">
        <v>0</v>
      </c>
      <c r="E347" s="24">
        <v>1.04</v>
      </c>
      <c r="F347" s="27">
        <v>2.33755275</v>
      </c>
      <c r="G347" s="27">
        <v>-0.99</v>
      </c>
      <c r="H347" s="27">
        <v>1.59</v>
      </c>
      <c r="I347" s="28">
        <f t="shared" si="5"/>
        <v>3.98</v>
      </c>
    </row>
    <row r="348" spans="1:9" ht="15" x14ac:dyDescent="0.25">
      <c r="A348" s="23" t="s">
        <v>1198</v>
      </c>
      <c r="B348" s="23" t="s">
        <v>1199</v>
      </c>
      <c r="C348" s="24">
        <v>0</v>
      </c>
      <c r="D348" s="33">
        <v>0</v>
      </c>
      <c r="E348" s="24">
        <v>0.18</v>
      </c>
      <c r="F348" s="27">
        <v>3.6046567499999997</v>
      </c>
      <c r="G348" s="27">
        <v>-0.79</v>
      </c>
      <c r="H348" s="27">
        <v>2.4500000000000002</v>
      </c>
      <c r="I348" s="28">
        <f t="shared" si="5"/>
        <v>5.44</v>
      </c>
    </row>
    <row r="349" spans="1:9" ht="15" x14ac:dyDescent="0.25">
      <c r="A349" s="23" t="s">
        <v>729</v>
      </c>
      <c r="B349" s="23" t="s">
        <v>730</v>
      </c>
      <c r="C349" s="24">
        <v>0</v>
      </c>
      <c r="D349" s="33">
        <v>0</v>
      </c>
      <c r="E349" s="24">
        <v>0.42</v>
      </c>
      <c r="F349" s="27">
        <v>2.7729719999999998</v>
      </c>
      <c r="G349" s="27">
        <v>-1.75</v>
      </c>
      <c r="H349" s="27">
        <v>1.9</v>
      </c>
      <c r="I349" s="28">
        <f t="shared" si="5"/>
        <v>3.34</v>
      </c>
    </row>
    <row r="350" spans="1:9" ht="15" x14ac:dyDescent="0.25">
      <c r="A350" s="23" t="s">
        <v>887</v>
      </c>
      <c r="B350" s="23" t="s">
        <v>888</v>
      </c>
      <c r="C350" s="24">
        <v>0</v>
      </c>
      <c r="D350" s="33">
        <v>0</v>
      </c>
      <c r="E350" s="24">
        <v>0</v>
      </c>
      <c r="F350" s="27">
        <v>3.2541937499999998</v>
      </c>
      <c r="G350" s="27">
        <v>-1.1200000000000001</v>
      </c>
      <c r="H350" s="27">
        <v>2.2200000000000002</v>
      </c>
      <c r="I350" s="28">
        <f t="shared" si="5"/>
        <v>4.3499999999999996</v>
      </c>
    </row>
    <row r="351" spans="1:9" ht="15" x14ac:dyDescent="0.25">
      <c r="A351" t="s">
        <v>1264</v>
      </c>
      <c r="B351" t="s">
        <v>1265</v>
      </c>
      <c r="C351" s="24">
        <v>0</v>
      </c>
      <c r="D351" s="33">
        <v>-3.8251999999999997</v>
      </c>
      <c r="E351" s="24">
        <v>0</v>
      </c>
      <c r="F351" s="27">
        <v>2.6857994999999999</v>
      </c>
      <c r="G351" s="27">
        <v>-0.64</v>
      </c>
      <c r="H351" s="27">
        <v>1.82</v>
      </c>
      <c r="I351" s="28">
        <f t="shared" si="5"/>
        <v>0.04</v>
      </c>
    </row>
    <row r="352" spans="1:9" ht="15" x14ac:dyDescent="0.25">
      <c r="A352" s="23" t="s">
        <v>903</v>
      </c>
      <c r="B352" s="23" t="s">
        <v>904</v>
      </c>
      <c r="C352" s="24">
        <v>0</v>
      </c>
      <c r="D352" s="33">
        <v>0</v>
      </c>
      <c r="E352" s="24">
        <v>0</v>
      </c>
      <c r="F352" s="27">
        <v>3.6198749999999995</v>
      </c>
      <c r="G352" s="27">
        <v>-1.73</v>
      </c>
      <c r="H352" s="27">
        <v>2.4700000000000002</v>
      </c>
      <c r="I352" s="28">
        <f t="shared" si="5"/>
        <v>4.3600000000000003</v>
      </c>
    </row>
    <row r="353" spans="1:9" ht="15" x14ac:dyDescent="0.25">
      <c r="A353" s="23" t="s">
        <v>446</v>
      </c>
      <c r="B353" s="23" t="s">
        <v>447</v>
      </c>
      <c r="C353" s="24">
        <v>0</v>
      </c>
      <c r="D353" s="33">
        <v>0</v>
      </c>
      <c r="E353" s="24">
        <v>1.08</v>
      </c>
      <c r="F353" s="27">
        <v>3.7902307499999996</v>
      </c>
      <c r="G353" s="27">
        <v>-1.06</v>
      </c>
      <c r="H353" s="27">
        <v>2.58</v>
      </c>
      <c r="I353" s="28">
        <f t="shared" si="5"/>
        <v>6.39</v>
      </c>
    </row>
    <row r="354" spans="1:9" ht="15" x14ac:dyDescent="0.25">
      <c r="A354" s="23" t="s">
        <v>211</v>
      </c>
      <c r="B354" s="23" t="s">
        <v>212</v>
      </c>
      <c r="C354" s="24">
        <v>0</v>
      </c>
      <c r="D354" s="33">
        <v>0</v>
      </c>
      <c r="E354" s="24">
        <v>0.97</v>
      </c>
      <c r="F354" s="27">
        <v>3.3039855</v>
      </c>
      <c r="G354" s="27">
        <v>-0.78</v>
      </c>
      <c r="H354" s="27">
        <v>2.2400000000000002</v>
      </c>
      <c r="I354" s="28">
        <f t="shared" si="5"/>
        <v>5.73</v>
      </c>
    </row>
    <row r="355" spans="1:9" ht="15" x14ac:dyDescent="0.25">
      <c r="A355" s="23" t="s">
        <v>1200</v>
      </c>
      <c r="B355" s="23" t="s">
        <v>1201</v>
      </c>
      <c r="C355" s="24">
        <v>0</v>
      </c>
      <c r="D355" s="33">
        <v>0</v>
      </c>
      <c r="E355" s="24">
        <v>2.11</v>
      </c>
      <c r="F355" s="27">
        <v>3.0563565000000001</v>
      </c>
      <c r="G355" s="27">
        <v>-1.43</v>
      </c>
      <c r="H355" s="27">
        <v>2.08</v>
      </c>
      <c r="I355" s="28">
        <f t="shared" si="5"/>
        <v>5.82</v>
      </c>
    </row>
    <row r="356" spans="1:9" ht="15" x14ac:dyDescent="0.25">
      <c r="A356" s="23" t="s">
        <v>551</v>
      </c>
      <c r="B356" s="23" t="s">
        <v>552</v>
      </c>
      <c r="C356" s="24">
        <v>0</v>
      </c>
      <c r="D356" s="33">
        <v>0</v>
      </c>
      <c r="E356" s="24">
        <v>0.46</v>
      </c>
      <c r="F356" s="27">
        <v>3.0859065000000001</v>
      </c>
      <c r="G356" s="27">
        <v>-0.53</v>
      </c>
      <c r="H356" s="27">
        <v>2.09</v>
      </c>
      <c r="I356" s="28">
        <f t="shared" si="5"/>
        <v>5.1100000000000003</v>
      </c>
    </row>
    <row r="357" spans="1:9" ht="15" x14ac:dyDescent="0.25">
      <c r="A357" s="23" t="s">
        <v>1041</v>
      </c>
      <c r="B357" s="23" t="s">
        <v>1040</v>
      </c>
      <c r="C357" s="24">
        <v>0</v>
      </c>
      <c r="D357" s="33">
        <v>-5.2391999999999994</v>
      </c>
      <c r="E357" s="24">
        <v>3.87</v>
      </c>
      <c r="F357" s="27">
        <v>3.1145700000000001</v>
      </c>
      <c r="G357" s="27">
        <v>-2.16</v>
      </c>
      <c r="H357" s="27">
        <v>2.13</v>
      </c>
      <c r="I357" s="28">
        <f t="shared" si="5"/>
        <v>1.72</v>
      </c>
    </row>
    <row r="358" spans="1:9" ht="15" x14ac:dyDescent="0.25">
      <c r="A358" s="23" t="s">
        <v>294</v>
      </c>
      <c r="B358" s="23" t="s">
        <v>295</v>
      </c>
      <c r="C358" s="24">
        <v>0</v>
      </c>
      <c r="D358" s="33">
        <v>-5.4979999999999993</v>
      </c>
      <c r="E358" s="24">
        <v>0.97</v>
      </c>
      <c r="F358" s="27">
        <v>3.0445365</v>
      </c>
      <c r="G358" s="27">
        <v>-2.77</v>
      </c>
      <c r="H358" s="27">
        <v>2.09</v>
      </c>
      <c r="I358" s="28">
        <f t="shared" si="5"/>
        <v>-2.16</v>
      </c>
    </row>
    <row r="359" spans="1:9" ht="15" x14ac:dyDescent="0.25">
      <c r="A359" s="23" t="s">
        <v>1239</v>
      </c>
      <c r="B359" s="23" t="s">
        <v>1240</v>
      </c>
      <c r="C359" s="24">
        <v>0</v>
      </c>
      <c r="D359" s="33">
        <v>-4.4510000000000005</v>
      </c>
      <c r="E359" s="24">
        <v>2.13</v>
      </c>
      <c r="F359" s="27">
        <v>2.7963164999999996</v>
      </c>
      <c r="G359" s="27">
        <v>-1.73</v>
      </c>
      <c r="H359" s="27">
        <v>1.91</v>
      </c>
      <c r="I359" s="28">
        <f t="shared" si="5"/>
        <v>0.66</v>
      </c>
    </row>
    <row r="360" spans="1:9" ht="15" x14ac:dyDescent="0.25">
      <c r="A360" s="23" t="s">
        <v>905</v>
      </c>
      <c r="B360" s="23" t="s">
        <v>906</v>
      </c>
      <c r="C360" s="24">
        <v>0</v>
      </c>
      <c r="D360" s="33">
        <v>0</v>
      </c>
      <c r="E360" s="24">
        <v>0</v>
      </c>
      <c r="F360" s="27">
        <v>3.6309562499999997</v>
      </c>
      <c r="G360" s="27">
        <v>-0.82</v>
      </c>
      <c r="H360" s="27">
        <v>2.46</v>
      </c>
      <c r="I360" s="28">
        <f t="shared" si="5"/>
        <v>5.27</v>
      </c>
    </row>
    <row r="361" spans="1:9" ht="15" x14ac:dyDescent="0.25">
      <c r="A361" s="23" t="s">
        <v>610</v>
      </c>
      <c r="B361" s="23" t="s">
        <v>611</v>
      </c>
      <c r="C361" s="24">
        <v>0</v>
      </c>
      <c r="D361" s="33">
        <v>0</v>
      </c>
      <c r="E361" s="24">
        <v>0.55000000000000004</v>
      </c>
      <c r="F361" s="27">
        <v>2.8480289999999995</v>
      </c>
      <c r="G361" s="27">
        <v>-1</v>
      </c>
      <c r="H361" s="27">
        <v>1.94</v>
      </c>
      <c r="I361" s="28">
        <f t="shared" si="5"/>
        <v>4.34</v>
      </c>
    </row>
    <row r="362" spans="1:9" ht="15" x14ac:dyDescent="0.25">
      <c r="A362" s="23" t="s">
        <v>515</v>
      </c>
      <c r="B362" s="23" t="s">
        <v>516</v>
      </c>
      <c r="C362" s="24">
        <v>0</v>
      </c>
      <c r="D362" s="33">
        <v>0</v>
      </c>
      <c r="E362" s="24">
        <v>4.0599999999999996</v>
      </c>
      <c r="F362" s="27">
        <v>2.9121524999999999</v>
      </c>
      <c r="G362" s="27">
        <v>-0.8</v>
      </c>
      <c r="H362" s="27">
        <v>1.98</v>
      </c>
      <c r="I362" s="28">
        <f t="shared" si="5"/>
        <v>8.15</v>
      </c>
    </row>
    <row r="363" spans="1:9" ht="15" x14ac:dyDescent="0.25">
      <c r="A363" s="23" t="s">
        <v>452</v>
      </c>
      <c r="B363" s="23" t="s">
        <v>453</v>
      </c>
      <c r="C363" s="24">
        <v>0</v>
      </c>
      <c r="D363" s="33">
        <v>0</v>
      </c>
      <c r="E363" s="24">
        <v>1.57</v>
      </c>
      <c r="F363" s="27">
        <v>4.4381145000000002</v>
      </c>
      <c r="G363" s="27">
        <v>-0.49</v>
      </c>
      <c r="H363" s="27">
        <v>3.01</v>
      </c>
      <c r="I363" s="28">
        <f t="shared" si="5"/>
        <v>8.5299999999999994</v>
      </c>
    </row>
    <row r="364" spans="1:9" ht="15" x14ac:dyDescent="0.25">
      <c r="A364" s="23" t="s">
        <v>697</v>
      </c>
      <c r="B364" s="23" t="s">
        <v>698</v>
      </c>
      <c r="C364" s="24">
        <v>0</v>
      </c>
      <c r="D364" s="33">
        <v>0</v>
      </c>
      <c r="E364" s="24">
        <v>0.15</v>
      </c>
      <c r="F364" s="27">
        <v>3.9704857499999999</v>
      </c>
      <c r="G364" s="27">
        <v>-1.49</v>
      </c>
      <c r="H364" s="27">
        <v>2.71</v>
      </c>
      <c r="I364" s="28">
        <f t="shared" si="5"/>
        <v>5.34</v>
      </c>
    </row>
    <row r="365" spans="1:9" ht="15" x14ac:dyDescent="0.25">
      <c r="A365" s="23" t="s">
        <v>267</v>
      </c>
      <c r="B365" s="23" t="s">
        <v>268</v>
      </c>
      <c r="C365" s="24">
        <v>0</v>
      </c>
      <c r="D365" s="33">
        <v>0</v>
      </c>
      <c r="E365" s="24">
        <v>1.36</v>
      </c>
      <c r="F365" s="27">
        <v>2.5893187499999999</v>
      </c>
      <c r="G365" s="27">
        <v>-0.5</v>
      </c>
      <c r="H365" s="27">
        <v>1.75</v>
      </c>
      <c r="I365" s="28">
        <f t="shared" si="5"/>
        <v>5.2</v>
      </c>
    </row>
    <row r="366" spans="1:9" ht="15" x14ac:dyDescent="0.25">
      <c r="A366" s="23" t="s">
        <v>907</v>
      </c>
      <c r="B366" s="23" t="s">
        <v>908</v>
      </c>
      <c r="C366" s="24">
        <v>0</v>
      </c>
      <c r="D366" s="33">
        <v>0</v>
      </c>
      <c r="E366" s="24">
        <v>0</v>
      </c>
      <c r="F366" s="27">
        <v>3.8564227500000001</v>
      </c>
      <c r="G366" s="27">
        <v>-1.65</v>
      </c>
      <c r="H366" s="27">
        <v>2.62</v>
      </c>
      <c r="I366" s="28">
        <f t="shared" si="5"/>
        <v>4.83</v>
      </c>
    </row>
    <row r="367" spans="1:9" ht="15" x14ac:dyDescent="0.25">
      <c r="A367" s="23" t="s">
        <v>909</v>
      </c>
      <c r="B367" s="23" t="s">
        <v>910</v>
      </c>
      <c r="C367" s="24">
        <v>0</v>
      </c>
      <c r="D367" s="33">
        <v>0</v>
      </c>
      <c r="E367" s="24">
        <v>0</v>
      </c>
      <c r="F367" s="27">
        <v>3.5994854999999997</v>
      </c>
      <c r="G367" s="27">
        <v>-2.0499999999999998</v>
      </c>
      <c r="H367" s="27">
        <v>2.4500000000000002</v>
      </c>
      <c r="I367" s="28">
        <f t="shared" si="5"/>
        <v>4</v>
      </c>
    </row>
    <row r="368" spans="1:9" ht="15" x14ac:dyDescent="0.25">
      <c r="A368" s="23" t="s">
        <v>460</v>
      </c>
      <c r="B368" s="23" t="s">
        <v>461</v>
      </c>
      <c r="C368" s="24">
        <v>0</v>
      </c>
      <c r="D368" s="33">
        <v>-5.5179999999999998</v>
      </c>
      <c r="E368" s="24">
        <v>1.86</v>
      </c>
      <c r="F368" s="27">
        <v>3.5108354999999998</v>
      </c>
      <c r="G368" s="27">
        <v>-1.1499999999999999</v>
      </c>
      <c r="H368" s="27">
        <v>2.38</v>
      </c>
      <c r="I368" s="28">
        <f t="shared" si="5"/>
        <v>1.08</v>
      </c>
    </row>
    <row r="369" spans="1:9" ht="15" x14ac:dyDescent="0.25">
      <c r="A369" s="23" t="s">
        <v>199</v>
      </c>
      <c r="B369" s="23" t="s">
        <v>200</v>
      </c>
      <c r="C369" s="24">
        <v>0</v>
      </c>
      <c r="D369" s="33">
        <v>0</v>
      </c>
      <c r="E369" s="24">
        <v>1.01</v>
      </c>
      <c r="F369" s="27">
        <v>3.4379947499999997</v>
      </c>
      <c r="G369" s="27">
        <v>-0.64</v>
      </c>
      <c r="H369" s="27">
        <v>2.34</v>
      </c>
      <c r="I369" s="28">
        <f t="shared" si="5"/>
        <v>6.15</v>
      </c>
    </row>
    <row r="370" spans="1:9" ht="15" x14ac:dyDescent="0.25">
      <c r="A370" s="23" t="s">
        <v>705</v>
      </c>
      <c r="B370" s="23" t="s">
        <v>706</v>
      </c>
      <c r="C370" s="24">
        <v>0</v>
      </c>
      <c r="D370" s="33">
        <v>0</v>
      </c>
      <c r="E370" s="24">
        <v>0.01</v>
      </c>
      <c r="F370" s="27">
        <v>3.1311179999999998</v>
      </c>
      <c r="G370" s="27">
        <v>-2.89</v>
      </c>
      <c r="H370" s="27">
        <v>2.15</v>
      </c>
      <c r="I370" s="28">
        <f t="shared" si="5"/>
        <v>2.4</v>
      </c>
    </row>
    <row r="371" spans="1:9" ht="15" x14ac:dyDescent="0.25">
      <c r="A371" s="23" t="s">
        <v>410</v>
      </c>
      <c r="B371" s="23" t="s">
        <v>411</v>
      </c>
      <c r="C371" s="24">
        <v>0</v>
      </c>
      <c r="D371" s="33">
        <v>0</v>
      </c>
      <c r="E371" s="24">
        <v>7.84</v>
      </c>
      <c r="F371" s="27">
        <v>4.4802232499999999</v>
      </c>
      <c r="G371" s="27">
        <v>-1.45</v>
      </c>
      <c r="H371" s="27">
        <v>3.05</v>
      </c>
      <c r="I371" s="28">
        <f t="shared" si="5"/>
        <v>13.92</v>
      </c>
    </row>
    <row r="372" spans="1:9" ht="15" x14ac:dyDescent="0.25">
      <c r="A372" s="23" t="s">
        <v>911</v>
      </c>
      <c r="B372" s="23" t="s">
        <v>912</v>
      </c>
      <c r="C372" s="24">
        <v>0</v>
      </c>
      <c r="D372" s="33">
        <v>0</v>
      </c>
      <c r="E372" s="24">
        <v>0</v>
      </c>
      <c r="F372" s="27">
        <v>4.3258244999999995</v>
      </c>
      <c r="G372" s="27">
        <v>-2.0299999999999998</v>
      </c>
      <c r="H372" s="27">
        <v>2.95</v>
      </c>
      <c r="I372" s="28">
        <f t="shared" si="5"/>
        <v>5.25</v>
      </c>
    </row>
    <row r="373" spans="1:9" ht="15" x14ac:dyDescent="0.25">
      <c r="A373" s="23" t="s">
        <v>701</v>
      </c>
      <c r="B373" s="23" t="s">
        <v>702</v>
      </c>
      <c r="C373" s="24">
        <v>0</v>
      </c>
      <c r="D373" s="33">
        <v>-5.3563999999999998</v>
      </c>
      <c r="E373" s="24">
        <v>0.03</v>
      </c>
      <c r="F373" s="27">
        <v>3.6188407499999999</v>
      </c>
      <c r="G373" s="27">
        <v>-0.8</v>
      </c>
      <c r="H373" s="27">
        <v>2.46</v>
      </c>
      <c r="I373" s="28">
        <f t="shared" si="5"/>
        <v>-0.05</v>
      </c>
    </row>
    <row r="374" spans="1:9" ht="15" x14ac:dyDescent="0.25">
      <c r="A374" s="23" t="s">
        <v>567</v>
      </c>
      <c r="B374" s="23" t="s">
        <v>568</v>
      </c>
      <c r="C374" s="24">
        <v>0</v>
      </c>
      <c r="D374" s="33">
        <v>0</v>
      </c>
      <c r="E374" s="24">
        <v>0.90434758242961266</v>
      </c>
      <c r="F374" s="27">
        <v>3.3426960000000001</v>
      </c>
      <c r="G374" s="27">
        <v>-3.95</v>
      </c>
      <c r="H374" s="27">
        <v>2.2799999999999998</v>
      </c>
      <c r="I374" s="28">
        <f t="shared" si="5"/>
        <v>2.58</v>
      </c>
    </row>
    <row r="375" spans="1:9" ht="15" x14ac:dyDescent="0.25">
      <c r="A375" s="23" t="s">
        <v>913</v>
      </c>
      <c r="B375" s="23" t="s">
        <v>914</v>
      </c>
      <c r="C375" s="24">
        <v>0</v>
      </c>
      <c r="D375" s="33">
        <v>0</v>
      </c>
      <c r="E375" s="24">
        <v>0</v>
      </c>
      <c r="F375" s="27">
        <v>3.9211372500000001</v>
      </c>
      <c r="G375" s="27">
        <v>-4.67</v>
      </c>
      <c r="H375" s="27">
        <v>2.68</v>
      </c>
      <c r="I375" s="28">
        <f t="shared" si="5"/>
        <v>1.93</v>
      </c>
    </row>
    <row r="376" spans="1:9" ht="15" x14ac:dyDescent="0.25">
      <c r="A376" s="23" t="s">
        <v>915</v>
      </c>
      <c r="B376" s="23" t="s">
        <v>916</v>
      </c>
      <c r="C376" s="24">
        <v>0</v>
      </c>
      <c r="D376" s="33">
        <v>0</v>
      </c>
      <c r="E376" s="24">
        <v>7.0000000000000007E-2</v>
      </c>
      <c r="F376" s="27">
        <v>2.7131332499999998</v>
      </c>
      <c r="G376" s="27">
        <v>-4.91</v>
      </c>
      <c r="H376" s="27">
        <v>1.88</v>
      </c>
      <c r="I376" s="28">
        <f t="shared" si="5"/>
        <v>-0.25</v>
      </c>
    </row>
    <row r="377" spans="1:9" ht="15" x14ac:dyDescent="0.25">
      <c r="A377" s="23" t="s">
        <v>380</v>
      </c>
      <c r="B377" s="23" t="s">
        <v>381</v>
      </c>
      <c r="C377" s="24">
        <v>0</v>
      </c>
      <c r="D377" s="33">
        <v>0</v>
      </c>
      <c r="E377" s="24">
        <v>0.57999999999999996</v>
      </c>
      <c r="F377" s="27">
        <v>3.5257582499999995</v>
      </c>
      <c r="G377" s="27">
        <v>-0.93</v>
      </c>
      <c r="H377" s="27">
        <v>2.4</v>
      </c>
      <c r="I377" s="28">
        <f t="shared" si="5"/>
        <v>5.58</v>
      </c>
    </row>
    <row r="378" spans="1:9" ht="15" x14ac:dyDescent="0.25">
      <c r="A378" s="23" t="s">
        <v>388</v>
      </c>
      <c r="B378" s="23" t="s">
        <v>389</v>
      </c>
      <c r="C378" s="24">
        <v>0</v>
      </c>
      <c r="D378" s="33">
        <v>0</v>
      </c>
      <c r="E378" s="24">
        <v>1.85</v>
      </c>
      <c r="F378" s="27">
        <v>2.8288214999999997</v>
      </c>
      <c r="G378" s="27">
        <v>-3.93</v>
      </c>
      <c r="H378" s="27">
        <v>1.99</v>
      </c>
      <c r="I378" s="28">
        <f t="shared" si="5"/>
        <v>2.74</v>
      </c>
    </row>
    <row r="379" spans="1:9" ht="15" x14ac:dyDescent="0.25">
      <c r="A379" s="23" t="s">
        <v>680</v>
      </c>
      <c r="B379" s="23" t="s">
        <v>681</v>
      </c>
      <c r="C379" s="24">
        <v>0</v>
      </c>
      <c r="D379" s="33">
        <v>-6.7176</v>
      </c>
      <c r="E379" s="24">
        <v>0.31</v>
      </c>
      <c r="F379" s="27">
        <v>4.2608145000000004</v>
      </c>
      <c r="G379" s="27">
        <v>-2.14</v>
      </c>
      <c r="H379" s="27">
        <v>2.9</v>
      </c>
      <c r="I379" s="28">
        <f t="shared" si="5"/>
        <v>-1.39</v>
      </c>
    </row>
    <row r="380" spans="1:9" ht="15" x14ac:dyDescent="0.25">
      <c r="A380" s="23" t="s">
        <v>479</v>
      </c>
      <c r="B380" s="23" t="s">
        <v>480</v>
      </c>
      <c r="C380" s="24">
        <v>0</v>
      </c>
      <c r="D380" s="33">
        <v>0</v>
      </c>
      <c r="E380" s="24">
        <v>0.34</v>
      </c>
      <c r="F380" s="27">
        <v>2.0135369999999999</v>
      </c>
      <c r="G380" s="27">
        <v>-0.35</v>
      </c>
      <c r="H380" s="27">
        <v>1.37</v>
      </c>
      <c r="I380" s="28">
        <f t="shared" si="5"/>
        <v>3.37</v>
      </c>
    </row>
    <row r="381" spans="1:9" ht="15" x14ac:dyDescent="0.25">
      <c r="A381" s="23" t="s">
        <v>917</v>
      </c>
      <c r="B381" s="23" t="s">
        <v>918</v>
      </c>
      <c r="C381" s="24">
        <v>0</v>
      </c>
      <c r="D381" s="33">
        <v>0</v>
      </c>
      <c r="E381" s="24">
        <v>0.31</v>
      </c>
      <c r="F381" s="27">
        <v>3.587961</v>
      </c>
      <c r="G381" s="27">
        <v>-0.98</v>
      </c>
      <c r="H381" s="27">
        <v>2.44</v>
      </c>
      <c r="I381" s="28">
        <f t="shared" si="5"/>
        <v>5.36</v>
      </c>
    </row>
    <row r="382" spans="1:9" ht="15" x14ac:dyDescent="0.25">
      <c r="A382" s="23" t="s">
        <v>664</v>
      </c>
      <c r="B382" s="23" t="s">
        <v>665</v>
      </c>
      <c r="C382" s="24">
        <v>0</v>
      </c>
      <c r="D382" s="33">
        <v>0</v>
      </c>
      <c r="E382" s="24">
        <v>0.17</v>
      </c>
      <c r="F382" s="27">
        <v>3.5773229999999998</v>
      </c>
      <c r="G382" s="27">
        <v>-0.98</v>
      </c>
      <c r="H382" s="27">
        <v>2.4300000000000002</v>
      </c>
      <c r="I382" s="28">
        <f t="shared" si="5"/>
        <v>5.2</v>
      </c>
    </row>
    <row r="383" spans="1:9" ht="15" x14ac:dyDescent="0.25">
      <c r="A383" s="23" t="s">
        <v>195</v>
      </c>
      <c r="B383" s="23" t="s">
        <v>196</v>
      </c>
      <c r="C383" s="24">
        <v>0</v>
      </c>
      <c r="D383" s="33">
        <v>0</v>
      </c>
      <c r="E383" s="24">
        <v>2.2599999999999998</v>
      </c>
      <c r="F383" s="27">
        <v>2.5571092499999999</v>
      </c>
      <c r="G383" s="27">
        <v>-1.1299999999999999</v>
      </c>
      <c r="H383" s="27">
        <v>1.74</v>
      </c>
      <c r="I383" s="28">
        <f t="shared" si="5"/>
        <v>5.43</v>
      </c>
    </row>
    <row r="384" spans="1:9" ht="15" x14ac:dyDescent="0.25">
      <c r="A384" s="23" t="s">
        <v>159</v>
      </c>
      <c r="B384" s="23" t="s">
        <v>160</v>
      </c>
      <c r="C384" s="24">
        <v>0</v>
      </c>
      <c r="D384" s="33">
        <v>0</v>
      </c>
      <c r="E384" s="24">
        <v>6.43</v>
      </c>
      <c r="F384" s="27">
        <v>2.2986945000000003</v>
      </c>
      <c r="G384" s="27">
        <v>-0.47</v>
      </c>
      <c r="H384" s="27">
        <v>1.56</v>
      </c>
      <c r="I384" s="28">
        <f t="shared" si="5"/>
        <v>9.82</v>
      </c>
    </row>
    <row r="385" spans="1:9" ht="15" x14ac:dyDescent="0.25">
      <c r="A385" s="23" t="s">
        <v>919</v>
      </c>
      <c r="B385" s="23" t="s">
        <v>920</v>
      </c>
      <c r="C385" s="24">
        <v>0</v>
      </c>
      <c r="D385" s="33">
        <v>-4.5124000000000004</v>
      </c>
      <c r="E385" s="24">
        <v>0.98</v>
      </c>
      <c r="F385" s="27">
        <v>2.9880960000000001</v>
      </c>
      <c r="G385" s="27">
        <v>-1.52</v>
      </c>
      <c r="H385" s="27">
        <v>2.0299999999999998</v>
      </c>
      <c r="I385" s="28">
        <f t="shared" si="5"/>
        <v>-0.03</v>
      </c>
    </row>
    <row r="386" spans="1:9" ht="15" x14ac:dyDescent="0.25">
      <c r="A386" s="23" t="s">
        <v>120</v>
      </c>
      <c r="B386" s="23" t="s">
        <v>121</v>
      </c>
      <c r="C386" s="24">
        <v>0</v>
      </c>
      <c r="D386" s="33">
        <v>0</v>
      </c>
      <c r="E386" s="24">
        <v>3.01</v>
      </c>
      <c r="F386" s="27">
        <v>2.6048325000000001</v>
      </c>
      <c r="G386" s="27">
        <v>-0.46</v>
      </c>
      <c r="H386" s="27">
        <v>1.77</v>
      </c>
      <c r="I386" s="28">
        <f t="shared" si="5"/>
        <v>6.92</v>
      </c>
    </row>
    <row r="387" spans="1:9" ht="15" x14ac:dyDescent="0.25">
      <c r="A387" s="23" t="s">
        <v>115</v>
      </c>
      <c r="B387" s="23" t="s">
        <v>116</v>
      </c>
      <c r="C387" s="24">
        <v>0</v>
      </c>
      <c r="D387" s="33">
        <v>0</v>
      </c>
      <c r="E387" s="24">
        <v>4.03</v>
      </c>
      <c r="F387" s="27">
        <v>3.36352875</v>
      </c>
      <c r="G387" s="27">
        <v>-0.9</v>
      </c>
      <c r="H387" s="27">
        <v>2.29</v>
      </c>
      <c r="I387" s="28">
        <f t="shared" si="5"/>
        <v>8.7799999999999994</v>
      </c>
    </row>
    <row r="388" spans="1:9" ht="15" x14ac:dyDescent="0.25">
      <c r="A388" s="23" t="s">
        <v>707</v>
      </c>
      <c r="B388" s="23" t="s">
        <v>708</v>
      </c>
      <c r="C388" s="24">
        <v>0</v>
      </c>
      <c r="D388" s="33">
        <v>0</v>
      </c>
      <c r="E388" s="24">
        <v>0.11</v>
      </c>
      <c r="F388" s="27">
        <v>3.3893849999999999</v>
      </c>
      <c r="G388" s="27">
        <v>-2.4300000000000002</v>
      </c>
      <c r="H388" s="27">
        <v>2.3199999999999998</v>
      </c>
      <c r="I388" s="28">
        <f t="shared" si="5"/>
        <v>3.39</v>
      </c>
    </row>
    <row r="389" spans="1:9" ht="15" x14ac:dyDescent="0.25">
      <c r="A389" s="23" t="s">
        <v>350</v>
      </c>
      <c r="B389" s="23" t="s">
        <v>351</v>
      </c>
      <c r="C389" s="24">
        <v>0</v>
      </c>
      <c r="D389" s="33">
        <v>0</v>
      </c>
      <c r="E389" s="24">
        <v>2.14</v>
      </c>
      <c r="F389" s="27">
        <v>3.1560877500000002</v>
      </c>
      <c r="G389" s="27">
        <v>-0.47</v>
      </c>
      <c r="H389" s="27">
        <v>2.14</v>
      </c>
      <c r="I389" s="28">
        <f t="shared" si="5"/>
        <v>6.97</v>
      </c>
    </row>
    <row r="390" spans="1:9" ht="15" x14ac:dyDescent="0.25">
      <c r="A390" s="23" t="s">
        <v>202</v>
      </c>
      <c r="B390" s="23" t="s">
        <v>203</v>
      </c>
      <c r="C390" s="24">
        <v>0</v>
      </c>
      <c r="D390" s="33">
        <v>0</v>
      </c>
      <c r="E390" s="24">
        <v>1.81</v>
      </c>
      <c r="F390" s="27">
        <v>3.0075989999999999</v>
      </c>
      <c r="G390" s="27">
        <v>-1.99</v>
      </c>
      <c r="H390" s="27">
        <v>2.0499999999999998</v>
      </c>
      <c r="I390" s="28">
        <f t="shared" si="5"/>
        <v>4.88</v>
      </c>
    </row>
    <row r="391" spans="1:9" ht="15" x14ac:dyDescent="0.25">
      <c r="A391" s="23" t="s">
        <v>1202</v>
      </c>
      <c r="B391" s="23" t="s">
        <v>1203</v>
      </c>
      <c r="C391" s="24">
        <v>0</v>
      </c>
      <c r="D391" s="33">
        <v>0</v>
      </c>
      <c r="E391" s="24">
        <v>7.0000000000000007E-2</v>
      </c>
      <c r="F391" s="27">
        <v>3.4241062499999999</v>
      </c>
      <c r="G391" s="27">
        <v>-1.24</v>
      </c>
      <c r="H391" s="27">
        <v>2.33</v>
      </c>
      <c r="I391" s="28">
        <f t="shared" ref="I391:I454" si="6">ROUND(C391+D391+E391+F391+G391+H391,2)</f>
        <v>4.58</v>
      </c>
    </row>
    <row r="392" spans="1:9" ht="15" x14ac:dyDescent="0.25">
      <c r="A392" s="23" t="s">
        <v>251</v>
      </c>
      <c r="B392" s="23" t="s">
        <v>252</v>
      </c>
      <c r="C392" s="24">
        <v>0</v>
      </c>
      <c r="D392" s="33">
        <v>0</v>
      </c>
      <c r="E392" s="24">
        <v>1.63</v>
      </c>
      <c r="F392" s="27">
        <v>2.85556425</v>
      </c>
      <c r="G392" s="27">
        <v>-1.06</v>
      </c>
      <c r="H392" s="27">
        <v>1.94</v>
      </c>
      <c r="I392" s="28">
        <f t="shared" si="6"/>
        <v>5.37</v>
      </c>
    </row>
    <row r="393" spans="1:9" ht="15" x14ac:dyDescent="0.25">
      <c r="A393" s="23" t="s">
        <v>95</v>
      </c>
      <c r="B393" s="23" t="s">
        <v>96</v>
      </c>
      <c r="C393" s="24">
        <v>0</v>
      </c>
      <c r="D393" s="33">
        <v>0</v>
      </c>
      <c r="E393" s="24">
        <v>7.29</v>
      </c>
      <c r="F393" s="27">
        <v>3.6800092499999995</v>
      </c>
      <c r="G393" s="27">
        <v>-2.5099999999999998</v>
      </c>
      <c r="H393" s="27">
        <v>2.52</v>
      </c>
      <c r="I393" s="28">
        <f t="shared" si="6"/>
        <v>10.98</v>
      </c>
    </row>
    <row r="394" spans="1:9" ht="15" x14ac:dyDescent="0.25">
      <c r="A394" s="23" t="s">
        <v>366</v>
      </c>
      <c r="B394" s="23" t="s">
        <v>367</v>
      </c>
      <c r="C394" s="24">
        <v>0</v>
      </c>
      <c r="D394" s="33">
        <v>0</v>
      </c>
      <c r="E394" s="24">
        <v>2.2799999999999998</v>
      </c>
      <c r="F394" s="27">
        <v>4.3092765000000002</v>
      </c>
      <c r="G394" s="27">
        <v>-3.3</v>
      </c>
      <c r="H394" s="27">
        <v>2.98</v>
      </c>
      <c r="I394" s="28">
        <f t="shared" si="6"/>
        <v>6.27</v>
      </c>
    </row>
    <row r="395" spans="1:9" ht="15" x14ac:dyDescent="0.25">
      <c r="A395" s="23" t="s">
        <v>687</v>
      </c>
      <c r="B395" s="23" t="s">
        <v>688</v>
      </c>
      <c r="C395" s="24">
        <v>0</v>
      </c>
      <c r="D395" s="33">
        <v>0</v>
      </c>
      <c r="E395" s="24">
        <v>0.1</v>
      </c>
      <c r="F395" s="27">
        <v>3.6358319999999997</v>
      </c>
      <c r="G395" s="27">
        <v>-2.65</v>
      </c>
      <c r="H395" s="27">
        <v>2.48</v>
      </c>
      <c r="I395" s="28">
        <f t="shared" si="6"/>
        <v>3.57</v>
      </c>
    </row>
    <row r="396" spans="1:9" ht="15" x14ac:dyDescent="0.25">
      <c r="A396" s="23" t="s">
        <v>921</v>
      </c>
      <c r="B396" s="23" t="s">
        <v>922</v>
      </c>
      <c r="C396" s="24">
        <v>0</v>
      </c>
      <c r="D396" s="33">
        <v>0</v>
      </c>
      <c r="E396" s="24">
        <v>0</v>
      </c>
      <c r="F396" s="27">
        <v>3.9626549999999994</v>
      </c>
      <c r="G396" s="27">
        <v>-2.06</v>
      </c>
      <c r="H396" s="27">
        <v>2.71</v>
      </c>
      <c r="I396" s="28">
        <f t="shared" si="6"/>
        <v>4.6100000000000003</v>
      </c>
    </row>
    <row r="397" spans="1:9" ht="15" x14ac:dyDescent="0.25">
      <c r="A397" s="23" t="s">
        <v>529</v>
      </c>
      <c r="B397" s="23" t="s">
        <v>530</v>
      </c>
      <c r="C397" s="24">
        <v>0</v>
      </c>
      <c r="D397" s="33">
        <v>0</v>
      </c>
      <c r="E397" s="24">
        <v>0.24</v>
      </c>
      <c r="F397" s="27">
        <v>5.0360587500000005</v>
      </c>
      <c r="G397" s="27">
        <v>-2.78</v>
      </c>
      <c r="H397" s="27">
        <v>3.44</v>
      </c>
      <c r="I397" s="28">
        <f t="shared" si="6"/>
        <v>5.94</v>
      </c>
    </row>
    <row r="398" spans="1:9" ht="15" x14ac:dyDescent="0.25">
      <c r="A398" s="23" t="s">
        <v>314</v>
      </c>
      <c r="B398" s="23" t="s">
        <v>315</v>
      </c>
      <c r="C398" s="24">
        <v>0</v>
      </c>
      <c r="D398" s="33">
        <v>0</v>
      </c>
      <c r="E398" s="24">
        <v>0.75</v>
      </c>
      <c r="F398" s="27">
        <v>3.8772555</v>
      </c>
      <c r="G398" s="27">
        <v>-1</v>
      </c>
      <c r="H398" s="27">
        <v>2.64</v>
      </c>
      <c r="I398" s="28">
        <f t="shared" si="6"/>
        <v>6.27</v>
      </c>
    </row>
    <row r="399" spans="1:9" ht="15" x14ac:dyDescent="0.25">
      <c r="A399" s="23" t="s">
        <v>306</v>
      </c>
      <c r="B399" s="23" t="s">
        <v>307</v>
      </c>
      <c r="C399" s="24">
        <v>0</v>
      </c>
      <c r="D399" s="33">
        <v>0</v>
      </c>
      <c r="E399" s="24">
        <v>2.86</v>
      </c>
      <c r="F399" s="27">
        <v>3.4848314999999999</v>
      </c>
      <c r="G399" s="27">
        <v>-1.07</v>
      </c>
      <c r="H399" s="27">
        <v>2.37</v>
      </c>
      <c r="I399" s="28">
        <f t="shared" si="6"/>
        <v>7.64</v>
      </c>
    </row>
    <row r="400" spans="1:9" ht="15" x14ac:dyDescent="0.25">
      <c r="A400" t="s">
        <v>1266</v>
      </c>
      <c r="B400" t="s">
        <v>599</v>
      </c>
      <c r="C400" s="24">
        <v>0</v>
      </c>
      <c r="D400" s="33">
        <v>0</v>
      </c>
      <c r="E400" s="24">
        <v>0.36</v>
      </c>
      <c r="F400" s="27">
        <v>2.8110914999999994</v>
      </c>
      <c r="G400" s="27">
        <v>-0.7</v>
      </c>
      <c r="H400" s="27">
        <v>1.91</v>
      </c>
      <c r="I400" s="28">
        <f t="shared" si="6"/>
        <v>4.38</v>
      </c>
    </row>
    <row r="401" spans="1:9" ht="15" x14ac:dyDescent="0.25">
      <c r="A401" s="23" t="s">
        <v>274</v>
      </c>
      <c r="B401" s="23" t="s">
        <v>275</v>
      </c>
      <c r="C401" s="24">
        <v>0</v>
      </c>
      <c r="D401" s="33">
        <v>0</v>
      </c>
      <c r="E401" s="24">
        <v>1.65</v>
      </c>
      <c r="F401" s="27">
        <v>3.3285119999999999</v>
      </c>
      <c r="G401" s="27">
        <v>-0.72</v>
      </c>
      <c r="H401" s="27">
        <v>2.2599999999999998</v>
      </c>
      <c r="I401" s="28">
        <f t="shared" si="6"/>
        <v>6.52</v>
      </c>
    </row>
    <row r="402" spans="1:9" ht="15" x14ac:dyDescent="0.25">
      <c r="A402" s="23" t="s">
        <v>17</v>
      </c>
      <c r="B402" s="23" t="s">
        <v>18</v>
      </c>
      <c r="C402" s="24">
        <v>0</v>
      </c>
      <c r="D402" s="33">
        <v>0</v>
      </c>
      <c r="E402" s="24">
        <v>10.220000000000001</v>
      </c>
      <c r="F402" s="27">
        <v>4.3234605000000004</v>
      </c>
      <c r="G402" s="27">
        <v>-0.93</v>
      </c>
      <c r="H402" s="27">
        <v>2.94</v>
      </c>
      <c r="I402" s="28">
        <f t="shared" si="6"/>
        <v>16.55</v>
      </c>
    </row>
    <row r="403" spans="1:9" ht="15" x14ac:dyDescent="0.25">
      <c r="A403" s="23" t="s">
        <v>406</v>
      </c>
      <c r="B403" s="23" t="s">
        <v>407</v>
      </c>
      <c r="C403" s="24">
        <v>0</v>
      </c>
      <c r="D403" s="33">
        <v>0</v>
      </c>
      <c r="E403" s="24">
        <v>1.0900000000000001</v>
      </c>
      <c r="F403" s="27">
        <v>2.9140732499999999</v>
      </c>
      <c r="G403" s="27">
        <v>-2</v>
      </c>
      <c r="H403" s="27">
        <v>1.98</v>
      </c>
      <c r="I403" s="28">
        <f t="shared" si="6"/>
        <v>3.98</v>
      </c>
    </row>
    <row r="404" spans="1:9" ht="15" x14ac:dyDescent="0.25">
      <c r="A404" t="s">
        <v>1267</v>
      </c>
      <c r="B404" t="s">
        <v>1268</v>
      </c>
      <c r="C404" s="24">
        <v>0</v>
      </c>
      <c r="D404" s="33">
        <v>-3.839</v>
      </c>
      <c r="E404" s="24">
        <v>1.49</v>
      </c>
      <c r="F404" s="27">
        <v>2.8152284999999995</v>
      </c>
      <c r="G404" s="27">
        <v>-0.55000000000000004</v>
      </c>
      <c r="H404" s="27">
        <v>1.91</v>
      </c>
      <c r="I404" s="28">
        <f t="shared" si="6"/>
        <v>1.83</v>
      </c>
    </row>
    <row r="405" spans="1:9" ht="15" x14ac:dyDescent="0.25">
      <c r="A405" t="s">
        <v>1309</v>
      </c>
      <c r="B405" t="s">
        <v>1310</v>
      </c>
      <c r="C405" s="24">
        <v>0</v>
      </c>
      <c r="D405" s="33">
        <v>0</v>
      </c>
      <c r="E405" s="24">
        <v>0.66</v>
      </c>
      <c r="F405" s="27">
        <v>3.9367987499999995</v>
      </c>
      <c r="G405" s="27">
        <v>-1.1000000000000001</v>
      </c>
      <c r="H405" s="27">
        <v>2.68</v>
      </c>
      <c r="I405" s="28">
        <f t="shared" si="6"/>
        <v>6.18</v>
      </c>
    </row>
    <row r="406" spans="1:9" ht="15" x14ac:dyDescent="0.25">
      <c r="A406" s="23" t="s">
        <v>280</v>
      </c>
      <c r="B406" s="23" t="s">
        <v>281</v>
      </c>
      <c r="C406" s="24">
        <v>0</v>
      </c>
      <c r="D406" s="33">
        <v>0</v>
      </c>
      <c r="E406" s="24">
        <v>1.06</v>
      </c>
      <c r="F406" s="27">
        <v>2.9582505000000001</v>
      </c>
      <c r="G406" s="27">
        <v>-1.03</v>
      </c>
      <c r="H406" s="27">
        <v>2.0099999999999998</v>
      </c>
      <c r="I406" s="28">
        <f t="shared" si="6"/>
        <v>5</v>
      </c>
    </row>
    <row r="407" spans="1:9" ht="15" x14ac:dyDescent="0.25">
      <c r="A407" t="s">
        <v>1269</v>
      </c>
      <c r="B407" t="s">
        <v>1270</v>
      </c>
      <c r="C407" s="24">
        <v>0</v>
      </c>
      <c r="D407" s="33">
        <v>0</v>
      </c>
      <c r="E407" s="24">
        <v>3.52</v>
      </c>
      <c r="F407" s="27">
        <v>2.6411789999999997</v>
      </c>
      <c r="G407" s="27">
        <v>-1.1399999999999999</v>
      </c>
      <c r="H407" s="27">
        <v>1.8</v>
      </c>
      <c r="I407" s="28">
        <f t="shared" si="6"/>
        <v>6.82</v>
      </c>
    </row>
    <row r="408" spans="1:9" ht="15" x14ac:dyDescent="0.25">
      <c r="A408" s="23" t="s">
        <v>213</v>
      </c>
      <c r="B408" s="23" t="s">
        <v>214</v>
      </c>
      <c r="C408" s="24">
        <v>0</v>
      </c>
      <c r="D408" s="33">
        <v>0</v>
      </c>
      <c r="E408" s="24">
        <v>0.96</v>
      </c>
      <c r="F408" s="27">
        <v>3.3205334999999998</v>
      </c>
      <c r="G408" s="27">
        <v>-2.36</v>
      </c>
      <c r="H408" s="27">
        <v>2.29</v>
      </c>
      <c r="I408" s="28">
        <f t="shared" si="6"/>
        <v>4.21</v>
      </c>
    </row>
    <row r="409" spans="1:9" ht="15" x14ac:dyDescent="0.25">
      <c r="A409" s="23" t="s">
        <v>454</v>
      </c>
      <c r="B409" s="23" t="s">
        <v>455</v>
      </c>
      <c r="C409" s="24">
        <v>0</v>
      </c>
      <c r="D409" s="33">
        <v>0</v>
      </c>
      <c r="E409" s="24">
        <v>0.73</v>
      </c>
      <c r="F409" s="27">
        <v>3.9960464999999998</v>
      </c>
      <c r="G409" s="27">
        <v>-1.75</v>
      </c>
      <c r="H409" s="27">
        <v>2.72</v>
      </c>
      <c r="I409" s="28">
        <f t="shared" si="6"/>
        <v>5.7</v>
      </c>
    </row>
    <row r="410" spans="1:9" ht="15" x14ac:dyDescent="0.25">
      <c r="A410" s="23" t="s">
        <v>923</v>
      </c>
      <c r="B410" s="23" t="s">
        <v>924</v>
      </c>
      <c r="C410" s="24">
        <v>0</v>
      </c>
      <c r="D410" s="33">
        <v>0</v>
      </c>
      <c r="E410" s="24">
        <v>0.11</v>
      </c>
      <c r="F410" s="27">
        <v>2.6444294999999998</v>
      </c>
      <c r="G410" s="27">
        <v>-1.02</v>
      </c>
      <c r="H410" s="27">
        <v>1.8</v>
      </c>
      <c r="I410" s="28">
        <f t="shared" si="6"/>
        <v>3.53</v>
      </c>
    </row>
    <row r="411" spans="1:9" ht="15" x14ac:dyDescent="0.25">
      <c r="A411" s="23" t="s">
        <v>925</v>
      </c>
      <c r="B411" s="23" t="s">
        <v>926</v>
      </c>
      <c r="C411" s="24">
        <v>0</v>
      </c>
      <c r="D411" s="33">
        <v>0</v>
      </c>
      <c r="E411" s="24">
        <v>0.28999999999999998</v>
      </c>
      <c r="F411" s="27">
        <v>2.8017832499999997</v>
      </c>
      <c r="G411" s="27">
        <v>-0.68</v>
      </c>
      <c r="H411" s="27">
        <v>1.91</v>
      </c>
      <c r="I411" s="28">
        <f t="shared" si="6"/>
        <v>4.32</v>
      </c>
    </row>
    <row r="412" spans="1:9" ht="15" x14ac:dyDescent="0.25">
      <c r="A412" s="23" t="s">
        <v>1241</v>
      </c>
      <c r="B412" s="23" t="s">
        <v>1242</v>
      </c>
      <c r="C412" s="24">
        <v>0</v>
      </c>
      <c r="D412" s="33">
        <v>0</v>
      </c>
      <c r="E412" s="24">
        <v>0.6</v>
      </c>
      <c r="F412" s="27">
        <v>3.0513330000000001</v>
      </c>
      <c r="G412" s="27">
        <v>-1.46</v>
      </c>
      <c r="H412" s="27">
        <v>2.08</v>
      </c>
      <c r="I412" s="28">
        <f t="shared" si="6"/>
        <v>4.2699999999999996</v>
      </c>
    </row>
    <row r="413" spans="1:9" ht="15" x14ac:dyDescent="0.25">
      <c r="A413" s="23" t="s">
        <v>927</v>
      </c>
      <c r="B413" s="23" t="s">
        <v>928</v>
      </c>
      <c r="C413" s="24">
        <v>0</v>
      </c>
      <c r="D413" s="33">
        <v>0</v>
      </c>
      <c r="E413" s="24">
        <v>1.17</v>
      </c>
      <c r="F413" s="27">
        <v>3.0935894999999998</v>
      </c>
      <c r="G413" s="27">
        <v>-1.04</v>
      </c>
      <c r="H413" s="27">
        <v>2.1</v>
      </c>
      <c r="I413" s="28">
        <f t="shared" si="6"/>
        <v>5.32</v>
      </c>
    </row>
    <row r="414" spans="1:9" ht="15" x14ac:dyDescent="0.25">
      <c r="A414" s="23" t="s">
        <v>929</v>
      </c>
      <c r="B414" s="23" t="s">
        <v>930</v>
      </c>
      <c r="C414" s="24">
        <v>0</v>
      </c>
      <c r="D414" s="33">
        <v>0</v>
      </c>
      <c r="E414" s="24">
        <v>0</v>
      </c>
      <c r="F414" s="27">
        <v>3.9056234999999995</v>
      </c>
      <c r="G414" s="27">
        <v>-0.97</v>
      </c>
      <c r="H414" s="27">
        <v>2.65</v>
      </c>
      <c r="I414" s="28">
        <f t="shared" si="6"/>
        <v>5.59</v>
      </c>
    </row>
    <row r="415" spans="1:9" ht="15" x14ac:dyDescent="0.25">
      <c r="A415" s="23" t="s">
        <v>2</v>
      </c>
      <c r="B415" s="23" t="s">
        <v>3</v>
      </c>
      <c r="C415" s="24">
        <v>0</v>
      </c>
      <c r="D415" s="33">
        <v>0</v>
      </c>
      <c r="E415" s="24">
        <v>0.78</v>
      </c>
      <c r="F415" s="27">
        <v>4.7904982499999997</v>
      </c>
      <c r="G415" s="27">
        <v>-0.85</v>
      </c>
      <c r="H415" s="27">
        <v>3.25</v>
      </c>
      <c r="I415" s="28">
        <f t="shared" si="6"/>
        <v>7.97</v>
      </c>
    </row>
    <row r="416" spans="1:9" ht="15" x14ac:dyDescent="0.25">
      <c r="A416" s="23" t="s">
        <v>931</v>
      </c>
      <c r="B416" s="23" t="s">
        <v>932</v>
      </c>
      <c r="C416" s="24">
        <v>0</v>
      </c>
      <c r="D416" s="33">
        <v>0</v>
      </c>
      <c r="E416" s="24">
        <v>0.6</v>
      </c>
      <c r="F416" s="27">
        <v>3.0511852500000001</v>
      </c>
      <c r="G416" s="27">
        <v>-0.64</v>
      </c>
      <c r="H416" s="27">
        <v>2.0699999999999998</v>
      </c>
      <c r="I416" s="28">
        <f t="shared" si="6"/>
        <v>5.08</v>
      </c>
    </row>
    <row r="417" spans="1:9" ht="15" x14ac:dyDescent="0.25">
      <c r="A417" s="23" t="s">
        <v>933</v>
      </c>
      <c r="B417" s="23" t="s">
        <v>934</v>
      </c>
      <c r="C417" s="24">
        <v>0</v>
      </c>
      <c r="D417" s="33">
        <v>-4.7058</v>
      </c>
      <c r="E417" s="24">
        <v>0.65</v>
      </c>
      <c r="F417" s="27">
        <v>2.94716925</v>
      </c>
      <c r="G417" s="27">
        <v>-0.87</v>
      </c>
      <c r="H417" s="27">
        <v>2</v>
      </c>
      <c r="I417" s="28">
        <f t="shared" si="6"/>
        <v>0.02</v>
      </c>
    </row>
    <row r="418" spans="1:9" ht="15" x14ac:dyDescent="0.25">
      <c r="A418" s="23" t="s">
        <v>935</v>
      </c>
      <c r="B418" s="23" t="s">
        <v>936</v>
      </c>
      <c r="C418" s="24">
        <v>0</v>
      </c>
      <c r="D418" s="33">
        <v>0</v>
      </c>
      <c r="E418" s="24">
        <v>0</v>
      </c>
      <c r="F418" s="27">
        <v>3.8657309999999998</v>
      </c>
      <c r="G418" s="27">
        <v>-1.46</v>
      </c>
      <c r="H418" s="27">
        <v>2.63</v>
      </c>
      <c r="I418" s="28">
        <f t="shared" si="6"/>
        <v>5.04</v>
      </c>
    </row>
    <row r="419" spans="1:9" ht="15" x14ac:dyDescent="0.25">
      <c r="A419" s="23" t="s">
        <v>937</v>
      </c>
      <c r="B419" s="23" t="s">
        <v>938</v>
      </c>
      <c r="C419" s="24">
        <v>0</v>
      </c>
      <c r="D419" s="33">
        <v>0</v>
      </c>
      <c r="E419" s="24">
        <v>0.06</v>
      </c>
      <c r="F419" s="27">
        <v>3.78254775</v>
      </c>
      <c r="G419" s="27">
        <v>-3.84</v>
      </c>
      <c r="H419" s="27">
        <v>2.57</v>
      </c>
      <c r="I419" s="28">
        <f t="shared" si="6"/>
        <v>2.57</v>
      </c>
    </row>
    <row r="420" spans="1:9" ht="15" x14ac:dyDescent="0.25">
      <c r="A420" s="23" t="s">
        <v>356</v>
      </c>
      <c r="B420" s="23" t="s">
        <v>357</v>
      </c>
      <c r="C420" s="24">
        <v>0</v>
      </c>
      <c r="D420" s="33">
        <v>-3.6892</v>
      </c>
      <c r="E420" s="24">
        <v>1.36</v>
      </c>
      <c r="F420" s="27">
        <v>2.5509037499999998</v>
      </c>
      <c r="G420" s="27">
        <v>-0.51</v>
      </c>
      <c r="H420" s="27">
        <v>1.73</v>
      </c>
      <c r="I420" s="28">
        <f t="shared" si="6"/>
        <v>1.44</v>
      </c>
    </row>
    <row r="421" spans="1:9" ht="15" x14ac:dyDescent="0.25">
      <c r="A421" s="23" t="s">
        <v>241</v>
      </c>
      <c r="B421" s="23" t="s">
        <v>242</v>
      </c>
      <c r="C421" s="24">
        <v>0</v>
      </c>
      <c r="D421" s="33">
        <v>0</v>
      </c>
      <c r="E421" s="24">
        <v>1.66</v>
      </c>
      <c r="F421" s="27">
        <v>2.66260275</v>
      </c>
      <c r="G421" s="27">
        <v>-1.75</v>
      </c>
      <c r="H421" s="27">
        <v>1.83</v>
      </c>
      <c r="I421" s="28">
        <f t="shared" si="6"/>
        <v>4.4000000000000004</v>
      </c>
    </row>
    <row r="422" spans="1:9" ht="15" x14ac:dyDescent="0.25">
      <c r="A422" s="23" t="s">
        <v>939</v>
      </c>
      <c r="B422" s="23" t="s">
        <v>940</v>
      </c>
      <c r="C422" s="24">
        <v>0</v>
      </c>
      <c r="D422" s="33">
        <v>0</v>
      </c>
      <c r="E422" s="24">
        <v>0.24</v>
      </c>
      <c r="F422" s="27">
        <v>3.4580887499999999</v>
      </c>
      <c r="G422" s="27">
        <v>-1.1599999999999999</v>
      </c>
      <c r="H422" s="27">
        <v>2.35</v>
      </c>
      <c r="I422" s="28">
        <f t="shared" si="6"/>
        <v>4.8899999999999997</v>
      </c>
    </row>
    <row r="423" spans="1:9" ht="15" x14ac:dyDescent="0.25">
      <c r="A423" s="23" t="s">
        <v>941</v>
      </c>
      <c r="B423" s="23" t="s">
        <v>942</v>
      </c>
      <c r="C423" s="24">
        <v>0</v>
      </c>
      <c r="D423" s="33">
        <v>0</v>
      </c>
      <c r="E423" s="24">
        <v>0</v>
      </c>
      <c r="F423" s="27">
        <v>3.3806677499999997</v>
      </c>
      <c r="G423" s="27">
        <v>-1.58</v>
      </c>
      <c r="H423" s="27">
        <v>2.2999999999999998</v>
      </c>
      <c r="I423" s="28">
        <f t="shared" si="6"/>
        <v>4.0999999999999996</v>
      </c>
    </row>
    <row r="424" spans="1:9" ht="15" x14ac:dyDescent="0.25">
      <c r="A424" s="23" t="s">
        <v>943</v>
      </c>
      <c r="B424" s="23" t="s">
        <v>944</v>
      </c>
      <c r="C424" s="24">
        <v>0</v>
      </c>
      <c r="D424" s="33">
        <v>-5.6592000000000011</v>
      </c>
      <c r="E424" s="24">
        <v>0.23</v>
      </c>
      <c r="F424" s="27">
        <v>3.7469399999999999</v>
      </c>
      <c r="G424" s="27">
        <v>-1.36</v>
      </c>
      <c r="H424" s="27">
        <v>2.5499999999999998</v>
      </c>
      <c r="I424" s="28">
        <f t="shared" si="6"/>
        <v>-0.49</v>
      </c>
    </row>
    <row r="425" spans="1:9" ht="15" x14ac:dyDescent="0.25">
      <c r="A425" s="23" t="s">
        <v>649</v>
      </c>
      <c r="B425" s="23" t="s">
        <v>650</v>
      </c>
      <c r="C425" s="24">
        <v>0</v>
      </c>
      <c r="D425" s="33">
        <v>0</v>
      </c>
      <c r="E425" s="24">
        <v>0.04</v>
      </c>
      <c r="F425" s="27">
        <v>3.8332259999999998</v>
      </c>
      <c r="G425" s="27">
        <v>-1.27</v>
      </c>
      <c r="H425" s="27">
        <v>2.6</v>
      </c>
      <c r="I425" s="28">
        <f t="shared" si="6"/>
        <v>5.2</v>
      </c>
    </row>
    <row r="426" spans="1:9" ht="15" x14ac:dyDescent="0.25">
      <c r="A426" s="23" t="s">
        <v>1204</v>
      </c>
      <c r="B426" s="23" t="s">
        <v>1205</v>
      </c>
      <c r="C426" s="24">
        <v>0</v>
      </c>
      <c r="D426" s="33">
        <v>-5.2279999999999998</v>
      </c>
      <c r="E426" s="24">
        <v>0.11</v>
      </c>
      <c r="F426" s="27">
        <v>3.5318159999999996</v>
      </c>
      <c r="G426" s="27">
        <v>-1.45</v>
      </c>
      <c r="H426" s="27">
        <v>2.41</v>
      </c>
      <c r="I426" s="28">
        <f t="shared" si="6"/>
        <v>-0.63</v>
      </c>
    </row>
    <row r="427" spans="1:9" ht="15" x14ac:dyDescent="0.25">
      <c r="A427" s="23" t="s">
        <v>1206</v>
      </c>
      <c r="B427" s="23" t="s">
        <v>1207</v>
      </c>
      <c r="C427" s="24">
        <v>0</v>
      </c>
      <c r="D427" s="33">
        <v>-4.7401999999999997</v>
      </c>
      <c r="E427" s="24">
        <v>0.2</v>
      </c>
      <c r="F427" s="27">
        <v>3.3042809999999996</v>
      </c>
      <c r="G427" s="27">
        <v>-0.95</v>
      </c>
      <c r="H427" s="27">
        <v>2.25</v>
      </c>
      <c r="I427" s="28">
        <f t="shared" si="6"/>
        <v>0.06</v>
      </c>
    </row>
    <row r="428" spans="1:9" ht="15" x14ac:dyDescent="0.25">
      <c r="A428" s="23" t="s">
        <v>1208</v>
      </c>
      <c r="B428" s="23" t="s">
        <v>1209</v>
      </c>
      <c r="C428" s="24">
        <v>0</v>
      </c>
      <c r="D428" s="33">
        <v>0</v>
      </c>
      <c r="E428" s="24">
        <v>0.48</v>
      </c>
      <c r="F428" s="27">
        <v>2.9979952499999998</v>
      </c>
      <c r="G428" s="27">
        <v>-1.37</v>
      </c>
      <c r="H428" s="27">
        <v>2.04</v>
      </c>
      <c r="I428" s="28">
        <f t="shared" si="6"/>
        <v>4.1500000000000004</v>
      </c>
    </row>
    <row r="429" spans="1:9" ht="15" x14ac:dyDescent="0.25">
      <c r="A429" s="23" t="s">
        <v>945</v>
      </c>
      <c r="B429" s="23" t="s">
        <v>946</v>
      </c>
      <c r="C429" s="24">
        <v>0</v>
      </c>
      <c r="D429" s="33">
        <v>0</v>
      </c>
      <c r="E429" s="24">
        <v>0</v>
      </c>
      <c r="F429" s="27">
        <v>3.5298952499999996</v>
      </c>
      <c r="G429" s="27">
        <v>-1.89</v>
      </c>
      <c r="H429" s="27">
        <v>2.41</v>
      </c>
      <c r="I429" s="28">
        <f t="shared" si="6"/>
        <v>4.05</v>
      </c>
    </row>
    <row r="430" spans="1:9" ht="15" x14ac:dyDescent="0.25">
      <c r="A430" s="23" t="s">
        <v>1210</v>
      </c>
      <c r="B430" s="23" t="s">
        <v>1211</v>
      </c>
      <c r="C430" s="24">
        <v>0</v>
      </c>
      <c r="D430" s="33">
        <v>-5.1210000000000004</v>
      </c>
      <c r="E430" s="24">
        <v>2.7</v>
      </c>
      <c r="F430" s="27">
        <v>2.9694794999999998</v>
      </c>
      <c r="G430" s="27">
        <v>-2.16</v>
      </c>
      <c r="H430" s="27">
        <v>2.0299999999999998</v>
      </c>
      <c r="I430" s="28">
        <f t="shared" si="6"/>
        <v>0.42</v>
      </c>
    </row>
    <row r="431" spans="1:9" ht="15" x14ac:dyDescent="0.25">
      <c r="A431" s="23" t="s">
        <v>1212</v>
      </c>
      <c r="B431" s="23" t="s">
        <v>550</v>
      </c>
      <c r="C431" s="24">
        <v>0</v>
      </c>
      <c r="D431" s="33">
        <v>0</v>
      </c>
      <c r="E431" s="24">
        <v>0.13</v>
      </c>
      <c r="F431" s="27">
        <v>4.6304849999999993</v>
      </c>
      <c r="G431" s="27">
        <v>-3.17</v>
      </c>
      <c r="H431" s="27">
        <v>3.17</v>
      </c>
      <c r="I431" s="28">
        <f t="shared" si="6"/>
        <v>4.76</v>
      </c>
    </row>
    <row r="432" spans="1:9" ht="15" x14ac:dyDescent="0.25">
      <c r="A432" s="23" t="s">
        <v>947</v>
      </c>
      <c r="B432" s="23" t="s">
        <v>948</v>
      </c>
      <c r="C432" s="24">
        <v>0</v>
      </c>
      <c r="D432" s="33">
        <v>0</v>
      </c>
      <c r="E432" s="24">
        <v>0</v>
      </c>
      <c r="F432" s="27">
        <v>2.8526092499999995</v>
      </c>
      <c r="G432" s="27">
        <v>-0.79</v>
      </c>
      <c r="H432" s="27">
        <v>1.94</v>
      </c>
      <c r="I432" s="28">
        <f t="shared" si="6"/>
        <v>4</v>
      </c>
    </row>
    <row r="433" spans="1:9" ht="15" x14ac:dyDescent="0.25">
      <c r="A433" s="23" t="s">
        <v>949</v>
      </c>
      <c r="B433" s="23" t="s">
        <v>950</v>
      </c>
      <c r="C433" s="24">
        <v>0</v>
      </c>
      <c r="D433" s="33">
        <v>0</v>
      </c>
      <c r="E433" s="24">
        <v>2.0499999999999998</v>
      </c>
      <c r="F433" s="27">
        <v>2.9499765</v>
      </c>
      <c r="G433" s="27">
        <v>-0.48</v>
      </c>
      <c r="H433" s="27">
        <v>2</v>
      </c>
      <c r="I433" s="28">
        <f t="shared" si="6"/>
        <v>6.52</v>
      </c>
    </row>
    <row r="434" spans="1:9" ht="15" x14ac:dyDescent="0.25">
      <c r="A434" s="23" t="s">
        <v>537</v>
      </c>
      <c r="B434" s="23" t="s">
        <v>538</v>
      </c>
      <c r="C434" s="24">
        <v>0</v>
      </c>
      <c r="D434" s="33">
        <v>0</v>
      </c>
      <c r="E434" s="24">
        <v>0.92</v>
      </c>
      <c r="F434" s="27">
        <v>2.3607494999999998</v>
      </c>
      <c r="G434" s="27">
        <v>-0.39</v>
      </c>
      <c r="H434" s="27">
        <v>1.6</v>
      </c>
      <c r="I434" s="28">
        <f t="shared" si="6"/>
        <v>4.49</v>
      </c>
    </row>
    <row r="435" spans="1:9" ht="15" x14ac:dyDescent="0.25">
      <c r="A435" s="23" t="s">
        <v>951</v>
      </c>
      <c r="B435" s="23" t="s">
        <v>952</v>
      </c>
      <c r="C435" s="24">
        <v>0</v>
      </c>
      <c r="D435" s="33">
        <v>0</v>
      </c>
      <c r="E435" s="24">
        <v>0</v>
      </c>
      <c r="F435" s="27">
        <v>4.1830980000000002</v>
      </c>
      <c r="G435" s="27">
        <v>-0.54</v>
      </c>
      <c r="H435" s="27">
        <v>2.84</v>
      </c>
      <c r="I435" s="28">
        <f t="shared" si="6"/>
        <v>6.48</v>
      </c>
    </row>
    <row r="436" spans="1:9" ht="15" x14ac:dyDescent="0.25">
      <c r="A436" s="23" t="s">
        <v>953</v>
      </c>
      <c r="B436" s="23" t="s">
        <v>954</v>
      </c>
      <c r="C436" s="24">
        <v>0</v>
      </c>
      <c r="D436" s="33">
        <v>0</v>
      </c>
      <c r="E436" s="24">
        <v>0.03</v>
      </c>
      <c r="F436" s="27">
        <v>2.1859612500000001</v>
      </c>
      <c r="G436" s="27">
        <v>-0.46</v>
      </c>
      <c r="H436" s="27">
        <v>1.48</v>
      </c>
      <c r="I436" s="28">
        <f t="shared" si="6"/>
        <v>3.24</v>
      </c>
    </row>
    <row r="437" spans="1:9" ht="15" x14ac:dyDescent="0.25">
      <c r="A437" s="23" t="s">
        <v>616</v>
      </c>
      <c r="B437" s="23" t="s">
        <v>617</v>
      </c>
      <c r="C437" s="24">
        <v>0</v>
      </c>
      <c r="D437" s="33">
        <v>-6.1543999999999999</v>
      </c>
      <c r="E437" s="24">
        <v>0.43</v>
      </c>
      <c r="F437" s="27">
        <v>4.1229637500000003</v>
      </c>
      <c r="G437" s="27">
        <v>-1.23</v>
      </c>
      <c r="H437" s="27">
        <v>2.8</v>
      </c>
      <c r="I437" s="28">
        <f t="shared" si="6"/>
        <v>-0.03</v>
      </c>
    </row>
    <row r="438" spans="1:9" ht="15" x14ac:dyDescent="0.25">
      <c r="A438" s="23" t="s">
        <v>955</v>
      </c>
      <c r="B438" s="23" t="s">
        <v>956</v>
      </c>
      <c r="C438" s="24">
        <v>0</v>
      </c>
      <c r="D438" s="33">
        <v>0</v>
      </c>
      <c r="E438" s="24">
        <v>0</v>
      </c>
      <c r="F438" s="27">
        <v>4.1746762500000001</v>
      </c>
      <c r="G438" s="27">
        <v>-1.71</v>
      </c>
      <c r="H438" s="27">
        <v>2.84</v>
      </c>
      <c r="I438" s="28">
        <f t="shared" si="6"/>
        <v>5.3</v>
      </c>
    </row>
    <row r="439" spans="1:9" ht="15" x14ac:dyDescent="0.25">
      <c r="A439" s="23" t="s">
        <v>503</v>
      </c>
      <c r="B439" s="23" t="s">
        <v>504</v>
      </c>
      <c r="C439" s="24">
        <v>0</v>
      </c>
      <c r="D439" s="33">
        <v>0</v>
      </c>
      <c r="E439" s="24">
        <v>0.21</v>
      </c>
      <c r="F439" s="27">
        <v>5.0891009999999994</v>
      </c>
      <c r="G439" s="27">
        <v>-2.71</v>
      </c>
      <c r="H439" s="27">
        <v>3.47</v>
      </c>
      <c r="I439" s="28">
        <f t="shared" si="6"/>
        <v>6.06</v>
      </c>
    </row>
    <row r="440" spans="1:9" ht="15" x14ac:dyDescent="0.25">
      <c r="A440" s="23" t="s">
        <v>183</v>
      </c>
      <c r="B440" s="23" t="s">
        <v>184</v>
      </c>
      <c r="C440" s="24">
        <v>0</v>
      </c>
      <c r="D440" s="33">
        <v>0</v>
      </c>
      <c r="E440" s="24">
        <v>2.0099999999999998</v>
      </c>
      <c r="F440" s="27">
        <v>3.1198890000000001</v>
      </c>
      <c r="G440" s="27">
        <v>-0.87</v>
      </c>
      <c r="H440" s="27">
        <v>2.12</v>
      </c>
      <c r="I440" s="28">
        <f t="shared" si="6"/>
        <v>6.38</v>
      </c>
    </row>
    <row r="441" spans="1:9" ht="15" x14ac:dyDescent="0.25">
      <c r="A441" s="23" t="s">
        <v>481</v>
      </c>
      <c r="B441" s="23" t="s">
        <v>482</v>
      </c>
      <c r="C441" s="24">
        <v>0</v>
      </c>
      <c r="D441" s="33">
        <v>0</v>
      </c>
      <c r="E441" s="24">
        <v>0.43</v>
      </c>
      <c r="F441" s="27">
        <v>2.5764644999999997</v>
      </c>
      <c r="G441" s="27">
        <v>-0.57999999999999996</v>
      </c>
      <c r="H441" s="27">
        <v>1.75</v>
      </c>
      <c r="I441" s="28">
        <f t="shared" si="6"/>
        <v>4.18</v>
      </c>
    </row>
    <row r="442" spans="1:9" ht="15" x14ac:dyDescent="0.25">
      <c r="A442" s="23" t="s">
        <v>179</v>
      </c>
      <c r="B442" s="23" t="s">
        <v>180</v>
      </c>
      <c r="C442" s="24">
        <v>0</v>
      </c>
      <c r="D442" s="33">
        <v>0</v>
      </c>
      <c r="E442" s="24">
        <v>2.56</v>
      </c>
      <c r="F442" s="27">
        <v>2.5014075</v>
      </c>
      <c r="G442" s="27">
        <v>-1.48</v>
      </c>
      <c r="H442" s="27">
        <v>1.71</v>
      </c>
      <c r="I442" s="28">
        <f t="shared" si="6"/>
        <v>5.29</v>
      </c>
    </row>
    <row r="443" spans="1:9" ht="15" x14ac:dyDescent="0.25">
      <c r="A443" s="23" t="s">
        <v>689</v>
      </c>
      <c r="B443" s="23" t="s">
        <v>690</v>
      </c>
      <c r="C443" s="24">
        <v>0</v>
      </c>
      <c r="D443" s="33">
        <v>0</v>
      </c>
      <c r="E443" s="24">
        <v>0.36</v>
      </c>
      <c r="F443" s="27">
        <v>2.9938582500000002</v>
      </c>
      <c r="G443" s="27">
        <v>-1.1499999999999999</v>
      </c>
      <c r="H443" s="27">
        <v>2.0299999999999998</v>
      </c>
      <c r="I443" s="28">
        <f t="shared" si="6"/>
        <v>4.2300000000000004</v>
      </c>
    </row>
    <row r="444" spans="1:9" ht="15" x14ac:dyDescent="0.25">
      <c r="A444" s="23" t="s">
        <v>39</v>
      </c>
      <c r="B444" s="23" t="s">
        <v>40</v>
      </c>
      <c r="C444" s="24">
        <v>0</v>
      </c>
      <c r="D444" s="33">
        <v>0</v>
      </c>
      <c r="E444" s="24">
        <v>5.67</v>
      </c>
      <c r="F444" s="27">
        <v>4.2114660000000006</v>
      </c>
      <c r="G444" s="27">
        <v>-1.67</v>
      </c>
      <c r="H444" s="27">
        <v>2.86</v>
      </c>
      <c r="I444" s="28">
        <f t="shared" si="6"/>
        <v>11.07</v>
      </c>
    </row>
    <row r="445" spans="1:9" ht="15" x14ac:dyDescent="0.25">
      <c r="A445" s="23" t="s">
        <v>583</v>
      </c>
      <c r="B445" s="23" t="s">
        <v>584</v>
      </c>
      <c r="C445" s="24">
        <v>0</v>
      </c>
      <c r="D445" s="33">
        <v>0</v>
      </c>
      <c r="E445" s="24">
        <v>0.35</v>
      </c>
      <c r="F445" s="27">
        <v>4.0705124999999995</v>
      </c>
      <c r="G445" s="27">
        <v>-0.78</v>
      </c>
      <c r="H445" s="27">
        <v>2.76</v>
      </c>
      <c r="I445" s="28">
        <f t="shared" si="6"/>
        <v>6.4</v>
      </c>
    </row>
    <row r="446" spans="1:9" ht="15" x14ac:dyDescent="0.25">
      <c r="A446" s="23" t="s">
        <v>575</v>
      </c>
      <c r="B446" s="23" t="s">
        <v>576</v>
      </c>
      <c r="C446" s="24">
        <v>0</v>
      </c>
      <c r="D446" s="33">
        <v>0</v>
      </c>
      <c r="E446" s="24">
        <v>0.1</v>
      </c>
      <c r="F446" s="27">
        <v>3.7218225</v>
      </c>
      <c r="G446" s="27">
        <v>-0.71</v>
      </c>
      <c r="H446" s="27">
        <v>2.5299999999999998</v>
      </c>
      <c r="I446" s="28">
        <f t="shared" si="6"/>
        <v>5.64</v>
      </c>
    </row>
    <row r="447" spans="1:9" ht="15" x14ac:dyDescent="0.25">
      <c r="A447" s="23" t="s">
        <v>957</v>
      </c>
      <c r="B447" s="23" t="s">
        <v>958</v>
      </c>
      <c r="C447" s="24">
        <v>0</v>
      </c>
      <c r="D447" s="33">
        <v>0</v>
      </c>
      <c r="E447" s="24">
        <v>0</v>
      </c>
      <c r="F447" s="27">
        <v>4.2518017499999994</v>
      </c>
      <c r="G447" s="27">
        <v>-1.08</v>
      </c>
      <c r="H447" s="27">
        <v>2.89</v>
      </c>
      <c r="I447" s="28">
        <f t="shared" si="6"/>
        <v>6.06</v>
      </c>
    </row>
    <row r="448" spans="1:9" ht="15" x14ac:dyDescent="0.25">
      <c r="A448" s="23" t="s">
        <v>585</v>
      </c>
      <c r="B448" s="23" t="s">
        <v>586</v>
      </c>
      <c r="C448" s="24">
        <v>0</v>
      </c>
      <c r="D448" s="33">
        <v>0</v>
      </c>
      <c r="E448" s="24">
        <v>0.13</v>
      </c>
      <c r="F448" s="27">
        <v>3.5909159999999996</v>
      </c>
      <c r="G448" s="27">
        <v>-1.95</v>
      </c>
      <c r="H448" s="27">
        <v>2.4500000000000002</v>
      </c>
      <c r="I448" s="28">
        <f t="shared" si="6"/>
        <v>4.22</v>
      </c>
    </row>
    <row r="449" spans="1:9" ht="15" x14ac:dyDescent="0.25">
      <c r="A449" s="23" t="s">
        <v>1213</v>
      </c>
      <c r="B449" s="23" t="s">
        <v>1214</v>
      </c>
      <c r="C449" s="24">
        <v>0</v>
      </c>
      <c r="D449" s="33">
        <v>0</v>
      </c>
      <c r="E449" s="24">
        <v>2.61</v>
      </c>
      <c r="F449" s="27">
        <v>2.7293857499999996</v>
      </c>
      <c r="G449" s="27">
        <v>-0.81</v>
      </c>
      <c r="H449" s="27">
        <v>1.85</v>
      </c>
      <c r="I449" s="28">
        <f t="shared" si="6"/>
        <v>6.38</v>
      </c>
    </row>
    <row r="450" spans="1:9" ht="15" x14ac:dyDescent="0.25">
      <c r="A450" s="23" t="s">
        <v>959</v>
      </c>
      <c r="B450" s="23" t="s">
        <v>960</v>
      </c>
      <c r="C450" s="24">
        <v>0</v>
      </c>
      <c r="D450" s="33">
        <v>0</v>
      </c>
      <c r="E450" s="24">
        <v>0</v>
      </c>
      <c r="F450" s="27">
        <v>4.1482289999999997</v>
      </c>
      <c r="G450" s="27">
        <v>-1.61</v>
      </c>
      <c r="H450" s="27">
        <v>2.83</v>
      </c>
      <c r="I450" s="28">
        <f t="shared" si="6"/>
        <v>5.37</v>
      </c>
    </row>
    <row r="451" spans="1:9" ht="15" x14ac:dyDescent="0.25">
      <c r="A451" s="23" t="s">
        <v>310</v>
      </c>
      <c r="B451" s="23" t="s">
        <v>311</v>
      </c>
      <c r="C451" s="24">
        <v>0</v>
      </c>
      <c r="D451" s="33">
        <v>0</v>
      </c>
      <c r="E451" s="24">
        <v>1.64</v>
      </c>
      <c r="F451" s="27">
        <v>2.9570684999999997</v>
      </c>
      <c r="G451" s="27">
        <v>-1.0900000000000001</v>
      </c>
      <c r="H451" s="27">
        <v>2.0099999999999998</v>
      </c>
      <c r="I451" s="28">
        <f t="shared" si="6"/>
        <v>5.52</v>
      </c>
    </row>
    <row r="452" spans="1:9" ht="15" x14ac:dyDescent="0.25">
      <c r="A452" s="23" t="s">
        <v>495</v>
      </c>
      <c r="B452" s="23" t="s">
        <v>496</v>
      </c>
      <c r="C452" s="24">
        <v>0</v>
      </c>
      <c r="D452" s="33">
        <v>0</v>
      </c>
      <c r="E452" s="24">
        <v>0.39</v>
      </c>
      <c r="F452" s="27">
        <v>2.5472099999999998</v>
      </c>
      <c r="G452" s="27">
        <v>-0.8</v>
      </c>
      <c r="H452" s="27">
        <v>1.74</v>
      </c>
      <c r="I452" s="28">
        <f t="shared" si="6"/>
        <v>3.88</v>
      </c>
    </row>
    <row r="453" spans="1:9" ht="15" x14ac:dyDescent="0.25">
      <c r="A453" s="23" t="s">
        <v>709</v>
      </c>
      <c r="B453" s="23" t="s">
        <v>710</v>
      </c>
      <c r="C453" s="24">
        <v>0</v>
      </c>
      <c r="D453" s="33">
        <v>0</v>
      </c>
      <c r="E453" s="24">
        <v>0.22</v>
      </c>
      <c r="F453" s="27">
        <v>4.0886857499999998</v>
      </c>
      <c r="G453" s="27">
        <v>-2.27</v>
      </c>
      <c r="H453" s="27">
        <v>2.8</v>
      </c>
      <c r="I453" s="28">
        <f t="shared" si="6"/>
        <v>4.84</v>
      </c>
    </row>
    <row r="454" spans="1:9" ht="15" x14ac:dyDescent="0.25">
      <c r="A454" s="23" t="s">
        <v>101</v>
      </c>
      <c r="B454" s="23" t="s">
        <v>102</v>
      </c>
      <c r="C454" s="24">
        <v>0</v>
      </c>
      <c r="D454" s="33">
        <v>0</v>
      </c>
      <c r="E454" s="24">
        <v>4.32</v>
      </c>
      <c r="F454" s="27">
        <v>4.3989607499999996</v>
      </c>
      <c r="G454" s="27">
        <v>-2.54</v>
      </c>
      <c r="H454" s="27">
        <v>3.01</v>
      </c>
      <c r="I454" s="28">
        <f t="shared" si="6"/>
        <v>9.19</v>
      </c>
    </row>
    <row r="455" spans="1:9" ht="15" x14ac:dyDescent="0.25">
      <c r="A455" s="23" t="s">
        <v>90</v>
      </c>
      <c r="B455" s="23" t="s">
        <v>91</v>
      </c>
      <c r="C455" s="24">
        <v>0</v>
      </c>
      <c r="D455" s="33">
        <v>0</v>
      </c>
      <c r="E455" s="24">
        <v>3.13</v>
      </c>
      <c r="F455" s="27">
        <v>4.9211092499999998</v>
      </c>
      <c r="G455" s="27">
        <v>-1.55</v>
      </c>
      <c r="H455" s="27">
        <v>3.36</v>
      </c>
      <c r="I455" s="28">
        <f t="shared" ref="I455:I518" si="7">ROUND(C455+D455+E455+F455+G455+H455,2)</f>
        <v>9.86</v>
      </c>
    </row>
    <row r="456" spans="1:9" ht="15" x14ac:dyDescent="0.25">
      <c r="A456" s="23" t="s">
        <v>489</v>
      </c>
      <c r="B456" s="23" t="s">
        <v>490</v>
      </c>
      <c r="C456" s="24">
        <v>0</v>
      </c>
      <c r="D456" s="33">
        <v>0</v>
      </c>
      <c r="E456" s="24">
        <v>1.32</v>
      </c>
      <c r="F456" s="27">
        <v>4.3039575000000001</v>
      </c>
      <c r="G456" s="27">
        <v>-4.28</v>
      </c>
      <c r="H456" s="27">
        <v>2.95</v>
      </c>
      <c r="I456" s="28">
        <f t="shared" si="7"/>
        <v>4.29</v>
      </c>
    </row>
    <row r="457" spans="1:9" ht="15" x14ac:dyDescent="0.25">
      <c r="A457" s="23" t="s">
        <v>4</v>
      </c>
      <c r="B457" s="23" t="s">
        <v>5</v>
      </c>
      <c r="C457" s="24">
        <v>0</v>
      </c>
      <c r="D457" s="33">
        <v>0</v>
      </c>
      <c r="E457" s="24">
        <v>0.28999999999999998</v>
      </c>
      <c r="F457" s="27">
        <v>3.1158997499999996</v>
      </c>
      <c r="G457" s="27">
        <v>-1.88</v>
      </c>
      <c r="H457" s="27">
        <v>2.12</v>
      </c>
      <c r="I457" s="28">
        <f t="shared" si="7"/>
        <v>3.65</v>
      </c>
    </row>
    <row r="458" spans="1:9" ht="15" x14ac:dyDescent="0.25">
      <c r="A458" s="23" t="s">
        <v>723</v>
      </c>
      <c r="B458" s="23" t="s">
        <v>724</v>
      </c>
      <c r="C458" s="24">
        <v>0</v>
      </c>
      <c r="D458" s="33">
        <v>0</v>
      </c>
      <c r="E458" s="24">
        <v>0.03</v>
      </c>
      <c r="F458" s="27">
        <v>2.94864675</v>
      </c>
      <c r="G458" s="27">
        <v>-2.2599999999999998</v>
      </c>
      <c r="H458" s="27">
        <v>2.02</v>
      </c>
      <c r="I458" s="28">
        <f t="shared" si="7"/>
        <v>2.74</v>
      </c>
    </row>
    <row r="459" spans="1:9" ht="15" x14ac:dyDescent="0.25">
      <c r="A459" s="23" t="s">
        <v>961</v>
      </c>
      <c r="B459" s="23" t="s">
        <v>962</v>
      </c>
      <c r="C459" s="24">
        <v>0</v>
      </c>
      <c r="D459" s="33">
        <v>0</v>
      </c>
      <c r="E459" s="24">
        <v>0</v>
      </c>
      <c r="F459" s="27">
        <v>3.5672759999999997</v>
      </c>
      <c r="G459" s="27">
        <v>-2.78</v>
      </c>
      <c r="H459" s="27">
        <v>2.44</v>
      </c>
      <c r="I459" s="28">
        <f t="shared" si="7"/>
        <v>3.23</v>
      </c>
    </row>
    <row r="460" spans="1:9" ht="15" x14ac:dyDescent="0.25">
      <c r="A460" s="23" t="s">
        <v>237</v>
      </c>
      <c r="B460" s="23" t="s">
        <v>238</v>
      </c>
      <c r="C460" s="24">
        <v>0</v>
      </c>
      <c r="D460" s="33">
        <v>0</v>
      </c>
      <c r="E460" s="24">
        <v>1.78</v>
      </c>
      <c r="F460" s="27">
        <v>2.92057425</v>
      </c>
      <c r="G460" s="27">
        <v>-0.61</v>
      </c>
      <c r="H460" s="27">
        <v>1.99</v>
      </c>
      <c r="I460" s="28">
        <f t="shared" si="7"/>
        <v>6.08</v>
      </c>
    </row>
    <row r="461" spans="1:9" ht="15" x14ac:dyDescent="0.25">
      <c r="A461" s="23" t="s">
        <v>963</v>
      </c>
      <c r="B461" s="23" t="s">
        <v>964</v>
      </c>
      <c r="C461" s="24">
        <v>0</v>
      </c>
      <c r="D461" s="33">
        <v>0</v>
      </c>
      <c r="E461" s="24">
        <v>0.06</v>
      </c>
      <c r="F461" s="27">
        <v>2.9072767500000003</v>
      </c>
      <c r="G461" s="27">
        <v>-1.18</v>
      </c>
      <c r="H461" s="27">
        <v>1.98</v>
      </c>
      <c r="I461" s="28">
        <f t="shared" si="7"/>
        <v>3.77</v>
      </c>
    </row>
    <row r="462" spans="1:9" ht="15" x14ac:dyDescent="0.25">
      <c r="A462" s="23" t="s">
        <v>965</v>
      </c>
      <c r="B462" s="23" t="s">
        <v>966</v>
      </c>
      <c r="C462" s="24">
        <v>0</v>
      </c>
      <c r="D462" s="33">
        <v>0</v>
      </c>
      <c r="E462" s="24">
        <v>0</v>
      </c>
      <c r="F462" s="27">
        <v>3.97757775</v>
      </c>
      <c r="G462" s="27">
        <v>-0.8</v>
      </c>
      <c r="H462" s="27">
        <v>2.7</v>
      </c>
      <c r="I462" s="28">
        <f t="shared" si="7"/>
        <v>5.88</v>
      </c>
    </row>
    <row r="463" spans="1:9" ht="15" x14ac:dyDescent="0.25">
      <c r="A463" s="23" t="s">
        <v>735</v>
      </c>
      <c r="B463" s="23" t="s">
        <v>736</v>
      </c>
      <c r="C463" s="24">
        <v>0</v>
      </c>
      <c r="D463" s="33">
        <v>0</v>
      </c>
      <c r="E463" s="24">
        <v>0</v>
      </c>
      <c r="F463" s="27">
        <v>3.4210034999999999</v>
      </c>
      <c r="G463" s="27">
        <v>-0.98</v>
      </c>
      <c r="H463" s="27">
        <v>2.3199999999999998</v>
      </c>
      <c r="I463" s="28">
        <f t="shared" si="7"/>
        <v>4.76</v>
      </c>
    </row>
    <row r="464" spans="1:9" ht="15" x14ac:dyDescent="0.25">
      <c r="A464" s="23" t="s">
        <v>967</v>
      </c>
      <c r="B464" s="23" t="s">
        <v>968</v>
      </c>
      <c r="C464" s="24">
        <v>0</v>
      </c>
      <c r="D464" s="33">
        <v>0</v>
      </c>
      <c r="E464" s="24">
        <v>0</v>
      </c>
      <c r="F464" s="27">
        <v>3.7388137500000003</v>
      </c>
      <c r="G464" s="27">
        <v>-0.52</v>
      </c>
      <c r="H464" s="27">
        <v>2.54</v>
      </c>
      <c r="I464" s="28">
        <f t="shared" si="7"/>
        <v>5.76</v>
      </c>
    </row>
    <row r="465" spans="1:9" ht="15" x14ac:dyDescent="0.25">
      <c r="A465" s="23" t="s">
        <v>577</v>
      </c>
      <c r="B465" s="23" t="s">
        <v>578</v>
      </c>
      <c r="C465" s="24">
        <v>0</v>
      </c>
      <c r="D465" s="33">
        <v>0</v>
      </c>
      <c r="E465" s="24">
        <v>0.12</v>
      </c>
      <c r="F465" s="27">
        <v>2.8175924999999995</v>
      </c>
      <c r="G465" s="27">
        <v>-0.8</v>
      </c>
      <c r="H465" s="27">
        <v>1.91</v>
      </c>
      <c r="I465" s="28">
        <f t="shared" si="7"/>
        <v>4.05</v>
      </c>
    </row>
    <row r="466" spans="1:9" ht="15" x14ac:dyDescent="0.25">
      <c r="A466" s="23" t="s">
        <v>969</v>
      </c>
      <c r="B466" s="23" t="s">
        <v>970</v>
      </c>
      <c r="C466" s="24">
        <v>0</v>
      </c>
      <c r="D466" s="33">
        <v>0</v>
      </c>
      <c r="E466" s="24">
        <v>0</v>
      </c>
      <c r="F466" s="27">
        <v>2.5216492499999998</v>
      </c>
      <c r="G466" s="27">
        <v>-1.59</v>
      </c>
      <c r="H466" s="27">
        <v>1.72</v>
      </c>
      <c r="I466" s="28">
        <f t="shared" si="7"/>
        <v>2.65</v>
      </c>
    </row>
    <row r="467" spans="1:9" ht="15" x14ac:dyDescent="0.25">
      <c r="A467" s="23" t="s">
        <v>173</v>
      </c>
      <c r="B467" s="23" t="s">
        <v>174</v>
      </c>
      <c r="C467" s="24">
        <v>0</v>
      </c>
      <c r="D467" s="33">
        <v>0</v>
      </c>
      <c r="E467" s="24">
        <v>1.96</v>
      </c>
      <c r="F467" s="27">
        <v>2.7896677499999996</v>
      </c>
      <c r="G467" s="27">
        <v>-0.83</v>
      </c>
      <c r="H467" s="27">
        <v>1.9</v>
      </c>
      <c r="I467" s="28">
        <f t="shared" si="7"/>
        <v>5.82</v>
      </c>
    </row>
    <row r="468" spans="1:9" ht="15" x14ac:dyDescent="0.25">
      <c r="A468" s="23" t="s">
        <v>253</v>
      </c>
      <c r="B468" s="23" t="s">
        <v>254</v>
      </c>
      <c r="C468" s="24">
        <v>0</v>
      </c>
      <c r="D468" s="33">
        <v>0</v>
      </c>
      <c r="E468" s="24">
        <v>1.46</v>
      </c>
      <c r="F468" s="27">
        <v>2.1357262500000003</v>
      </c>
      <c r="G468" s="27">
        <v>-1.39</v>
      </c>
      <c r="H468" s="27">
        <v>1.46</v>
      </c>
      <c r="I468" s="28">
        <f t="shared" si="7"/>
        <v>3.67</v>
      </c>
    </row>
    <row r="469" spans="1:9" ht="15" x14ac:dyDescent="0.25">
      <c r="A469" t="s">
        <v>1306</v>
      </c>
      <c r="B469" t="s">
        <v>971</v>
      </c>
      <c r="C469" s="24">
        <v>0</v>
      </c>
      <c r="D469" s="33">
        <v>0</v>
      </c>
      <c r="E469" s="24">
        <v>7.0000000000000007E-2</v>
      </c>
      <c r="F469" s="27">
        <v>2.6266995</v>
      </c>
      <c r="G469" s="27">
        <v>-1.66</v>
      </c>
      <c r="H469" s="27">
        <v>1.78</v>
      </c>
      <c r="I469" s="28">
        <f t="shared" si="7"/>
        <v>2.82</v>
      </c>
    </row>
    <row r="470" spans="1:9" ht="15" x14ac:dyDescent="0.25">
      <c r="A470" s="23" t="s">
        <v>972</v>
      </c>
      <c r="B470" s="23" t="s">
        <v>973</v>
      </c>
      <c r="C470" s="24">
        <v>0</v>
      </c>
      <c r="D470" s="33">
        <v>0</v>
      </c>
      <c r="E470" s="24">
        <v>0</v>
      </c>
      <c r="F470" s="27">
        <v>3.1175250000000001</v>
      </c>
      <c r="G470" s="27">
        <v>-2.17</v>
      </c>
      <c r="H470" s="27">
        <v>2.12</v>
      </c>
      <c r="I470" s="28">
        <f t="shared" si="7"/>
        <v>3.07</v>
      </c>
    </row>
    <row r="471" spans="1:9" ht="15" x14ac:dyDescent="0.25">
      <c r="A471" s="23" t="s">
        <v>51</v>
      </c>
      <c r="B471" s="23" t="s">
        <v>52</v>
      </c>
      <c r="C471" s="24">
        <v>0</v>
      </c>
      <c r="D471" s="33">
        <v>0</v>
      </c>
      <c r="E471" s="24">
        <v>2.67</v>
      </c>
      <c r="F471" s="27">
        <v>2.4262027499999999</v>
      </c>
      <c r="G471" s="27">
        <v>-0.7</v>
      </c>
      <c r="H471" s="27">
        <v>1.65</v>
      </c>
      <c r="I471" s="28">
        <f t="shared" si="7"/>
        <v>6.05</v>
      </c>
    </row>
    <row r="472" spans="1:9" ht="15" x14ac:dyDescent="0.25">
      <c r="A472" s="23" t="s">
        <v>974</v>
      </c>
      <c r="B472" s="23" t="s">
        <v>975</v>
      </c>
      <c r="C472" s="24">
        <v>0</v>
      </c>
      <c r="D472" s="33">
        <v>0</v>
      </c>
      <c r="E472" s="24">
        <v>0.03</v>
      </c>
      <c r="F472" s="27">
        <v>3.3203857499999998</v>
      </c>
      <c r="G472" s="27">
        <v>-0.56999999999999995</v>
      </c>
      <c r="H472" s="27">
        <v>2.25</v>
      </c>
      <c r="I472" s="28">
        <f t="shared" si="7"/>
        <v>5.03</v>
      </c>
    </row>
    <row r="473" spans="1:9" ht="15" x14ac:dyDescent="0.25">
      <c r="A473" s="23" t="s">
        <v>651</v>
      </c>
      <c r="B473" s="23" t="s">
        <v>652</v>
      </c>
      <c r="C473" s="24">
        <v>0</v>
      </c>
      <c r="D473" s="33">
        <v>0</v>
      </c>
      <c r="E473" s="24">
        <v>0.24</v>
      </c>
      <c r="F473" s="27">
        <v>3.0423202499999999</v>
      </c>
      <c r="G473" s="27">
        <v>-0.45</v>
      </c>
      <c r="H473" s="27">
        <v>2.0699999999999998</v>
      </c>
      <c r="I473" s="28">
        <f t="shared" si="7"/>
        <v>4.9000000000000004</v>
      </c>
    </row>
    <row r="474" spans="1:9" ht="15" x14ac:dyDescent="0.25">
      <c r="A474" s="23" t="s">
        <v>436</v>
      </c>
      <c r="B474" s="23" t="s">
        <v>437</v>
      </c>
      <c r="C474" s="24">
        <v>0</v>
      </c>
      <c r="D474" s="33">
        <v>0</v>
      </c>
      <c r="E474" s="24">
        <v>1.1000000000000001</v>
      </c>
      <c r="F474" s="27">
        <v>3.5248717499999995</v>
      </c>
      <c r="G474" s="27">
        <v>-0.9</v>
      </c>
      <c r="H474" s="27">
        <v>2.39</v>
      </c>
      <c r="I474" s="28">
        <f t="shared" si="7"/>
        <v>6.11</v>
      </c>
    </row>
    <row r="475" spans="1:9" ht="15" x14ac:dyDescent="0.25">
      <c r="A475" s="23" t="s">
        <v>45</v>
      </c>
      <c r="B475" s="23" t="s">
        <v>46</v>
      </c>
      <c r="C475" s="24">
        <v>0</v>
      </c>
      <c r="D475" s="33">
        <v>0</v>
      </c>
      <c r="E475" s="24">
        <v>5.6</v>
      </c>
      <c r="F475" s="27">
        <v>4.5246960000000005</v>
      </c>
      <c r="G475" s="27">
        <v>-1.1399999999999999</v>
      </c>
      <c r="H475" s="27">
        <v>3.08</v>
      </c>
      <c r="I475" s="28">
        <f t="shared" si="7"/>
        <v>12.06</v>
      </c>
    </row>
    <row r="476" spans="1:9" ht="15" x14ac:dyDescent="0.25">
      <c r="A476" s="23" t="s">
        <v>444</v>
      </c>
      <c r="B476" s="23" t="s">
        <v>445</v>
      </c>
      <c r="C476" s="24">
        <v>0</v>
      </c>
      <c r="D476" s="33">
        <v>0</v>
      </c>
      <c r="E476" s="24">
        <v>1.54</v>
      </c>
      <c r="F476" s="27">
        <v>3.2772427500000001</v>
      </c>
      <c r="G476" s="27">
        <v>-1.73</v>
      </c>
      <c r="H476" s="27">
        <v>2.23</v>
      </c>
      <c r="I476" s="28">
        <f t="shared" si="7"/>
        <v>5.32</v>
      </c>
    </row>
    <row r="477" spans="1:9" ht="15" x14ac:dyDescent="0.25">
      <c r="A477" s="23" t="s">
        <v>61</v>
      </c>
      <c r="B477" s="23" t="s">
        <v>62</v>
      </c>
      <c r="C477" s="24">
        <v>0</v>
      </c>
      <c r="D477" s="33">
        <v>-5.7182000000000004</v>
      </c>
      <c r="E477" s="24">
        <v>3.54</v>
      </c>
      <c r="F477" s="27">
        <v>3.6776452499999994</v>
      </c>
      <c r="G477" s="27">
        <v>-1.66</v>
      </c>
      <c r="H477" s="27">
        <v>2.5099999999999998</v>
      </c>
      <c r="I477" s="28">
        <f t="shared" si="7"/>
        <v>2.35</v>
      </c>
    </row>
    <row r="478" spans="1:9" ht="15" x14ac:dyDescent="0.25">
      <c r="A478" s="23" t="s">
        <v>976</v>
      </c>
      <c r="B478" s="23" t="s">
        <v>977</v>
      </c>
      <c r="C478" s="24">
        <v>0</v>
      </c>
      <c r="D478" s="33">
        <v>0</v>
      </c>
      <c r="E478" s="24">
        <v>0</v>
      </c>
      <c r="F478" s="27">
        <v>3.0405472499999999</v>
      </c>
      <c r="G478" s="27">
        <v>-0.44</v>
      </c>
      <c r="H478" s="27">
        <v>2.0699999999999998</v>
      </c>
      <c r="I478" s="28">
        <f t="shared" si="7"/>
        <v>4.67</v>
      </c>
    </row>
    <row r="479" spans="1:9" ht="15" x14ac:dyDescent="0.25">
      <c r="A479" s="23" t="s">
        <v>978</v>
      </c>
      <c r="B479" s="23" t="s">
        <v>979</v>
      </c>
      <c r="C479" s="24">
        <v>0</v>
      </c>
      <c r="D479" s="33">
        <v>0</v>
      </c>
      <c r="E479" s="24">
        <v>0.83</v>
      </c>
      <c r="F479" s="27">
        <v>3.4781827499999998</v>
      </c>
      <c r="G479" s="27">
        <v>-1.23</v>
      </c>
      <c r="H479" s="27">
        <v>2.37</v>
      </c>
      <c r="I479" s="28">
        <f t="shared" si="7"/>
        <v>5.45</v>
      </c>
    </row>
    <row r="480" spans="1:9" ht="15" x14ac:dyDescent="0.25">
      <c r="A480" s="23" t="s">
        <v>390</v>
      </c>
      <c r="B480" s="23" t="s">
        <v>391</v>
      </c>
      <c r="C480" s="24">
        <v>0</v>
      </c>
      <c r="D480" s="33">
        <v>-3.8780000000000001</v>
      </c>
      <c r="E480" s="24">
        <v>0.48</v>
      </c>
      <c r="F480" s="27">
        <v>2.7378074999999997</v>
      </c>
      <c r="G480" s="27">
        <v>-0.59</v>
      </c>
      <c r="H480" s="27">
        <v>1.86</v>
      </c>
      <c r="I480" s="28">
        <f t="shared" si="7"/>
        <v>0.61</v>
      </c>
    </row>
    <row r="481" spans="1:9" ht="15" x14ac:dyDescent="0.25">
      <c r="A481" s="23" t="s">
        <v>980</v>
      </c>
      <c r="B481" s="23" t="s">
        <v>981</v>
      </c>
      <c r="C481" s="24">
        <v>0</v>
      </c>
      <c r="D481" s="33">
        <v>0</v>
      </c>
      <c r="E481" s="24">
        <v>0.01</v>
      </c>
      <c r="F481" s="27">
        <v>4.2717480000000005</v>
      </c>
      <c r="G481" s="27">
        <v>-0.9</v>
      </c>
      <c r="H481" s="27">
        <v>2.9</v>
      </c>
      <c r="I481" s="28">
        <f t="shared" si="7"/>
        <v>6.28</v>
      </c>
    </row>
    <row r="482" spans="1:9" ht="15" x14ac:dyDescent="0.25">
      <c r="A482" s="23" t="s">
        <v>47</v>
      </c>
      <c r="B482" s="23" t="s">
        <v>48</v>
      </c>
      <c r="C482" s="24">
        <v>0</v>
      </c>
      <c r="D482" s="33">
        <v>0</v>
      </c>
      <c r="E482" s="24">
        <v>5.12</v>
      </c>
      <c r="F482" s="27">
        <v>2.5859204999999998</v>
      </c>
      <c r="G482" s="27">
        <v>-0.7</v>
      </c>
      <c r="H482" s="27">
        <v>1.76</v>
      </c>
      <c r="I482" s="28">
        <f t="shared" si="7"/>
        <v>8.77</v>
      </c>
    </row>
    <row r="483" spans="1:9" ht="15" x14ac:dyDescent="0.25">
      <c r="A483" s="23" t="s">
        <v>1215</v>
      </c>
      <c r="B483" s="23" t="s">
        <v>1216</v>
      </c>
      <c r="C483" s="24">
        <v>0</v>
      </c>
      <c r="D483" s="33">
        <v>0</v>
      </c>
      <c r="E483" s="24">
        <v>0.42</v>
      </c>
      <c r="F483" s="27">
        <v>3.336786</v>
      </c>
      <c r="G483" s="27">
        <v>-1.1399999999999999</v>
      </c>
      <c r="H483" s="27">
        <v>2.27</v>
      </c>
      <c r="I483" s="28">
        <f t="shared" si="7"/>
        <v>4.8899999999999997</v>
      </c>
    </row>
    <row r="484" spans="1:9" ht="15" x14ac:dyDescent="0.25">
      <c r="A484" s="23" t="s">
        <v>591</v>
      </c>
      <c r="B484" s="23" t="s">
        <v>592</v>
      </c>
      <c r="C484" s="24">
        <v>0</v>
      </c>
      <c r="D484" s="33">
        <v>0</v>
      </c>
      <c r="E484" s="24">
        <v>0.54</v>
      </c>
      <c r="F484" s="27">
        <v>2.9012190000000002</v>
      </c>
      <c r="G484" s="27">
        <v>-1.51</v>
      </c>
      <c r="H484" s="27">
        <v>1.97</v>
      </c>
      <c r="I484" s="28">
        <f t="shared" si="7"/>
        <v>3.9</v>
      </c>
    </row>
    <row r="485" spans="1:9" ht="15" x14ac:dyDescent="0.25">
      <c r="A485" s="23" t="s">
        <v>499</v>
      </c>
      <c r="B485" s="23" t="s">
        <v>500</v>
      </c>
      <c r="C485" s="24">
        <v>0</v>
      </c>
      <c r="D485" s="33">
        <v>0</v>
      </c>
      <c r="E485" s="24">
        <v>0.53</v>
      </c>
      <c r="F485" s="27">
        <v>3.524133</v>
      </c>
      <c r="G485" s="27">
        <v>-0.71</v>
      </c>
      <c r="H485" s="27">
        <v>2.4</v>
      </c>
      <c r="I485" s="28">
        <f t="shared" si="7"/>
        <v>5.74</v>
      </c>
    </row>
    <row r="486" spans="1:9" ht="15" x14ac:dyDescent="0.25">
      <c r="A486" s="23" t="s">
        <v>425</v>
      </c>
      <c r="B486" s="23" t="s">
        <v>426</v>
      </c>
      <c r="C486" s="24">
        <v>0</v>
      </c>
      <c r="D486" s="33">
        <v>0</v>
      </c>
      <c r="E486" s="24">
        <v>0.61</v>
      </c>
      <c r="F486" s="27">
        <v>2.3806957500000001</v>
      </c>
      <c r="G486" s="27">
        <v>-1.46</v>
      </c>
      <c r="H486" s="27">
        <v>1.62</v>
      </c>
      <c r="I486" s="28">
        <f t="shared" si="7"/>
        <v>3.15</v>
      </c>
    </row>
    <row r="487" spans="1:9" ht="15" x14ac:dyDescent="0.25">
      <c r="A487" s="23" t="s">
        <v>9</v>
      </c>
      <c r="B487" s="23" t="s">
        <v>10</v>
      </c>
      <c r="C487" s="24">
        <v>0</v>
      </c>
      <c r="D487" s="33">
        <v>0</v>
      </c>
      <c r="E487" s="24">
        <v>7.46</v>
      </c>
      <c r="F487" s="27">
        <v>3.6030314999999997</v>
      </c>
      <c r="G487" s="27">
        <v>-5.21</v>
      </c>
      <c r="H487" s="27">
        <v>2.5299999999999998</v>
      </c>
      <c r="I487" s="28">
        <f t="shared" si="7"/>
        <v>8.3800000000000008</v>
      </c>
    </row>
    <row r="488" spans="1:9" ht="15" x14ac:dyDescent="0.25">
      <c r="A488" t="s">
        <v>1278</v>
      </c>
      <c r="B488" t="s">
        <v>1279</v>
      </c>
      <c r="C488" s="24">
        <v>0</v>
      </c>
      <c r="D488" s="33">
        <v>0</v>
      </c>
      <c r="E488" s="24">
        <v>2.02</v>
      </c>
      <c r="F488" s="27">
        <v>3.2212455000000002</v>
      </c>
      <c r="G488" s="27">
        <v>-1.03</v>
      </c>
      <c r="H488" s="27">
        <v>2.19</v>
      </c>
      <c r="I488" s="28">
        <f t="shared" si="7"/>
        <v>6.4</v>
      </c>
    </row>
    <row r="489" spans="1:9" ht="15" x14ac:dyDescent="0.25">
      <c r="A489" s="23" t="s">
        <v>629</v>
      </c>
      <c r="B489" s="23" t="s">
        <v>630</v>
      </c>
      <c r="C489" s="24">
        <v>0</v>
      </c>
      <c r="D489" s="33">
        <v>0</v>
      </c>
      <c r="E489" s="24">
        <v>0.09</v>
      </c>
      <c r="F489" s="27">
        <v>4.2733732499999997</v>
      </c>
      <c r="G489" s="27">
        <v>-0.97</v>
      </c>
      <c r="H489" s="27">
        <v>2.9</v>
      </c>
      <c r="I489" s="28">
        <f t="shared" si="7"/>
        <v>6.29</v>
      </c>
    </row>
    <row r="490" spans="1:9" ht="15" x14ac:dyDescent="0.25">
      <c r="A490" s="23" t="s">
        <v>374</v>
      </c>
      <c r="B490" s="23" t="s">
        <v>375</v>
      </c>
      <c r="C490" s="24">
        <v>0</v>
      </c>
      <c r="D490" s="33">
        <v>0</v>
      </c>
      <c r="E490" s="24">
        <v>1.39</v>
      </c>
      <c r="F490" s="27">
        <v>2.9434754999999999</v>
      </c>
      <c r="G490" s="27">
        <v>-0.55000000000000004</v>
      </c>
      <c r="H490" s="27">
        <v>2</v>
      </c>
      <c r="I490" s="28">
        <f t="shared" si="7"/>
        <v>5.78</v>
      </c>
    </row>
    <row r="491" spans="1:9" ht="15" x14ac:dyDescent="0.25">
      <c r="A491" s="23" t="s">
        <v>415</v>
      </c>
      <c r="B491" s="23" t="s">
        <v>416</v>
      </c>
      <c r="C491" s="24">
        <v>0</v>
      </c>
      <c r="D491" s="33">
        <v>0</v>
      </c>
      <c r="E491" s="24">
        <v>0.39</v>
      </c>
      <c r="F491" s="27">
        <v>3.3404797500000001</v>
      </c>
      <c r="G491" s="27">
        <v>-3.88</v>
      </c>
      <c r="H491" s="27">
        <v>2.29</v>
      </c>
      <c r="I491" s="28">
        <f t="shared" si="7"/>
        <v>2.14</v>
      </c>
    </row>
    <row r="492" spans="1:9" ht="15" x14ac:dyDescent="0.25">
      <c r="A492" s="23" t="s">
        <v>982</v>
      </c>
      <c r="B492" s="23" t="s">
        <v>983</v>
      </c>
      <c r="C492" s="24">
        <v>0</v>
      </c>
      <c r="D492" s="33">
        <v>0</v>
      </c>
      <c r="E492" s="24">
        <v>0</v>
      </c>
      <c r="F492" s="27">
        <v>2.7745972499999998</v>
      </c>
      <c r="G492" s="27">
        <v>-0.39</v>
      </c>
      <c r="H492" s="27">
        <v>1.88</v>
      </c>
      <c r="I492" s="28">
        <f t="shared" si="7"/>
        <v>4.26</v>
      </c>
    </row>
    <row r="493" spans="1:9" ht="15" x14ac:dyDescent="0.25">
      <c r="A493" s="23" t="s">
        <v>419</v>
      </c>
      <c r="B493" s="23" t="s">
        <v>420</v>
      </c>
      <c r="C493" s="24">
        <v>0</v>
      </c>
      <c r="D493" s="33">
        <v>0</v>
      </c>
      <c r="E493" s="24">
        <v>0.45</v>
      </c>
      <c r="F493" s="27">
        <v>2.7484454999999999</v>
      </c>
      <c r="G493" s="27">
        <v>-0.7</v>
      </c>
      <c r="H493" s="27">
        <v>1.87</v>
      </c>
      <c r="I493" s="28">
        <f t="shared" si="7"/>
        <v>4.37</v>
      </c>
    </row>
    <row r="494" spans="1:9" ht="15" x14ac:dyDescent="0.25">
      <c r="A494" s="23" t="s">
        <v>430</v>
      </c>
      <c r="B494" s="23" t="s">
        <v>431</v>
      </c>
      <c r="C494" s="24">
        <v>0</v>
      </c>
      <c r="D494" s="33">
        <v>-4.5630000000000006</v>
      </c>
      <c r="E494" s="24">
        <v>1.4</v>
      </c>
      <c r="F494" s="27">
        <v>2.8416757499999998</v>
      </c>
      <c r="G494" s="27">
        <v>-1.63</v>
      </c>
      <c r="H494" s="27">
        <v>1.94</v>
      </c>
      <c r="I494" s="28">
        <f t="shared" si="7"/>
        <v>-0.01</v>
      </c>
    </row>
    <row r="495" spans="1:9" ht="15" x14ac:dyDescent="0.25">
      <c r="A495" s="30" t="s">
        <v>1289</v>
      </c>
      <c r="B495" s="23" t="s">
        <v>1290</v>
      </c>
      <c r="C495" s="24">
        <v>0</v>
      </c>
      <c r="D495" s="33">
        <v>0</v>
      </c>
      <c r="E495" s="24">
        <v>0.96</v>
      </c>
      <c r="F495" s="27">
        <v>2.3707965</v>
      </c>
      <c r="G495" s="27">
        <v>-0.63</v>
      </c>
      <c r="H495" s="27">
        <v>1.61</v>
      </c>
      <c r="I495" s="28">
        <f t="shared" si="7"/>
        <v>4.3099999999999996</v>
      </c>
    </row>
    <row r="496" spans="1:9" ht="15" x14ac:dyDescent="0.25">
      <c r="A496" s="23" t="s">
        <v>55</v>
      </c>
      <c r="B496" s="23" t="s">
        <v>56</v>
      </c>
      <c r="C496" s="24">
        <v>0</v>
      </c>
      <c r="D496" s="33">
        <v>0</v>
      </c>
      <c r="E496" s="24">
        <v>2.34</v>
      </c>
      <c r="F496" s="27">
        <v>2.5303664999999995</v>
      </c>
      <c r="G496" s="27">
        <v>-0.96</v>
      </c>
      <c r="H496" s="27">
        <v>1.72</v>
      </c>
      <c r="I496" s="28">
        <f t="shared" si="7"/>
        <v>5.63</v>
      </c>
    </row>
    <row r="497" spans="1:9" ht="15" x14ac:dyDescent="0.25">
      <c r="A497" s="23" t="s">
        <v>1217</v>
      </c>
      <c r="B497" s="23" t="s">
        <v>1218</v>
      </c>
      <c r="C497" s="24">
        <v>0</v>
      </c>
      <c r="D497" s="33">
        <v>0</v>
      </c>
      <c r="E497" s="24">
        <v>0.9</v>
      </c>
      <c r="F497" s="27">
        <v>3.7373362499999998</v>
      </c>
      <c r="G497" s="27">
        <v>-0.9</v>
      </c>
      <c r="H497" s="27">
        <v>2.54</v>
      </c>
      <c r="I497" s="28">
        <f t="shared" si="7"/>
        <v>6.28</v>
      </c>
    </row>
    <row r="498" spans="1:9" ht="15" x14ac:dyDescent="0.25">
      <c r="A498" s="23" t="s">
        <v>197</v>
      </c>
      <c r="B498" s="23" t="s">
        <v>198</v>
      </c>
      <c r="C498" s="24">
        <v>0</v>
      </c>
      <c r="D498" s="33">
        <v>0</v>
      </c>
      <c r="E498" s="24">
        <v>1.24</v>
      </c>
      <c r="F498" s="27">
        <v>4.4774160000000007</v>
      </c>
      <c r="G498" s="27">
        <v>-0.65</v>
      </c>
      <c r="H498" s="27">
        <v>3.04</v>
      </c>
      <c r="I498" s="28">
        <f t="shared" si="7"/>
        <v>8.11</v>
      </c>
    </row>
    <row r="499" spans="1:9" ht="15" x14ac:dyDescent="0.25">
      <c r="A499" s="23" t="s">
        <v>345</v>
      </c>
      <c r="B499" s="23" t="s">
        <v>1219</v>
      </c>
      <c r="C499" s="24">
        <v>0</v>
      </c>
      <c r="D499" s="33">
        <v>0</v>
      </c>
      <c r="E499" s="24">
        <v>0.94</v>
      </c>
      <c r="F499" s="27">
        <v>2.9685929999999998</v>
      </c>
      <c r="G499" s="27">
        <v>-0.94</v>
      </c>
      <c r="H499" s="27">
        <v>2.02</v>
      </c>
      <c r="I499" s="28">
        <f t="shared" si="7"/>
        <v>4.99</v>
      </c>
    </row>
    <row r="500" spans="1:9" ht="15" x14ac:dyDescent="0.25">
      <c r="A500" s="23" t="s">
        <v>984</v>
      </c>
      <c r="B500" s="23" t="s">
        <v>985</v>
      </c>
      <c r="C500" s="24">
        <v>0</v>
      </c>
      <c r="D500" s="33">
        <v>0</v>
      </c>
      <c r="E500" s="24">
        <v>0.26</v>
      </c>
      <c r="F500" s="27">
        <v>2.72583975</v>
      </c>
      <c r="G500" s="27">
        <v>-2.19</v>
      </c>
      <c r="H500" s="27">
        <v>1.87</v>
      </c>
      <c r="I500" s="28">
        <f t="shared" si="7"/>
        <v>2.67</v>
      </c>
    </row>
    <row r="501" spans="1:9" ht="15" x14ac:dyDescent="0.25">
      <c r="A501" s="23" t="s">
        <v>89</v>
      </c>
      <c r="B501" s="23" t="s">
        <v>1220</v>
      </c>
      <c r="C501" s="24">
        <v>0</v>
      </c>
      <c r="D501" s="33">
        <v>0</v>
      </c>
      <c r="E501" s="24">
        <v>2.59</v>
      </c>
      <c r="F501" s="27">
        <v>2.8982640000000002</v>
      </c>
      <c r="G501" s="27">
        <v>-0.59</v>
      </c>
      <c r="H501" s="27">
        <v>1.97</v>
      </c>
      <c r="I501" s="28">
        <f t="shared" si="7"/>
        <v>6.87</v>
      </c>
    </row>
    <row r="502" spans="1:9" ht="15" x14ac:dyDescent="0.25">
      <c r="A502" s="23" t="s">
        <v>986</v>
      </c>
      <c r="B502" s="23" t="s">
        <v>987</v>
      </c>
      <c r="C502" s="24">
        <v>0</v>
      </c>
      <c r="D502" s="33">
        <v>0</v>
      </c>
      <c r="E502" s="24">
        <v>0.01</v>
      </c>
      <c r="F502" s="27">
        <v>3.8188942500000005</v>
      </c>
      <c r="G502" s="27">
        <v>-0.86</v>
      </c>
      <c r="H502" s="27">
        <v>2.59</v>
      </c>
      <c r="I502" s="28">
        <f t="shared" si="7"/>
        <v>5.56</v>
      </c>
    </row>
    <row r="503" spans="1:9" ht="15" x14ac:dyDescent="0.25">
      <c r="A503" s="23" t="s">
        <v>988</v>
      </c>
      <c r="B503" s="23" t="s">
        <v>989</v>
      </c>
      <c r="C503" s="24">
        <v>0</v>
      </c>
      <c r="D503" s="33">
        <v>0</v>
      </c>
      <c r="E503" s="24">
        <v>0.02</v>
      </c>
      <c r="F503" s="27">
        <v>3.3489014999999998</v>
      </c>
      <c r="G503" s="27">
        <v>-1.22</v>
      </c>
      <c r="H503" s="27">
        <v>2.2799999999999998</v>
      </c>
      <c r="I503" s="28">
        <f t="shared" si="7"/>
        <v>4.43</v>
      </c>
    </row>
    <row r="504" spans="1:9" ht="15" x14ac:dyDescent="0.25">
      <c r="A504" s="23" t="s">
        <v>543</v>
      </c>
      <c r="B504" s="23" t="s">
        <v>1045</v>
      </c>
      <c r="C504" s="24">
        <v>0</v>
      </c>
      <c r="D504" s="33">
        <v>0</v>
      </c>
      <c r="E504" s="24">
        <v>0.16</v>
      </c>
      <c r="F504" s="27">
        <v>4.6293030000000002</v>
      </c>
      <c r="G504" s="27">
        <v>-3.62</v>
      </c>
      <c r="H504" s="27">
        <v>3.18</v>
      </c>
      <c r="I504" s="28">
        <f t="shared" si="7"/>
        <v>4.3499999999999996</v>
      </c>
    </row>
    <row r="505" spans="1:9" ht="15" x14ac:dyDescent="0.25">
      <c r="A505" s="23" t="s">
        <v>527</v>
      </c>
      <c r="B505" s="23" t="s">
        <v>528</v>
      </c>
      <c r="C505" s="24">
        <v>0</v>
      </c>
      <c r="D505" s="33">
        <v>0</v>
      </c>
      <c r="E505" s="24">
        <v>0.32</v>
      </c>
      <c r="F505" s="27">
        <v>2.6438384999999998</v>
      </c>
      <c r="G505" s="27">
        <v>-1.71</v>
      </c>
      <c r="H505" s="27">
        <v>1.8</v>
      </c>
      <c r="I505" s="28">
        <f t="shared" si="7"/>
        <v>3.05</v>
      </c>
    </row>
    <row r="506" spans="1:9" ht="15" x14ac:dyDescent="0.25">
      <c r="A506" s="23" t="s">
        <v>378</v>
      </c>
      <c r="B506" s="23" t="s">
        <v>379</v>
      </c>
      <c r="C506" s="24">
        <v>0</v>
      </c>
      <c r="D506" s="33">
        <v>0</v>
      </c>
      <c r="E506" s="24">
        <v>0.45</v>
      </c>
      <c r="F506" s="27">
        <v>3.6662684999999993</v>
      </c>
      <c r="G506" s="27">
        <v>-0.86</v>
      </c>
      <c r="H506" s="27">
        <v>2.4900000000000002</v>
      </c>
      <c r="I506" s="28">
        <f t="shared" si="7"/>
        <v>5.75</v>
      </c>
    </row>
    <row r="507" spans="1:9" ht="15" x14ac:dyDescent="0.25">
      <c r="A507" s="23" t="s">
        <v>1042</v>
      </c>
      <c r="B507" s="23" t="s">
        <v>1221</v>
      </c>
      <c r="C507" s="24">
        <v>0</v>
      </c>
      <c r="D507" s="33">
        <v>-4.1382000000000003</v>
      </c>
      <c r="E507" s="24">
        <v>1.74</v>
      </c>
      <c r="F507" s="27">
        <v>2.8063634999999998</v>
      </c>
      <c r="G507" s="27">
        <v>-0.56999999999999995</v>
      </c>
      <c r="H507" s="27">
        <v>1.9</v>
      </c>
      <c r="I507" s="28">
        <f t="shared" si="7"/>
        <v>1.74</v>
      </c>
    </row>
    <row r="508" spans="1:9" ht="15" x14ac:dyDescent="0.25">
      <c r="A508" t="s">
        <v>1248</v>
      </c>
      <c r="B508" t="s">
        <v>1249</v>
      </c>
      <c r="C508" s="24">
        <v>0</v>
      </c>
      <c r="D508" s="33">
        <v>0</v>
      </c>
      <c r="E508" s="24">
        <v>4.82</v>
      </c>
      <c r="F508" s="27">
        <v>2.7089962499999998</v>
      </c>
      <c r="G508" s="27">
        <v>-0.5</v>
      </c>
      <c r="H508" s="27">
        <v>1.84</v>
      </c>
      <c r="I508" s="28">
        <f t="shared" si="7"/>
        <v>8.8699999999999992</v>
      </c>
    </row>
    <row r="509" spans="1:9" ht="15" x14ac:dyDescent="0.25">
      <c r="A509" s="23" t="s">
        <v>63</v>
      </c>
      <c r="B509" s="23" t="s">
        <v>64</v>
      </c>
      <c r="C509" s="24">
        <v>0</v>
      </c>
      <c r="D509" s="33">
        <v>0</v>
      </c>
      <c r="E509" s="24">
        <v>3.99</v>
      </c>
      <c r="F509" s="27">
        <v>2.7865649999999995</v>
      </c>
      <c r="G509" s="27">
        <v>-1.32</v>
      </c>
      <c r="H509" s="27">
        <v>1.9</v>
      </c>
      <c r="I509" s="28">
        <f t="shared" si="7"/>
        <v>7.36</v>
      </c>
    </row>
    <row r="510" spans="1:9" ht="15" x14ac:dyDescent="0.25">
      <c r="A510" t="s">
        <v>1253</v>
      </c>
      <c r="B510" t="s">
        <v>1254</v>
      </c>
      <c r="C510" s="24">
        <v>0</v>
      </c>
      <c r="D510" s="33">
        <v>0</v>
      </c>
      <c r="E510" s="24">
        <v>0.01</v>
      </c>
      <c r="F510" s="27">
        <v>3.4845359999999999</v>
      </c>
      <c r="G510" s="27">
        <v>-1.03</v>
      </c>
      <c r="H510" s="27">
        <v>2.36</v>
      </c>
      <c r="I510" s="28">
        <f t="shared" si="7"/>
        <v>4.82</v>
      </c>
    </row>
    <row r="511" spans="1:9" ht="15" x14ac:dyDescent="0.25">
      <c r="A511" s="23" t="s">
        <v>41</v>
      </c>
      <c r="B511" s="23" t="s">
        <v>42</v>
      </c>
      <c r="C511" s="24">
        <v>0</v>
      </c>
      <c r="D511" s="33">
        <v>-4.4390000000000001</v>
      </c>
      <c r="E511" s="24">
        <v>10.91</v>
      </c>
      <c r="F511" s="27">
        <v>2.9470215000000004</v>
      </c>
      <c r="G511" s="27">
        <v>-1.32</v>
      </c>
      <c r="H511" s="27">
        <v>2.0099999999999998</v>
      </c>
      <c r="I511" s="28">
        <f t="shared" si="7"/>
        <v>10.11</v>
      </c>
    </row>
    <row r="512" spans="1:9" ht="15" x14ac:dyDescent="0.25">
      <c r="A512" t="s">
        <v>1260</v>
      </c>
      <c r="B512" t="s">
        <v>1261</v>
      </c>
      <c r="C512" s="24">
        <v>0</v>
      </c>
      <c r="D512" s="33">
        <v>-4.0884</v>
      </c>
      <c r="E512" s="24">
        <v>4.38</v>
      </c>
      <c r="F512" s="27">
        <v>2.8466992499999995</v>
      </c>
      <c r="G512" s="27">
        <v>-0.5</v>
      </c>
      <c r="H512" s="27">
        <v>1.93</v>
      </c>
      <c r="I512" s="28">
        <f t="shared" si="7"/>
        <v>4.57</v>
      </c>
    </row>
    <row r="513" spans="1:9" ht="15" x14ac:dyDescent="0.25">
      <c r="A513" s="23" t="s">
        <v>308</v>
      </c>
      <c r="B513" s="23" t="s">
        <v>309</v>
      </c>
      <c r="C513" s="24">
        <v>0</v>
      </c>
      <c r="D513" s="33">
        <v>-4.55</v>
      </c>
      <c r="E513" s="24">
        <v>3.28</v>
      </c>
      <c r="F513" s="27">
        <v>2.9625352499999997</v>
      </c>
      <c r="G513" s="27">
        <v>-0.73</v>
      </c>
      <c r="H513" s="27">
        <v>2.02</v>
      </c>
      <c r="I513" s="28">
        <f t="shared" si="7"/>
        <v>2.98</v>
      </c>
    </row>
    <row r="514" spans="1:9" ht="15" x14ac:dyDescent="0.25">
      <c r="A514" s="23" t="s">
        <v>219</v>
      </c>
      <c r="B514" s="23" t="s">
        <v>220</v>
      </c>
      <c r="C514" s="24">
        <v>0</v>
      </c>
      <c r="D514" s="33">
        <v>0</v>
      </c>
      <c r="E514" s="24">
        <v>0.92</v>
      </c>
      <c r="F514" s="27">
        <v>3.6237164999999996</v>
      </c>
      <c r="G514" s="27">
        <v>-1.1599999999999999</v>
      </c>
      <c r="H514" s="27">
        <v>2.46</v>
      </c>
      <c r="I514" s="28">
        <f t="shared" si="7"/>
        <v>5.84</v>
      </c>
    </row>
    <row r="515" spans="1:9" ht="15" x14ac:dyDescent="0.25">
      <c r="A515" s="23" t="s">
        <v>990</v>
      </c>
      <c r="B515" s="23" t="s">
        <v>991</v>
      </c>
      <c r="C515" s="24">
        <v>0</v>
      </c>
      <c r="D515" s="33">
        <v>0</v>
      </c>
      <c r="E515" s="24">
        <v>0.28999999999999998</v>
      </c>
      <c r="F515" s="27">
        <v>2.8941270000000001</v>
      </c>
      <c r="G515" s="27">
        <v>-2.25</v>
      </c>
      <c r="H515" s="27">
        <v>1.98</v>
      </c>
      <c r="I515" s="28">
        <f t="shared" si="7"/>
        <v>2.91</v>
      </c>
    </row>
    <row r="516" spans="1:9" ht="15" x14ac:dyDescent="0.25">
      <c r="A516" s="23" t="s">
        <v>191</v>
      </c>
      <c r="B516" s="23" t="s">
        <v>192</v>
      </c>
      <c r="C516" s="24">
        <v>0</v>
      </c>
      <c r="D516" s="33">
        <v>-4.0042</v>
      </c>
      <c r="E516" s="24">
        <v>2.87</v>
      </c>
      <c r="F516" s="27">
        <v>2.6080830000000002</v>
      </c>
      <c r="G516" s="27">
        <v>-0.95</v>
      </c>
      <c r="H516" s="27">
        <v>1.77</v>
      </c>
      <c r="I516" s="28">
        <f t="shared" si="7"/>
        <v>2.29</v>
      </c>
    </row>
    <row r="517" spans="1:9" ht="15" x14ac:dyDescent="0.25">
      <c r="A517" t="s">
        <v>1274</v>
      </c>
      <c r="B517" t="s">
        <v>1275</v>
      </c>
      <c r="C517" s="24">
        <v>0</v>
      </c>
      <c r="D517" s="33">
        <v>0</v>
      </c>
      <c r="E517" s="24">
        <v>0.41</v>
      </c>
      <c r="F517" s="27">
        <v>3.3076792500000001</v>
      </c>
      <c r="G517" s="27">
        <v>-0.96</v>
      </c>
      <c r="H517" s="27">
        <v>2.2400000000000002</v>
      </c>
      <c r="I517" s="28">
        <f t="shared" si="7"/>
        <v>5</v>
      </c>
    </row>
    <row r="518" spans="1:9" ht="15" x14ac:dyDescent="0.25">
      <c r="A518" t="s">
        <v>1255</v>
      </c>
      <c r="B518" t="s">
        <v>1256</v>
      </c>
      <c r="C518" s="24">
        <v>0</v>
      </c>
      <c r="D518" s="33">
        <v>-3.8626</v>
      </c>
      <c r="E518" s="24">
        <v>2.85</v>
      </c>
      <c r="F518" s="27">
        <v>2.6182777499999998</v>
      </c>
      <c r="G518" s="27">
        <v>-0.63</v>
      </c>
      <c r="H518" s="27">
        <v>1.78</v>
      </c>
      <c r="I518" s="28">
        <f t="shared" si="7"/>
        <v>2.76</v>
      </c>
    </row>
    <row r="519" spans="1:9" ht="15" x14ac:dyDescent="0.25">
      <c r="A519" s="23" t="s">
        <v>992</v>
      </c>
      <c r="B519" s="23" t="s">
        <v>993</v>
      </c>
      <c r="C519" s="24">
        <v>0</v>
      </c>
      <c r="D519" s="33">
        <v>0</v>
      </c>
      <c r="E519" s="24">
        <v>0</v>
      </c>
      <c r="F519" s="27">
        <v>3.9430042500000004</v>
      </c>
      <c r="G519" s="27">
        <v>-2.75</v>
      </c>
      <c r="H519" s="27">
        <v>2.69</v>
      </c>
      <c r="I519" s="28">
        <f t="shared" ref="I519:I582" si="8">ROUND(C519+D519+E519+F519+G519+H519,2)</f>
        <v>3.88</v>
      </c>
    </row>
    <row r="520" spans="1:9" ht="15" x14ac:dyDescent="0.25">
      <c r="A520" t="s">
        <v>1262</v>
      </c>
      <c r="B520" t="s">
        <v>1263</v>
      </c>
      <c r="C520" s="24">
        <v>0</v>
      </c>
      <c r="D520" s="33">
        <v>0</v>
      </c>
      <c r="E520" s="24">
        <v>0.04</v>
      </c>
      <c r="F520" s="27">
        <v>4.1423190000000005</v>
      </c>
      <c r="G520" s="27">
        <v>-1.38</v>
      </c>
      <c r="H520" s="27">
        <v>2.82</v>
      </c>
      <c r="I520" s="28">
        <f t="shared" si="8"/>
        <v>5.62</v>
      </c>
    </row>
    <row r="521" spans="1:9" ht="15" x14ac:dyDescent="0.25">
      <c r="A521" s="23" t="s">
        <v>994</v>
      </c>
      <c r="B521" s="23" t="s">
        <v>995</v>
      </c>
      <c r="C521" s="24">
        <v>0</v>
      </c>
      <c r="D521" s="33">
        <v>0</v>
      </c>
      <c r="E521" s="24">
        <v>0</v>
      </c>
      <c r="F521" s="27">
        <v>3.6646432499999997</v>
      </c>
      <c r="G521" s="27">
        <v>-1.35</v>
      </c>
      <c r="H521" s="27">
        <v>2.4900000000000002</v>
      </c>
      <c r="I521" s="28">
        <f t="shared" si="8"/>
        <v>4.8</v>
      </c>
    </row>
    <row r="522" spans="1:9" ht="15" x14ac:dyDescent="0.25">
      <c r="A522" s="23" t="s">
        <v>996</v>
      </c>
      <c r="B522" s="23" t="s">
        <v>997</v>
      </c>
      <c r="C522" s="24">
        <v>0</v>
      </c>
      <c r="D522" s="33">
        <v>0</v>
      </c>
      <c r="E522" s="24">
        <v>0</v>
      </c>
      <c r="F522" s="27">
        <v>3.5061074999999997</v>
      </c>
      <c r="G522" s="27">
        <v>-0.93</v>
      </c>
      <c r="H522" s="27">
        <v>2.38</v>
      </c>
      <c r="I522" s="28">
        <f t="shared" si="8"/>
        <v>4.96</v>
      </c>
    </row>
    <row r="523" spans="1:9" ht="15" x14ac:dyDescent="0.25">
      <c r="A523" s="23" t="s">
        <v>622</v>
      </c>
      <c r="B523" s="23" t="s">
        <v>623</v>
      </c>
      <c r="C523" s="24">
        <v>0</v>
      </c>
      <c r="D523" s="33">
        <v>0</v>
      </c>
      <c r="E523" s="24">
        <v>0.61</v>
      </c>
      <c r="F523" s="27">
        <v>2.6877202499999999</v>
      </c>
      <c r="G523" s="27">
        <v>-1.54</v>
      </c>
      <c r="H523" s="27">
        <v>1.83</v>
      </c>
      <c r="I523" s="28">
        <f t="shared" si="8"/>
        <v>3.59</v>
      </c>
    </row>
    <row r="524" spans="1:9" ht="15" x14ac:dyDescent="0.25">
      <c r="A524" s="23" t="s">
        <v>548</v>
      </c>
      <c r="B524" s="23" t="s">
        <v>549</v>
      </c>
      <c r="C524" s="24">
        <v>0</v>
      </c>
      <c r="D524" s="33">
        <v>0</v>
      </c>
      <c r="E524" s="24">
        <v>0.56000000000000005</v>
      </c>
      <c r="F524" s="27">
        <v>2.7352957499999997</v>
      </c>
      <c r="G524" s="27">
        <v>-0.56999999999999995</v>
      </c>
      <c r="H524" s="27">
        <v>1.86</v>
      </c>
      <c r="I524" s="28">
        <f t="shared" si="8"/>
        <v>4.59</v>
      </c>
    </row>
    <row r="525" spans="1:9" ht="15" x14ac:dyDescent="0.25">
      <c r="A525" s="23" t="s">
        <v>122</v>
      </c>
      <c r="B525" s="23" t="s">
        <v>123</v>
      </c>
      <c r="C525" s="24">
        <v>0</v>
      </c>
      <c r="D525" s="33">
        <v>0</v>
      </c>
      <c r="E525" s="24">
        <v>3.3</v>
      </c>
      <c r="F525" s="27">
        <v>2.6027639999999996</v>
      </c>
      <c r="G525" s="27">
        <v>-0.57999999999999996</v>
      </c>
      <c r="H525" s="27">
        <v>1.77</v>
      </c>
      <c r="I525" s="28">
        <f t="shared" si="8"/>
        <v>7.09</v>
      </c>
    </row>
    <row r="526" spans="1:9" ht="15" x14ac:dyDescent="0.25">
      <c r="A526" s="23" t="s">
        <v>998</v>
      </c>
      <c r="B526" s="23" t="s">
        <v>999</v>
      </c>
      <c r="C526" s="24">
        <v>0</v>
      </c>
      <c r="D526" s="33">
        <v>0</v>
      </c>
      <c r="E526" s="24">
        <v>0</v>
      </c>
      <c r="F526" s="27">
        <v>3.5566379999999995</v>
      </c>
      <c r="G526" s="27">
        <v>-0.51</v>
      </c>
      <c r="H526" s="27">
        <v>2.42</v>
      </c>
      <c r="I526" s="28">
        <f t="shared" si="8"/>
        <v>5.47</v>
      </c>
    </row>
    <row r="527" spans="1:9" ht="15" x14ac:dyDescent="0.25">
      <c r="A527" s="23" t="s">
        <v>438</v>
      </c>
      <c r="B527" s="23" t="s">
        <v>439</v>
      </c>
      <c r="C527" s="24">
        <v>0</v>
      </c>
      <c r="D527" s="33">
        <v>0</v>
      </c>
      <c r="E527" s="24">
        <v>0.33</v>
      </c>
      <c r="F527" s="27">
        <v>4.5585307499999992</v>
      </c>
      <c r="G527" s="27">
        <v>-0.88</v>
      </c>
      <c r="H527" s="27">
        <v>3.09</v>
      </c>
      <c r="I527" s="28">
        <f t="shared" si="8"/>
        <v>7.1</v>
      </c>
    </row>
    <row r="528" spans="1:9" ht="15" x14ac:dyDescent="0.25">
      <c r="A528" s="23" t="s">
        <v>711</v>
      </c>
      <c r="B528" s="23" t="s">
        <v>712</v>
      </c>
      <c r="C528" s="24">
        <v>0</v>
      </c>
      <c r="D528" s="33">
        <v>0</v>
      </c>
      <c r="E528" s="24">
        <v>0.01</v>
      </c>
      <c r="F528" s="27">
        <v>3.7874234999999996</v>
      </c>
      <c r="G528" s="27">
        <v>-1.39</v>
      </c>
      <c r="H528" s="27">
        <v>2.57</v>
      </c>
      <c r="I528" s="28">
        <f t="shared" si="8"/>
        <v>4.9800000000000004</v>
      </c>
    </row>
    <row r="529" spans="1:9" ht="15" x14ac:dyDescent="0.25">
      <c r="A529" s="30" t="s">
        <v>1294</v>
      </c>
      <c r="B529" s="23" t="s">
        <v>1222</v>
      </c>
      <c r="C529" s="24">
        <v>0</v>
      </c>
      <c r="D529" s="33">
        <v>0</v>
      </c>
      <c r="E529" s="24">
        <v>0</v>
      </c>
      <c r="F529" s="27">
        <v>4.2572685000000003</v>
      </c>
      <c r="G529" s="27">
        <v>-1.22</v>
      </c>
      <c r="H529" s="27">
        <v>2.9</v>
      </c>
      <c r="I529" s="28">
        <f t="shared" si="8"/>
        <v>5.94</v>
      </c>
    </row>
    <row r="530" spans="1:9" ht="15" x14ac:dyDescent="0.25">
      <c r="A530" s="23" t="s">
        <v>1223</v>
      </c>
      <c r="B530" s="23" t="s">
        <v>462</v>
      </c>
      <c r="C530" s="24">
        <v>0</v>
      </c>
      <c r="D530" s="33">
        <v>0</v>
      </c>
      <c r="E530" s="24">
        <v>2.14</v>
      </c>
      <c r="F530" s="27">
        <v>4.7839972499999996</v>
      </c>
      <c r="G530" s="27">
        <v>-2.2000000000000002</v>
      </c>
      <c r="H530" s="27">
        <v>3.26</v>
      </c>
      <c r="I530" s="28">
        <f t="shared" si="8"/>
        <v>7.98</v>
      </c>
    </row>
    <row r="531" spans="1:9" ht="15" x14ac:dyDescent="0.25">
      <c r="A531" s="23" t="s">
        <v>432</v>
      </c>
      <c r="B531" s="23" t="s">
        <v>433</v>
      </c>
      <c r="C531" s="24">
        <v>0</v>
      </c>
      <c r="D531" s="33">
        <v>0</v>
      </c>
      <c r="E531" s="24">
        <v>0.35</v>
      </c>
      <c r="F531" s="27">
        <v>3.9363554999999999</v>
      </c>
      <c r="G531" s="27">
        <v>-1.77</v>
      </c>
      <c r="H531" s="27">
        <v>2.68</v>
      </c>
      <c r="I531" s="28">
        <f t="shared" si="8"/>
        <v>5.2</v>
      </c>
    </row>
    <row r="532" spans="1:9" ht="15" x14ac:dyDescent="0.25">
      <c r="A532" s="23" t="s">
        <v>1004</v>
      </c>
      <c r="B532" s="23" t="s">
        <v>1005</v>
      </c>
      <c r="C532" s="24">
        <v>0</v>
      </c>
      <c r="D532" s="33">
        <v>0</v>
      </c>
      <c r="E532" s="24">
        <v>0.86</v>
      </c>
      <c r="F532" s="27">
        <v>2.7997147499999997</v>
      </c>
      <c r="G532" s="27">
        <v>-0.74</v>
      </c>
      <c r="H532" s="27">
        <v>1.9</v>
      </c>
      <c r="I532" s="28">
        <f t="shared" si="8"/>
        <v>4.82</v>
      </c>
    </row>
    <row r="533" spans="1:9" ht="15" x14ac:dyDescent="0.25">
      <c r="A533" s="23" t="s">
        <v>691</v>
      </c>
      <c r="B533" s="23" t="s">
        <v>692</v>
      </c>
      <c r="C533" s="24">
        <v>0</v>
      </c>
      <c r="D533" s="33">
        <v>0</v>
      </c>
      <c r="E533" s="24">
        <v>0.41</v>
      </c>
      <c r="F533" s="27">
        <v>2.5995134999999996</v>
      </c>
      <c r="G533" s="27">
        <v>-0.85</v>
      </c>
      <c r="H533" s="27">
        <v>1.77</v>
      </c>
      <c r="I533" s="28">
        <f t="shared" si="8"/>
        <v>3.93</v>
      </c>
    </row>
    <row r="534" spans="1:9" ht="15" x14ac:dyDescent="0.25">
      <c r="A534" s="23" t="s">
        <v>1006</v>
      </c>
      <c r="B534" s="23" t="s">
        <v>1007</v>
      </c>
      <c r="C534" s="24">
        <v>0</v>
      </c>
      <c r="D534" s="33">
        <v>0</v>
      </c>
      <c r="E534" s="24">
        <v>0.67</v>
      </c>
      <c r="F534" s="27">
        <v>2.7295335000000001</v>
      </c>
      <c r="G534" s="27">
        <v>-2.97</v>
      </c>
      <c r="H534" s="27">
        <v>1.9</v>
      </c>
      <c r="I534" s="28">
        <f t="shared" si="8"/>
        <v>2.33</v>
      </c>
    </row>
    <row r="535" spans="1:9" ht="15" x14ac:dyDescent="0.25">
      <c r="A535" s="23" t="s">
        <v>370</v>
      </c>
      <c r="B535" s="23" t="s">
        <v>371</v>
      </c>
      <c r="C535" s="24">
        <v>0</v>
      </c>
      <c r="D535" s="33">
        <v>0</v>
      </c>
      <c r="E535" s="24">
        <v>1.1599999999999999</v>
      </c>
      <c r="F535" s="27">
        <v>2.4805747499999997</v>
      </c>
      <c r="G535" s="27">
        <v>-1.22</v>
      </c>
      <c r="H535" s="27">
        <v>1.69</v>
      </c>
      <c r="I535" s="28">
        <f t="shared" si="8"/>
        <v>4.1100000000000003</v>
      </c>
    </row>
    <row r="536" spans="1:9" ht="15" x14ac:dyDescent="0.25">
      <c r="A536" s="23" t="s">
        <v>1000</v>
      </c>
      <c r="B536" s="23" t="s">
        <v>1001</v>
      </c>
      <c r="C536" s="24">
        <v>0</v>
      </c>
      <c r="D536" s="33">
        <v>0</v>
      </c>
      <c r="E536" s="24">
        <v>0.01</v>
      </c>
      <c r="F536" s="27">
        <v>2.8245367499999996</v>
      </c>
      <c r="G536" s="27">
        <v>-0.79</v>
      </c>
      <c r="H536" s="27">
        <v>1.92</v>
      </c>
      <c r="I536" s="28">
        <f t="shared" si="8"/>
        <v>3.96</v>
      </c>
    </row>
    <row r="537" spans="1:9" ht="15" x14ac:dyDescent="0.25">
      <c r="A537" s="23" t="s">
        <v>1002</v>
      </c>
      <c r="B537" s="23" t="s">
        <v>1003</v>
      </c>
      <c r="C537" s="24">
        <v>0</v>
      </c>
      <c r="D537" s="33">
        <v>0</v>
      </c>
      <c r="E537" s="24">
        <v>0.01</v>
      </c>
      <c r="F537" s="27">
        <v>2.7437174999999994</v>
      </c>
      <c r="G537" s="27">
        <v>-0.63</v>
      </c>
      <c r="H537" s="27">
        <v>1.86</v>
      </c>
      <c r="I537" s="28">
        <f t="shared" si="8"/>
        <v>3.98</v>
      </c>
    </row>
    <row r="538" spans="1:9" ht="15" x14ac:dyDescent="0.25">
      <c r="A538" s="23" t="s">
        <v>587</v>
      </c>
      <c r="B538" s="23" t="s">
        <v>588</v>
      </c>
      <c r="C538" s="24">
        <v>0</v>
      </c>
      <c r="D538" s="33">
        <v>0</v>
      </c>
      <c r="E538" s="24">
        <v>0.46</v>
      </c>
      <c r="F538" s="27">
        <v>4.5340042499999997</v>
      </c>
      <c r="G538" s="27">
        <v>-2.5299999999999998</v>
      </c>
      <c r="H538" s="27">
        <v>3.09</v>
      </c>
      <c r="I538" s="28">
        <f t="shared" si="8"/>
        <v>5.55</v>
      </c>
    </row>
    <row r="539" spans="1:9" ht="15" x14ac:dyDescent="0.25">
      <c r="A539" s="23" t="s">
        <v>491</v>
      </c>
      <c r="B539" s="23" t="s">
        <v>492</v>
      </c>
      <c r="C539" s="24">
        <v>0</v>
      </c>
      <c r="D539" s="33">
        <v>0</v>
      </c>
      <c r="E539" s="24">
        <v>0.24</v>
      </c>
      <c r="F539" s="27">
        <v>4.2763282499999997</v>
      </c>
      <c r="G539" s="27">
        <v>-2.81</v>
      </c>
      <c r="H539" s="27">
        <v>2.94</v>
      </c>
      <c r="I539" s="28">
        <f t="shared" si="8"/>
        <v>4.6500000000000004</v>
      </c>
    </row>
    <row r="540" spans="1:9" ht="15" x14ac:dyDescent="0.25">
      <c r="A540" s="23" t="s">
        <v>111</v>
      </c>
      <c r="B540" s="23" t="s">
        <v>112</v>
      </c>
      <c r="C540" s="24">
        <v>0</v>
      </c>
      <c r="D540" s="33">
        <v>0</v>
      </c>
      <c r="E540" s="24">
        <v>3.69</v>
      </c>
      <c r="F540" s="27">
        <v>2.5284457499999999</v>
      </c>
      <c r="G540" s="27">
        <v>-0.3</v>
      </c>
      <c r="H540" s="27">
        <v>1.72</v>
      </c>
      <c r="I540" s="28">
        <f t="shared" si="8"/>
        <v>7.64</v>
      </c>
    </row>
    <row r="541" spans="1:9" ht="15" x14ac:dyDescent="0.25">
      <c r="A541" s="23" t="s">
        <v>1008</v>
      </c>
      <c r="B541" s="23" t="s">
        <v>1009</v>
      </c>
      <c r="C541" s="24">
        <v>0</v>
      </c>
      <c r="D541" s="33">
        <v>0</v>
      </c>
      <c r="E541" s="24">
        <v>0</v>
      </c>
      <c r="F541" s="27">
        <v>3.9854084999999997</v>
      </c>
      <c r="G541" s="27">
        <v>-0.86</v>
      </c>
      <c r="H541" s="27">
        <v>2.7</v>
      </c>
      <c r="I541" s="28">
        <f t="shared" si="8"/>
        <v>5.83</v>
      </c>
    </row>
    <row r="542" spans="1:9" ht="15" x14ac:dyDescent="0.25">
      <c r="A542" s="23" t="s">
        <v>1010</v>
      </c>
      <c r="B542" s="23" t="s">
        <v>1011</v>
      </c>
      <c r="C542" s="24">
        <v>0</v>
      </c>
      <c r="D542" s="33">
        <v>0</v>
      </c>
      <c r="E542" s="24">
        <v>0.49</v>
      </c>
      <c r="F542" s="27">
        <v>2.9872095000000001</v>
      </c>
      <c r="G542" s="27">
        <v>-1.1599999999999999</v>
      </c>
      <c r="H542" s="27">
        <v>2.0299999999999998</v>
      </c>
      <c r="I542" s="28">
        <f t="shared" si="8"/>
        <v>4.3499999999999996</v>
      </c>
    </row>
    <row r="543" spans="1:9" ht="15" x14ac:dyDescent="0.25">
      <c r="A543" s="23" t="s">
        <v>1012</v>
      </c>
      <c r="B543" s="23" t="s">
        <v>1013</v>
      </c>
      <c r="C543" s="24">
        <v>0</v>
      </c>
      <c r="D543" s="33">
        <v>0</v>
      </c>
      <c r="E543" s="24">
        <v>0.05</v>
      </c>
      <c r="F543" s="27">
        <v>3.4868999999999999</v>
      </c>
      <c r="G543" s="27">
        <v>-0.98</v>
      </c>
      <c r="H543" s="27">
        <v>2.37</v>
      </c>
      <c r="I543" s="28">
        <f t="shared" si="8"/>
        <v>4.93</v>
      </c>
    </row>
    <row r="544" spans="1:9" ht="15" x14ac:dyDescent="0.25">
      <c r="A544" s="23" t="s">
        <v>713</v>
      </c>
      <c r="B544" s="23" t="s">
        <v>714</v>
      </c>
      <c r="C544" s="24">
        <v>0</v>
      </c>
      <c r="D544" s="33">
        <v>0</v>
      </c>
      <c r="E544" s="24">
        <v>0.01</v>
      </c>
      <c r="F544" s="27">
        <v>3.6477997499999995</v>
      </c>
      <c r="G544" s="27">
        <v>-2.25</v>
      </c>
      <c r="H544" s="27">
        <v>2.4900000000000002</v>
      </c>
      <c r="I544" s="28">
        <f t="shared" si="8"/>
        <v>3.9</v>
      </c>
    </row>
    <row r="545" spans="1:9" ht="15" x14ac:dyDescent="0.25">
      <c r="A545" s="23" t="s">
        <v>368</v>
      </c>
      <c r="B545" s="23" t="s">
        <v>369</v>
      </c>
      <c r="C545" s="24">
        <v>0</v>
      </c>
      <c r="D545" s="33">
        <v>0</v>
      </c>
      <c r="E545" s="24">
        <v>0.47</v>
      </c>
      <c r="F545" s="27">
        <v>4.0105259999999996</v>
      </c>
      <c r="G545" s="27">
        <v>-1.61</v>
      </c>
      <c r="H545" s="27">
        <v>2.73</v>
      </c>
      <c r="I545" s="28">
        <f t="shared" si="8"/>
        <v>5.6</v>
      </c>
    </row>
    <row r="546" spans="1:9" ht="15" x14ac:dyDescent="0.25">
      <c r="A546" s="23" t="s">
        <v>1014</v>
      </c>
      <c r="B546" s="23" t="s">
        <v>1015</v>
      </c>
      <c r="C546" s="24">
        <v>0</v>
      </c>
      <c r="D546" s="33">
        <v>0</v>
      </c>
      <c r="E546" s="24">
        <v>0</v>
      </c>
      <c r="F546" s="27">
        <v>2.5183987499999998</v>
      </c>
      <c r="G546" s="27">
        <v>-0.45</v>
      </c>
      <c r="H546" s="27">
        <v>1.71</v>
      </c>
      <c r="I546" s="28">
        <f t="shared" si="8"/>
        <v>3.78</v>
      </c>
    </row>
    <row r="547" spans="1:9" ht="15" x14ac:dyDescent="0.25">
      <c r="A547" s="23" t="s">
        <v>1016</v>
      </c>
      <c r="B547" s="23" t="s">
        <v>1017</v>
      </c>
      <c r="C547" s="24">
        <v>0</v>
      </c>
      <c r="D547" s="33">
        <v>0</v>
      </c>
      <c r="E547" s="24">
        <v>0.21</v>
      </c>
      <c r="F547" s="27">
        <v>3.7110367499999999</v>
      </c>
      <c r="G547" s="27">
        <v>-2.02</v>
      </c>
      <c r="H547" s="27">
        <v>2.5299999999999998</v>
      </c>
      <c r="I547" s="28">
        <f t="shared" si="8"/>
        <v>4.43</v>
      </c>
    </row>
    <row r="548" spans="1:9" ht="15" x14ac:dyDescent="0.25">
      <c r="A548" s="23" t="s">
        <v>7</v>
      </c>
      <c r="B548" s="23" t="s">
        <v>8</v>
      </c>
      <c r="C548" s="24">
        <v>0</v>
      </c>
      <c r="D548" s="33">
        <v>0</v>
      </c>
      <c r="E548" s="24">
        <v>17.350000000000001</v>
      </c>
      <c r="F548" s="27">
        <v>5.2841309999999995</v>
      </c>
      <c r="G548" s="27">
        <v>-1.93</v>
      </c>
      <c r="H548" s="27">
        <v>3.61</v>
      </c>
      <c r="I548" s="28">
        <f t="shared" si="8"/>
        <v>24.31</v>
      </c>
    </row>
    <row r="549" spans="1:9" ht="15" x14ac:dyDescent="0.25">
      <c r="A549" s="23" t="s">
        <v>1224</v>
      </c>
      <c r="B549" s="23" t="s">
        <v>1225</v>
      </c>
      <c r="C549" s="24">
        <v>0</v>
      </c>
      <c r="D549" s="33">
        <v>-4.8555999999999999</v>
      </c>
      <c r="E549" s="24">
        <v>2.99</v>
      </c>
      <c r="F549" s="27">
        <v>3.07778025</v>
      </c>
      <c r="G549" s="27">
        <v>-1.42</v>
      </c>
      <c r="H549" s="27">
        <v>2.1</v>
      </c>
      <c r="I549" s="28">
        <f t="shared" si="8"/>
        <v>1.89</v>
      </c>
    </row>
    <row r="550" spans="1:9" ht="15" x14ac:dyDescent="0.25">
      <c r="A550" s="23" t="s">
        <v>662</v>
      </c>
      <c r="B550" s="23" t="s">
        <v>663</v>
      </c>
      <c r="C550" s="24">
        <v>0</v>
      </c>
      <c r="D550" s="33">
        <v>0</v>
      </c>
      <c r="E550" s="24">
        <v>0.04</v>
      </c>
      <c r="F550" s="27">
        <v>3.6616882499999996</v>
      </c>
      <c r="G550" s="27">
        <v>-3.05</v>
      </c>
      <c r="H550" s="27">
        <v>2.5099999999999998</v>
      </c>
      <c r="I550" s="28">
        <f t="shared" si="8"/>
        <v>3.16</v>
      </c>
    </row>
    <row r="551" spans="1:9" ht="15" x14ac:dyDescent="0.25">
      <c r="A551" s="23" t="s">
        <v>678</v>
      </c>
      <c r="B551" s="23" t="s">
        <v>679</v>
      </c>
      <c r="C551" s="24">
        <v>0</v>
      </c>
      <c r="D551" s="33">
        <v>0</v>
      </c>
      <c r="E551" s="24">
        <v>0.82</v>
      </c>
      <c r="F551" s="27">
        <v>3.3379679999999996</v>
      </c>
      <c r="G551" s="27">
        <v>-2.15</v>
      </c>
      <c r="H551" s="27">
        <v>2.2799999999999998</v>
      </c>
      <c r="I551" s="28">
        <f t="shared" si="8"/>
        <v>4.29</v>
      </c>
    </row>
    <row r="552" spans="1:9" ht="15" x14ac:dyDescent="0.25">
      <c r="A552" s="23" t="s">
        <v>1018</v>
      </c>
      <c r="B552" s="23" t="s">
        <v>1019</v>
      </c>
      <c r="C552" s="24">
        <v>0</v>
      </c>
      <c r="D552" s="33">
        <v>0</v>
      </c>
      <c r="E552" s="24">
        <v>0.02</v>
      </c>
      <c r="F552" s="27">
        <v>3.0958057499999998</v>
      </c>
      <c r="G552" s="27">
        <v>-1.57</v>
      </c>
      <c r="H552" s="27">
        <v>2.12</v>
      </c>
      <c r="I552" s="28">
        <f t="shared" si="8"/>
        <v>3.67</v>
      </c>
    </row>
    <row r="553" spans="1:9" ht="15" x14ac:dyDescent="0.25">
      <c r="A553" s="23" t="s">
        <v>11</v>
      </c>
      <c r="B553" s="23" t="s">
        <v>12</v>
      </c>
      <c r="C553" s="24">
        <v>0</v>
      </c>
      <c r="D553" s="33">
        <v>0</v>
      </c>
      <c r="E553" s="24">
        <v>8.11</v>
      </c>
      <c r="F553" s="27">
        <v>4.0765702500000005</v>
      </c>
      <c r="G553" s="27">
        <v>-0.97</v>
      </c>
      <c r="H553" s="27">
        <v>2.77</v>
      </c>
      <c r="I553" s="28">
        <f t="shared" si="8"/>
        <v>13.99</v>
      </c>
    </row>
    <row r="554" spans="1:9" ht="15" x14ac:dyDescent="0.25">
      <c r="A554" s="23" t="s">
        <v>1020</v>
      </c>
      <c r="B554" s="23" t="s">
        <v>1021</v>
      </c>
      <c r="C554" s="24">
        <v>0</v>
      </c>
      <c r="D554" s="33">
        <v>0</v>
      </c>
      <c r="E554" s="24">
        <v>0.3</v>
      </c>
      <c r="F554" s="27">
        <v>4.4038365000000006</v>
      </c>
      <c r="G554" s="27">
        <v>-1.06</v>
      </c>
      <c r="H554" s="27">
        <v>2.99</v>
      </c>
      <c r="I554" s="28">
        <f t="shared" si="8"/>
        <v>6.63</v>
      </c>
    </row>
    <row r="555" spans="1:9" ht="15" x14ac:dyDescent="0.25">
      <c r="A555" s="23" t="s">
        <v>229</v>
      </c>
      <c r="B555" s="23" t="s">
        <v>230</v>
      </c>
      <c r="C555" s="24">
        <v>0</v>
      </c>
      <c r="D555" s="33">
        <v>0</v>
      </c>
      <c r="E555" s="24">
        <v>2.37</v>
      </c>
      <c r="F555" s="27">
        <v>2.6179822499999998</v>
      </c>
      <c r="G555" s="27">
        <v>-0.79</v>
      </c>
      <c r="H555" s="27">
        <v>1.78</v>
      </c>
      <c r="I555" s="28">
        <f t="shared" si="8"/>
        <v>5.98</v>
      </c>
    </row>
    <row r="556" spans="1:9" ht="15" x14ac:dyDescent="0.25">
      <c r="A556" s="23" t="s">
        <v>187</v>
      </c>
      <c r="B556" s="23" t="s">
        <v>188</v>
      </c>
      <c r="C556" s="24">
        <v>0</v>
      </c>
      <c r="D556" s="33">
        <v>0</v>
      </c>
      <c r="E556" s="24">
        <v>2.9</v>
      </c>
      <c r="F556" s="27">
        <v>2.4220657500000002</v>
      </c>
      <c r="G556" s="27">
        <v>-0.6</v>
      </c>
      <c r="H556" s="27">
        <v>1.65</v>
      </c>
      <c r="I556" s="28">
        <f t="shared" si="8"/>
        <v>6.37</v>
      </c>
    </row>
    <row r="557" spans="1:9" ht="15" x14ac:dyDescent="0.25">
      <c r="A557" s="23" t="s">
        <v>392</v>
      </c>
      <c r="B557" s="23" t="s">
        <v>393</v>
      </c>
      <c r="C557" s="24">
        <v>0</v>
      </c>
      <c r="D557" s="33">
        <v>0</v>
      </c>
      <c r="E557" s="24">
        <v>1.62</v>
      </c>
      <c r="F557" s="27">
        <v>2.98499325</v>
      </c>
      <c r="G557" s="27">
        <v>-0.42</v>
      </c>
      <c r="H557" s="27">
        <v>2.0299999999999998</v>
      </c>
      <c r="I557" s="28">
        <f t="shared" si="8"/>
        <v>6.21</v>
      </c>
    </row>
    <row r="558" spans="1:9" ht="15" x14ac:dyDescent="0.25">
      <c r="A558" s="23" t="s">
        <v>519</v>
      </c>
      <c r="B558" s="23" t="s">
        <v>520</v>
      </c>
      <c r="C558" s="24">
        <v>0</v>
      </c>
      <c r="D558" s="33">
        <v>0</v>
      </c>
      <c r="E558" s="24">
        <v>0.62</v>
      </c>
      <c r="F558" s="27">
        <v>3.1467794999999996</v>
      </c>
      <c r="G558" s="27">
        <v>-0.94</v>
      </c>
      <c r="H558" s="27">
        <v>2.14</v>
      </c>
      <c r="I558" s="28">
        <f t="shared" si="8"/>
        <v>4.97</v>
      </c>
    </row>
    <row r="559" spans="1:9" ht="15" x14ac:dyDescent="0.25">
      <c r="A559" s="23" t="s">
        <v>1022</v>
      </c>
      <c r="B559" s="23" t="s">
        <v>1023</v>
      </c>
      <c r="C559" s="24">
        <v>0</v>
      </c>
      <c r="D559" s="33">
        <v>0</v>
      </c>
      <c r="E559" s="24">
        <v>0.01</v>
      </c>
      <c r="F559" s="27">
        <v>3.0315345000000002</v>
      </c>
      <c r="G559" s="27">
        <v>-0.85</v>
      </c>
      <c r="H559" s="27">
        <v>2.06</v>
      </c>
      <c r="I559" s="28">
        <f t="shared" si="8"/>
        <v>4.25</v>
      </c>
    </row>
    <row r="560" spans="1:9" ht="15" x14ac:dyDescent="0.25">
      <c r="A560" s="23" t="s">
        <v>569</v>
      </c>
      <c r="B560" s="23" t="s">
        <v>570</v>
      </c>
      <c r="C560" s="24">
        <v>0</v>
      </c>
      <c r="D560" s="33">
        <v>0</v>
      </c>
      <c r="E560" s="24">
        <v>0.54</v>
      </c>
      <c r="F560" s="27">
        <v>3.3729847499999996</v>
      </c>
      <c r="G560" s="27">
        <v>-0.95</v>
      </c>
      <c r="H560" s="27">
        <v>2.29</v>
      </c>
      <c r="I560" s="28">
        <f t="shared" si="8"/>
        <v>5.25</v>
      </c>
    </row>
    <row r="561" spans="1:9" ht="15" x14ac:dyDescent="0.25">
      <c r="A561" s="23" t="s">
        <v>249</v>
      </c>
      <c r="B561" s="23" t="s">
        <v>250</v>
      </c>
      <c r="C561" s="24">
        <v>0</v>
      </c>
      <c r="D561" s="33">
        <v>-4.2677999999999994</v>
      </c>
      <c r="E561" s="24">
        <v>2.0299999999999998</v>
      </c>
      <c r="F561" s="27">
        <v>2.4482174999999997</v>
      </c>
      <c r="G561" s="27">
        <v>-1.86</v>
      </c>
      <c r="H561" s="27">
        <v>1.68</v>
      </c>
      <c r="I561" s="28">
        <f t="shared" si="8"/>
        <v>0.03</v>
      </c>
    </row>
    <row r="562" spans="1:9" ht="15" x14ac:dyDescent="0.25">
      <c r="A562" s="23" t="s">
        <v>1024</v>
      </c>
      <c r="B562" s="23" t="s">
        <v>1025</v>
      </c>
      <c r="C562" s="24">
        <v>0</v>
      </c>
      <c r="D562" s="33">
        <v>0</v>
      </c>
      <c r="E562" s="24">
        <v>0.79</v>
      </c>
      <c r="F562" s="27">
        <v>4.4063482499999997</v>
      </c>
      <c r="G562" s="27">
        <v>-3.6</v>
      </c>
      <c r="H562" s="27">
        <v>3.02</v>
      </c>
      <c r="I562" s="28">
        <f t="shared" si="8"/>
        <v>4.62</v>
      </c>
    </row>
    <row r="563" spans="1:9" ht="15" x14ac:dyDescent="0.25">
      <c r="A563" s="23" t="s">
        <v>546</v>
      </c>
      <c r="B563" s="23" t="s">
        <v>547</v>
      </c>
      <c r="C563" s="24">
        <v>0</v>
      </c>
      <c r="D563" s="33">
        <v>-4.3806000000000003</v>
      </c>
      <c r="E563" s="24">
        <v>1.24</v>
      </c>
      <c r="F563" s="27">
        <v>2.8041472499999998</v>
      </c>
      <c r="G563" s="27">
        <v>-1.3</v>
      </c>
      <c r="H563" s="27">
        <v>1.91</v>
      </c>
      <c r="I563" s="28">
        <f t="shared" si="8"/>
        <v>0.27</v>
      </c>
    </row>
    <row r="564" spans="1:9" ht="15" x14ac:dyDescent="0.25">
      <c r="A564" s="23" t="s">
        <v>225</v>
      </c>
      <c r="B564" s="23" t="s">
        <v>226</v>
      </c>
      <c r="C564" s="24">
        <v>0</v>
      </c>
      <c r="D564" s="33">
        <v>0</v>
      </c>
      <c r="E564" s="24">
        <v>1.52</v>
      </c>
      <c r="F564" s="27">
        <v>2.8765447499999999</v>
      </c>
      <c r="G564" s="27">
        <v>-1.91</v>
      </c>
      <c r="H564" s="27">
        <v>1.98</v>
      </c>
      <c r="I564" s="28">
        <f t="shared" si="8"/>
        <v>4.47</v>
      </c>
    </row>
    <row r="565" spans="1:9" ht="15" x14ac:dyDescent="0.25">
      <c r="A565" t="s">
        <v>1280</v>
      </c>
      <c r="B565" t="s">
        <v>1281</v>
      </c>
      <c r="C565" s="24">
        <v>0</v>
      </c>
      <c r="D565" s="33">
        <v>0</v>
      </c>
      <c r="E565" s="24">
        <v>0.03</v>
      </c>
      <c r="F565" s="27">
        <v>3.8053012500000003</v>
      </c>
      <c r="G565" s="27">
        <v>-1.05</v>
      </c>
      <c r="H565" s="27">
        <v>2.59</v>
      </c>
      <c r="I565" s="28">
        <f t="shared" si="8"/>
        <v>5.38</v>
      </c>
    </row>
    <row r="566" spans="1:9" ht="15" x14ac:dyDescent="0.25">
      <c r="A566" s="23" t="s">
        <v>725</v>
      </c>
      <c r="B566" s="23" t="s">
        <v>726</v>
      </c>
      <c r="C566" s="24">
        <v>0</v>
      </c>
      <c r="D566" s="33">
        <v>0</v>
      </c>
      <c r="E566" s="24">
        <v>0.05</v>
      </c>
      <c r="F566" s="27">
        <v>3.91286325</v>
      </c>
      <c r="G566" s="27">
        <v>-0.86</v>
      </c>
      <c r="H566" s="27">
        <v>2.66</v>
      </c>
      <c r="I566" s="28">
        <f t="shared" si="8"/>
        <v>5.76</v>
      </c>
    </row>
    <row r="567" spans="1:9" ht="15" x14ac:dyDescent="0.25">
      <c r="A567" s="23" t="s">
        <v>465</v>
      </c>
      <c r="B567" s="23" t="s">
        <v>466</v>
      </c>
      <c r="C567" s="24">
        <v>0</v>
      </c>
      <c r="D567" s="33">
        <v>0</v>
      </c>
      <c r="E567" s="24">
        <v>0.84</v>
      </c>
      <c r="F567" s="27">
        <v>3.1583039999999998</v>
      </c>
      <c r="G567" s="27">
        <v>-0.69</v>
      </c>
      <c r="H567" s="27">
        <v>2.14</v>
      </c>
      <c r="I567" s="28">
        <f t="shared" si="8"/>
        <v>5.45</v>
      </c>
    </row>
    <row r="568" spans="1:9" ht="15" x14ac:dyDescent="0.25">
      <c r="A568" s="23" t="s">
        <v>157</v>
      </c>
      <c r="B568" s="23" t="s">
        <v>158</v>
      </c>
      <c r="C568" s="24">
        <v>0</v>
      </c>
      <c r="D568" s="33">
        <v>0</v>
      </c>
      <c r="E568" s="24">
        <v>2.4300000000000002</v>
      </c>
      <c r="F568" s="27">
        <v>2.4510247499999998</v>
      </c>
      <c r="G568" s="27">
        <v>-0.5</v>
      </c>
      <c r="H568" s="27">
        <v>1.67</v>
      </c>
      <c r="I568" s="28">
        <f t="shared" si="8"/>
        <v>6.05</v>
      </c>
    </row>
    <row r="569" spans="1:9" ht="15" x14ac:dyDescent="0.25">
      <c r="A569" s="23" t="s">
        <v>695</v>
      </c>
      <c r="B569" s="23" t="s">
        <v>696</v>
      </c>
      <c r="C569" s="24">
        <v>0</v>
      </c>
      <c r="D569" s="33">
        <v>0</v>
      </c>
      <c r="E569" s="24">
        <v>0.08</v>
      </c>
      <c r="F569" s="27">
        <v>3.5111309999999993</v>
      </c>
      <c r="G569" s="27">
        <v>-1.28</v>
      </c>
      <c r="H569" s="27">
        <v>2.39</v>
      </c>
      <c r="I569" s="28">
        <f t="shared" si="8"/>
        <v>4.7</v>
      </c>
    </row>
    <row r="570" spans="1:9" ht="15" x14ac:dyDescent="0.25">
      <c r="A570" s="23" t="s">
        <v>715</v>
      </c>
      <c r="B570" s="23" t="s">
        <v>716</v>
      </c>
      <c r="C570" s="24">
        <v>0</v>
      </c>
      <c r="D570" s="33">
        <v>0</v>
      </c>
      <c r="E570" s="24">
        <v>0.35</v>
      </c>
      <c r="F570" s="27">
        <v>2.6979149999999996</v>
      </c>
      <c r="G570" s="27">
        <v>-0.39</v>
      </c>
      <c r="H570" s="27">
        <v>1.84</v>
      </c>
      <c r="I570" s="28">
        <f t="shared" si="8"/>
        <v>4.5</v>
      </c>
    </row>
    <row r="571" spans="1:9" ht="15" x14ac:dyDescent="0.25">
      <c r="A571" s="23" t="s">
        <v>553</v>
      </c>
      <c r="B571" s="23" t="s">
        <v>554</v>
      </c>
      <c r="C571" s="24">
        <v>0</v>
      </c>
      <c r="D571" s="33">
        <v>0</v>
      </c>
      <c r="E571" s="24">
        <v>0.13</v>
      </c>
      <c r="F571" s="27">
        <v>2.9716957499999999</v>
      </c>
      <c r="G571" s="27">
        <v>-1</v>
      </c>
      <c r="H571" s="27">
        <v>2.02</v>
      </c>
      <c r="I571" s="28">
        <f t="shared" si="8"/>
        <v>4.12</v>
      </c>
    </row>
    <row r="572" spans="1:9" ht="15" x14ac:dyDescent="0.25">
      <c r="A572" s="23" t="s">
        <v>1226</v>
      </c>
      <c r="B572" s="23" t="s">
        <v>1227</v>
      </c>
      <c r="C572" s="24">
        <v>0</v>
      </c>
      <c r="D572" s="33">
        <v>0</v>
      </c>
      <c r="E572" s="24">
        <v>1.26</v>
      </c>
      <c r="F572" s="27">
        <v>2.5582912499999999</v>
      </c>
      <c r="G572" s="27">
        <v>-0.51</v>
      </c>
      <c r="H572" s="27">
        <v>1.74</v>
      </c>
      <c r="I572" s="28">
        <f t="shared" si="8"/>
        <v>5.05</v>
      </c>
    </row>
    <row r="573" spans="1:9" ht="15" x14ac:dyDescent="0.25">
      <c r="A573" s="23" t="s">
        <v>523</v>
      </c>
      <c r="B573" s="23" t="s">
        <v>524</v>
      </c>
      <c r="C573" s="24">
        <v>0</v>
      </c>
      <c r="D573" s="33">
        <v>0</v>
      </c>
      <c r="E573" s="24">
        <v>0.52</v>
      </c>
      <c r="F573" s="27">
        <v>2.37271725</v>
      </c>
      <c r="G573" s="27">
        <v>-0.31</v>
      </c>
      <c r="H573" s="27">
        <v>1.61</v>
      </c>
      <c r="I573" s="28">
        <f t="shared" si="8"/>
        <v>4.1900000000000004</v>
      </c>
    </row>
    <row r="574" spans="1:9" ht="15" x14ac:dyDescent="0.25">
      <c r="A574" s="23" t="s">
        <v>358</v>
      </c>
      <c r="B574" s="23" t="s">
        <v>359</v>
      </c>
      <c r="C574" s="24">
        <v>0</v>
      </c>
      <c r="D574" s="33">
        <v>0</v>
      </c>
      <c r="E574" s="24">
        <v>1.28</v>
      </c>
      <c r="F574" s="27">
        <v>3.0687674999999999</v>
      </c>
      <c r="G574" s="27">
        <v>-0.65</v>
      </c>
      <c r="H574" s="27">
        <v>2.09</v>
      </c>
      <c r="I574" s="28">
        <f t="shared" si="8"/>
        <v>5.79</v>
      </c>
    </row>
    <row r="575" spans="1:9" ht="15" x14ac:dyDescent="0.25">
      <c r="A575" s="23" t="s">
        <v>1026</v>
      </c>
      <c r="B575" s="23" t="s">
        <v>1027</v>
      </c>
      <c r="C575" s="24">
        <v>0</v>
      </c>
      <c r="D575" s="33">
        <v>0</v>
      </c>
      <c r="E575" s="24">
        <v>0.48</v>
      </c>
      <c r="F575" s="27">
        <v>2.6815147499999998</v>
      </c>
      <c r="G575" s="27">
        <v>-0.73</v>
      </c>
      <c r="H575" s="27">
        <v>1.82</v>
      </c>
      <c r="I575" s="28">
        <f t="shared" si="8"/>
        <v>4.25</v>
      </c>
    </row>
    <row r="576" spans="1:9" ht="15" x14ac:dyDescent="0.25">
      <c r="A576" s="23" t="s">
        <v>717</v>
      </c>
      <c r="B576" s="23" t="s">
        <v>718</v>
      </c>
      <c r="C576" s="24">
        <v>0</v>
      </c>
      <c r="D576" s="33">
        <v>0</v>
      </c>
      <c r="E576" s="24">
        <v>0.02</v>
      </c>
      <c r="F576" s="27">
        <v>3.01365675</v>
      </c>
      <c r="G576" s="27">
        <v>-1.01</v>
      </c>
      <c r="H576" s="27">
        <v>2.0499999999999998</v>
      </c>
      <c r="I576" s="28">
        <f t="shared" si="8"/>
        <v>4.07</v>
      </c>
    </row>
    <row r="577" spans="1:9" ht="15" x14ac:dyDescent="0.25">
      <c r="A577" s="23" t="s">
        <v>204</v>
      </c>
      <c r="B577" s="23" t="s">
        <v>205</v>
      </c>
      <c r="C577" s="24">
        <v>0</v>
      </c>
      <c r="D577" s="33">
        <v>-6.7055999999999996</v>
      </c>
      <c r="E577" s="24">
        <v>0.98</v>
      </c>
      <c r="F577" s="27">
        <v>3.9870337500000002</v>
      </c>
      <c r="G577" s="27">
        <v>-1.54</v>
      </c>
      <c r="H577" s="27">
        <v>2.72</v>
      </c>
      <c r="I577" s="28">
        <f t="shared" si="8"/>
        <v>-0.56000000000000005</v>
      </c>
    </row>
    <row r="578" spans="1:9" ht="15" x14ac:dyDescent="0.25">
      <c r="A578" s="23" t="s">
        <v>1028</v>
      </c>
      <c r="B578" s="23" t="s">
        <v>1029</v>
      </c>
      <c r="C578" s="24">
        <v>0</v>
      </c>
      <c r="D578" s="33">
        <v>-6.5382000000000007</v>
      </c>
      <c r="E578" s="24">
        <v>0.2</v>
      </c>
      <c r="F578" s="27">
        <v>4.5734535000000003</v>
      </c>
      <c r="G578" s="27">
        <v>-1.19</v>
      </c>
      <c r="H578" s="27">
        <v>3.11</v>
      </c>
      <c r="I578" s="28">
        <f t="shared" si="8"/>
        <v>0.16</v>
      </c>
    </row>
    <row r="579" spans="1:9" ht="15" x14ac:dyDescent="0.25">
      <c r="A579" s="23" t="s">
        <v>440</v>
      </c>
      <c r="B579" s="23" t="s">
        <v>441</v>
      </c>
      <c r="C579" s="24">
        <v>0</v>
      </c>
      <c r="D579" s="33">
        <v>0</v>
      </c>
      <c r="E579" s="24">
        <v>0.33</v>
      </c>
      <c r="F579" s="27">
        <v>2.8295602499999997</v>
      </c>
      <c r="G579" s="27">
        <v>-1.78</v>
      </c>
      <c r="H579" s="27">
        <v>1.93</v>
      </c>
      <c r="I579" s="28">
        <f t="shared" si="8"/>
        <v>3.31</v>
      </c>
    </row>
    <row r="580" spans="1:9" ht="15" x14ac:dyDescent="0.25">
      <c r="A580" s="23" t="s">
        <v>1228</v>
      </c>
      <c r="B580" s="23" t="s">
        <v>1030</v>
      </c>
      <c r="C580" s="24">
        <v>0</v>
      </c>
      <c r="D580" s="33">
        <v>0</v>
      </c>
      <c r="E580" s="24">
        <v>0</v>
      </c>
      <c r="F580" s="27">
        <v>4.0103782499999996</v>
      </c>
      <c r="G580" s="27">
        <v>-0.95</v>
      </c>
      <c r="H580" s="27">
        <v>2.73</v>
      </c>
      <c r="I580" s="28">
        <f t="shared" si="8"/>
        <v>5.79</v>
      </c>
    </row>
    <row r="581" spans="1:9" ht="15" x14ac:dyDescent="0.25">
      <c r="A581" s="23" t="s">
        <v>635</v>
      </c>
      <c r="B581" s="23" t="s">
        <v>636</v>
      </c>
      <c r="C581" s="24">
        <v>0</v>
      </c>
      <c r="D581" s="33">
        <v>0</v>
      </c>
      <c r="E581" s="24">
        <v>0.08</v>
      </c>
      <c r="F581" s="27">
        <v>3.5544217499999995</v>
      </c>
      <c r="G581" s="27">
        <v>-0.31</v>
      </c>
      <c r="H581" s="27">
        <v>2.41</v>
      </c>
      <c r="I581" s="28">
        <f t="shared" si="8"/>
        <v>5.73</v>
      </c>
    </row>
    <row r="582" spans="1:9" ht="15" x14ac:dyDescent="0.25">
      <c r="A582" t="s">
        <v>1282</v>
      </c>
      <c r="B582" t="s">
        <v>1283</v>
      </c>
      <c r="C582" s="24">
        <v>0</v>
      </c>
      <c r="D582" s="33">
        <v>0</v>
      </c>
      <c r="E582" s="24">
        <v>0.13</v>
      </c>
      <c r="F582" s="27">
        <v>3.7346767500000002</v>
      </c>
      <c r="G582" s="27">
        <v>-1.57</v>
      </c>
      <c r="H582" s="27">
        <v>2.54</v>
      </c>
      <c r="I582" s="28">
        <f t="shared" si="8"/>
        <v>4.83</v>
      </c>
    </row>
    <row r="583" spans="1:9" ht="15" x14ac:dyDescent="0.25">
      <c r="A583" s="23" t="s">
        <v>1031</v>
      </c>
      <c r="B583" s="23" t="s">
        <v>1032</v>
      </c>
      <c r="C583" s="24">
        <v>0</v>
      </c>
      <c r="D583" s="33">
        <v>0</v>
      </c>
      <c r="E583" s="24">
        <v>0</v>
      </c>
      <c r="F583" s="27">
        <v>2.75627625</v>
      </c>
      <c r="G583" s="27">
        <v>-0.64</v>
      </c>
      <c r="H583" s="27">
        <v>1.87</v>
      </c>
      <c r="I583" s="28">
        <f t="shared" ref="I583:I598" si="9">ROUND(C583+D583+E583+F583+G583+H583,2)</f>
        <v>3.99</v>
      </c>
    </row>
    <row r="584" spans="1:9" ht="15" x14ac:dyDescent="0.25">
      <c r="A584" s="23" t="s">
        <v>6</v>
      </c>
      <c r="B584" s="23" t="s">
        <v>1229</v>
      </c>
      <c r="C584" s="24">
        <v>0</v>
      </c>
      <c r="D584" s="33">
        <v>-5.4658000000000007</v>
      </c>
      <c r="E584" s="24">
        <v>16.14</v>
      </c>
      <c r="F584" s="27">
        <v>4.0583969999999994</v>
      </c>
      <c r="G584" s="27">
        <v>-1.02</v>
      </c>
      <c r="H584" s="27">
        <v>2.76</v>
      </c>
      <c r="I584" s="28">
        <f t="shared" si="9"/>
        <v>16.47</v>
      </c>
    </row>
    <row r="585" spans="1:9" ht="15" x14ac:dyDescent="0.25">
      <c r="A585" s="23" t="s">
        <v>719</v>
      </c>
      <c r="B585" s="23" t="s">
        <v>720</v>
      </c>
      <c r="C585" s="24">
        <v>0</v>
      </c>
      <c r="D585" s="33">
        <v>0</v>
      </c>
      <c r="E585" s="24">
        <v>0.84</v>
      </c>
      <c r="F585" s="27">
        <v>3.2309969999999999</v>
      </c>
      <c r="G585" s="27">
        <v>-0.74</v>
      </c>
      <c r="H585" s="27">
        <v>2.2000000000000002</v>
      </c>
      <c r="I585" s="28">
        <f t="shared" si="9"/>
        <v>5.53</v>
      </c>
    </row>
    <row r="586" spans="1:9" ht="15" x14ac:dyDescent="0.25">
      <c r="A586" s="23" t="s">
        <v>324</v>
      </c>
      <c r="B586" s="23" t="s">
        <v>325</v>
      </c>
      <c r="C586" s="24">
        <v>0</v>
      </c>
      <c r="D586" s="33">
        <v>0</v>
      </c>
      <c r="E586" s="24">
        <v>1.22</v>
      </c>
      <c r="F586" s="27">
        <v>3.206766</v>
      </c>
      <c r="G586" s="27">
        <v>-0.46</v>
      </c>
      <c r="H586" s="27">
        <v>2.17</v>
      </c>
      <c r="I586" s="28">
        <f t="shared" si="9"/>
        <v>6.14</v>
      </c>
    </row>
    <row r="587" spans="1:9" ht="15" x14ac:dyDescent="0.25">
      <c r="A587" s="23" t="s">
        <v>300</v>
      </c>
      <c r="B587" s="23" t="s">
        <v>301</v>
      </c>
      <c r="C587" s="24">
        <v>0</v>
      </c>
      <c r="D587" s="33">
        <v>0</v>
      </c>
      <c r="E587" s="24">
        <v>0.63</v>
      </c>
      <c r="F587" s="27">
        <v>4.1783700000000001</v>
      </c>
      <c r="G587" s="27">
        <v>-0.83</v>
      </c>
      <c r="H587" s="27">
        <v>2.84</v>
      </c>
      <c r="I587" s="28">
        <f t="shared" si="9"/>
        <v>6.82</v>
      </c>
    </row>
    <row r="588" spans="1:9" ht="15" x14ac:dyDescent="0.25">
      <c r="A588" s="23" t="s">
        <v>627</v>
      </c>
      <c r="B588" s="23" t="s">
        <v>628</v>
      </c>
      <c r="C588" s="24">
        <v>0</v>
      </c>
      <c r="D588" s="33">
        <v>0</v>
      </c>
      <c r="E588" s="24">
        <v>0.06</v>
      </c>
      <c r="F588" s="27">
        <v>2.7744494999999998</v>
      </c>
      <c r="G588" s="27">
        <v>-2.04</v>
      </c>
      <c r="H588" s="27">
        <v>1.9</v>
      </c>
      <c r="I588" s="28">
        <f t="shared" si="9"/>
        <v>2.69</v>
      </c>
    </row>
    <row r="589" spans="1:9" ht="15" x14ac:dyDescent="0.25">
      <c r="A589" s="23" t="s">
        <v>600</v>
      </c>
      <c r="B589" s="23" t="s">
        <v>601</v>
      </c>
      <c r="C589" s="24">
        <v>0</v>
      </c>
      <c r="D589" s="33">
        <v>0</v>
      </c>
      <c r="E589" s="24">
        <v>0.08</v>
      </c>
      <c r="F589" s="27">
        <v>3.0300570000000002</v>
      </c>
      <c r="G589" s="27">
        <v>-1.98</v>
      </c>
      <c r="H589" s="27">
        <v>2.0699999999999998</v>
      </c>
      <c r="I589" s="28">
        <f t="shared" si="9"/>
        <v>3.2</v>
      </c>
    </row>
    <row r="590" spans="1:9" ht="15" x14ac:dyDescent="0.25">
      <c r="A590" s="23" t="s">
        <v>721</v>
      </c>
      <c r="B590" s="23" t="s">
        <v>722</v>
      </c>
      <c r="C590" s="24">
        <v>0</v>
      </c>
      <c r="D590" s="33">
        <v>0</v>
      </c>
      <c r="E590" s="24">
        <v>0.01</v>
      </c>
      <c r="F590" s="27">
        <v>2.9985862499999998</v>
      </c>
      <c r="G590" s="27">
        <v>-2.06</v>
      </c>
      <c r="H590" s="27">
        <v>2.0499999999999998</v>
      </c>
      <c r="I590" s="28">
        <f t="shared" si="9"/>
        <v>3</v>
      </c>
    </row>
    <row r="591" spans="1:9" ht="15" x14ac:dyDescent="0.25">
      <c r="A591" s="23" t="s">
        <v>269</v>
      </c>
      <c r="B591" s="23" t="s">
        <v>270</v>
      </c>
      <c r="C591" s="24">
        <v>0</v>
      </c>
      <c r="D591" s="33">
        <v>0</v>
      </c>
      <c r="E591" s="24">
        <v>4.37</v>
      </c>
      <c r="F591" s="27">
        <v>3.4880819999999999</v>
      </c>
      <c r="G591" s="27">
        <v>-0.93</v>
      </c>
      <c r="H591" s="27">
        <v>2.37</v>
      </c>
      <c r="I591" s="28">
        <f t="shared" si="9"/>
        <v>9.3000000000000007</v>
      </c>
    </row>
    <row r="592" spans="1:9" ht="15" x14ac:dyDescent="0.25">
      <c r="A592" s="23" t="s">
        <v>1033</v>
      </c>
      <c r="B592" s="23" t="s">
        <v>1034</v>
      </c>
      <c r="C592" s="24">
        <v>0</v>
      </c>
      <c r="D592" s="33">
        <v>0</v>
      </c>
      <c r="E592" s="24">
        <v>0.12</v>
      </c>
      <c r="F592" s="27">
        <v>3.7070474999999998</v>
      </c>
      <c r="G592" s="27">
        <v>-0.35</v>
      </c>
      <c r="H592" s="27">
        <v>2.5099999999999998</v>
      </c>
      <c r="I592" s="28">
        <f t="shared" si="9"/>
        <v>5.99</v>
      </c>
    </row>
    <row r="593" spans="1:9" ht="15" x14ac:dyDescent="0.25">
      <c r="A593" s="23" t="s">
        <v>1035</v>
      </c>
      <c r="B593" s="23" t="s">
        <v>1036</v>
      </c>
      <c r="C593" s="24">
        <v>0</v>
      </c>
      <c r="D593" s="33">
        <v>0</v>
      </c>
      <c r="E593" s="24">
        <v>0</v>
      </c>
      <c r="F593" s="27">
        <v>2.59375125</v>
      </c>
      <c r="G593" s="27">
        <v>-2.3199999999999998</v>
      </c>
      <c r="H593" s="27">
        <v>1.77</v>
      </c>
      <c r="I593" s="28">
        <f t="shared" si="9"/>
        <v>2.04</v>
      </c>
    </row>
    <row r="594" spans="1:9" ht="15" x14ac:dyDescent="0.25">
      <c r="A594" s="23" t="s">
        <v>77</v>
      </c>
      <c r="B594" s="23" t="s">
        <v>78</v>
      </c>
      <c r="C594" s="24">
        <v>0</v>
      </c>
      <c r="D594" s="33">
        <v>0</v>
      </c>
      <c r="E594" s="24">
        <v>5.04</v>
      </c>
      <c r="F594" s="27">
        <v>2.9773102499999999</v>
      </c>
      <c r="G594" s="27">
        <v>-1.1499999999999999</v>
      </c>
      <c r="H594" s="27">
        <v>2.0299999999999998</v>
      </c>
      <c r="I594" s="28">
        <f t="shared" si="9"/>
        <v>8.9</v>
      </c>
    </row>
    <row r="595" spans="1:9" ht="15" x14ac:dyDescent="0.25">
      <c r="A595" s="23" t="s">
        <v>555</v>
      </c>
      <c r="B595" s="23" t="s">
        <v>556</v>
      </c>
      <c r="C595" s="24">
        <v>0</v>
      </c>
      <c r="D595" s="33">
        <v>0</v>
      </c>
      <c r="E595" s="24">
        <v>0.91</v>
      </c>
      <c r="F595" s="27">
        <v>3.9486187499999996</v>
      </c>
      <c r="G595" s="27">
        <v>-1.78</v>
      </c>
      <c r="H595" s="27">
        <v>2.69</v>
      </c>
      <c r="I595" s="28">
        <f t="shared" si="9"/>
        <v>5.77</v>
      </c>
    </row>
    <row r="596" spans="1:9" ht="15" x14ac:dyDescent="0.25">
      <c r="A596" s="23" t="s">
        <v>487</v>
      </c>
      <c r="B596" s="23" t="s">
        <v>488</v>
      </c>
      <c r="C596" s="24">
        <v>0</v>
      </c>
      <c r="D596" s="33">
        <v>0</v>
      </c>
      <c r="E596" s="24">
        <v>0.42</v>
      </c>
      <c r="F596" s="27">
        <v>3.0229650000000001</v>
      </c>
      <c r="G596" s="27">
        <v>-1.51</v>
      </c>
      <c r="H596" s="27">
        <v>2.06</v>
      </c>
      <c r="I596" s="28">
        <f t="shared" si="9"/>
        <v>3.99</v>
      </c>
    </row>
    <row r="597" spans="1:9" ht="15" x14ac:dyDescent="0.25">
      <c r="A597" s="23" t="s">
        <v>1230</v>
      </c>
      <c r="B597" s="23" t="s">
        <v>1231</v>
      </c>
      <c r="C597" s="24">
        <v>0</v>
      </c>
      <c r="D597" s="33">
        <v>0</v>
      </c>
      <c r="E597" s="24">
        <v>0</v>
      </c>
      <c r="F597" s="27">
        <v>4.032983999999999</v>
      </c>
      <c r="G597" s="27">
        <v>-0.71</v>
      </c>
      <c r="H597" s="27">
        <v>2.74</v>
      </c>
      <c r="I597" s="28">
        <f t="shared" si="9"/>
        <v>6.06</v>
      </c>
    </row>
    <row r="598" spans="1:9" ht="15" x14ac:dyDescent="0.25">
      <c r="A598" s="23" t="s">
        <v>1233</v>
      </c>
      <c r="B598" s="23" t="s">
        <v>1234</v>
      </c>
      <c r="C598" s="24">
        <v>0</v>
      </c>
      <c r="D598" s="33">
        <v>0</v>
      </c>
      <c r="E598" s="24">
        <v>0.1</v>
      </c>
      <c r="F598" s="27">
        <v>3.5276789999999996</v>
      </c>
      <c r="G598" s="27">
        <v>-1.49</v>
      </c>
      <c r="H598" s="27">
        <v>2.4</v>
      </c>
      <c r="I598" s="28">
        <f t="shared" si="9"/>
        <v>4.54</v>
      </c>
    </row>
  </sheetData>
  <sortState xmlns:xlrd2="http://schemas.microsoft.com/office/spreadsheetml/2017/richdata2" ref="A6:J598">
    <sortCondition ref="B6:B598"/>
  </sortState>
  <mergeCells count="3">
    <mergeCell ref="A1:I1"/>
    <mergeCell ref="A2:I2"/>
    <mergeCell ref="A3:I3"/>
  </mergeCells>
  <pageMargins left="0.7" right="0.7" top="0.75" bottom="0.7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1"/>
  <sheetViews>
    <sheetView view="pageBreakPreview" zoomScaleNormal="100" zoomScaleSheetLayoutView="100" workbookViewId="0">
      <pane xSplit="4" ySplit="4" topLeftCell="E5" activePane="bottomRight" state="frozen"/>
      <selection pane="topRight" activeCell="D1" sqref="D1"/>
      <selection pane="bottomLeft" activeCell="A6" sqref="A6"/>
      <selection pane="bottomRight" activeCell="I4" sqref="I1:I1048576"/>
    </sheetView>
  </sheetViews>
  <sheetFormatPr defaultColWidth="9.140625" defaultRowHeight="12.75" x14ac:dyDescent="0.2"/>
  <cols>
    <col min="1" max="1" width="13.42578125" style="19" bestFit="1" customWidth="1"/>
    <col min="2" max="2" width="14" style="21" customWidth="1"/>
    <col min="3" max="3" width="70" style="19" bestFit="1" customWidth="1"/>
    <col min="4" max="4" width="14.85546875" style="20" customWidth="1"/>
    <col min="5" max="5" width="14.42578125" style="22" customWidth="1"/>
    <col min="6" max="8" width="14.5703125" style="18" customWidth="1"/>
    <col min="9" max="9" width="14.85546875" style="42" customWidth="1"/>
    <col min="10" max="16384" width="9.140625" style="19"/>
  </cols>
  <sheetData>
    <row r="1" spans="1:9" s="36" customFormat="1" ht="15" x14ac:dyDescent="0.2">
      <c r="A1" s="53" t="s">
        <v>1054</v>
      </c>
      <c r="B1" s="54"/>
      <c r="C1" s="54"/>
      <c r="D1" s="54"/>
      <c r="E1" s="54"/>
      <c r="F1" s="54"/>
      <c r="G1" s="54"/>
      <c r="H1" s="54"/>
      <c r="I1" s="54"/>
    </row>
    <row r="2" spans="1:9" s="36" customFormat="1" ht="15" x14ac:dyDescent="0.2">
      <c r="A2" s="53" t="s">
        <v>1158</v>
      </c>
      <c r="B2" s="54"/>
      <c r="C2" s="54"/>
      <c r="D2" s="54"/>
      <c r="E2" s="54"/>
      <c r="F2" s="54"/>
      <c r="G2" s="54"/>
      <c r="H2" s="54"/>
      <c r="I2" s="54"/>
    </row>
    <row r="3" spans="1:9" s="36" customFormat="1" ht="16.5" thickBot="1" x14ac:dyDescent="0.3">
      <c r="A3" s="55" t="s">
        <v>1317</v>
      </c>
      <c r="B3" s="56"/>
      <c r="C3" s="56"/>
      <c r="D3" s="56"/>
      <c r="E3" s="56"/>
      <c r="F3" s="56"/>
      <c r="G3" s="56"/>
      <c r="H3" s="56"/>
      <c r="I3" s="56"/>
    </row>
    <row r="4" spans="1:9" s="16" customFormat="1" ht="51.75" thickBot="1" x14ac:dyDescent="0.25">
      <c r="A4" s="1" t="s">
        <v>1055</v>
      </c>
      <c r="B4" s="1" t="s">
        <v>1056</v>
      </c>
      <c r="C4" s="1" t="s">
        <v>1057</v>
      </c>
      <c r="D4" s="1" t="s">
        <v>1303</v>
      </c>
      <c r="E4" s="2" t="s">
        <v>1232</v>
      </c>
      <c r="F4" s="13" t="s">
        <v>1156</v>
      </c>
      <c r="G4" s="37" t="s">
        <v>1299</v>
      </c>
      <c r="H4" s="37" t="s">
        <v>1314</v>
      </c>
      <c r="I4" s="38" t="s">
        <v>1155</v>
      </c>
    </row>
    <row r="5" spans="1:9" ht="17.25" customHeight="1" x14ac:dyDescent="0.2">
      <c r="A5" s="17" t="s">
        <v>1058</v>
      </c>
      <c r="B5" s="25" t="s">
        <v>1059</v>
      </c>
      <c r="C5" s="17" t="s">
        <v>738</v>
      </c>
      <c r="D5" s="26">
        <v>0</v>
      </c>
      <c r="E5" s="26">
        <v>0</v>
      </c>
      <c r="F5" s="27">
        <v>8.1436499999999796</v>
      </c>
      <c r="G5" s="27">
        <v>-0.85</v>
      </c>
      <c r="H5" s="27">
        <v>5.51</v>
      </c>
      <c r="I5" s="39">
        <f>ROUND(D5+E5+F5+G5+H5,2)</f>
        <v>12.8</v>
      </c>
    </row>
    <row r="6" spans="1:9" ht="14.25" x14ac:dyDescent="0.2">
      <c r="A6" s="17" t="s">
        <v>1060</v>
      </c>
      <c r="B6" s="25" t="s">
        <v>1061</v>
      </c>
      <c r="C6" s="17" t="s">
        <v>738</v>
      </c>
      <c r="D6" s="26">
        <v>0</v>
      </c>
      <c r="E6" s="26">
        <v>0</v>
      </c>
      <c r="F6" s="27">
        <v>10.211099999999988</v>
      </c>
      <c r="G6" s="27">
        <v>-1.19</v>
      </c>
      <c r="H6" s="27">
        <v>6.91</v>
      </c>
      <c r="I6" s="39">
        <f t="shared" ref="I6:I69" si="0">ROUND(D6+E6+F6+G6+H6,2)</f>
        <v>15.93</v>
      </c>
    </row>
    <row r="7" spans="1:9" ht="14.25" x14ac:dyDescent="0.2">
      <c r="A7" s="17" t="s">
        <v>1062</v>
      </c>
      <c r="B7" s="25" t="s">
        <v>1061</v>
      </c>
      <c r="C7" s="17" t="s">
        <v>297</v>
      </c>
      <c r="D7" s="26">
        <v>0.01</v>
      </c>
      <c r="E7" s="26">
        <v>0</v>
      </c>
      <c r="F7" s="27">
        <v>8.8787999999999556</v>
      </c>
      <c r="G7" s="27">
        <v>-0.89</v>
      </c>
      <c r="H7" s="27">
        <v>6</v>
      </c>
      <c r="I7" s="39">
        <f t="shared" si="0"/>
        <v>14</v>
      </c>
    </row>
    <row r="8" spans="1:9" ht="14.25" x14ac:dyDescent="0.2">
      <c r="A8" s="17" t="s">
        <v>1063</v>
      </c>
      <c r="B8" s="25" t="s">
        <v>1061</v>
      </c>
      <c r="C8" s="17" t="s">
        <v>742</v>
      </c>
      <c r="D8" s="26">
        <v>0</v>
      </c>
      <c r="E8" s="26">
        <v>0</v>
      </c>
      <c r="F8" s="27">
        <v>10.083300000000008</v>
      </c>
      <c r="G8" s="27">
        <v>-3.29</v>
      </c>
      <c r="H8" s="27">
        <v>6.82</v>
      </c>
      <c r="I8" s="39">
        <f t="shared" si="0"/>
        <v>13.61</v>
      </c>
    </row>
    <row r="9" spans="1:9" ht="14.25" x14ac:dyDescent="0.2">
      <c r="A9" s="17" t="s">
        <v>1064</v>
      </c>
      <c r="B9" s="25" t="s">
        <v>1061</v>
      </c>
      <c r="C9" s="17" t="s">
        <v>1044</v>
      </c>
      <c r="D9" s="26">
        <v>0.86</v>
      </c>
      <c r="E9" s="26">
        <v>0</v>
      </c>
      <c r="F9" s="27">
        <v>5.4168000000000234</v>
      </c>
      <c r="G9" s="27">
        <v>0</v>
      </c>
      <c r="H9" s="27">
        <v>3.67</v>
      </c>
      <c r="I9" s="39">
        <f t="shared" si="0"/>
        <v>9.9499999999999993</v>
      </c>
    </row>
    <row r="10" spans="1:9" ht="14.25" x14ac:dyDescent="0.2">
      <c r="A10" s="17" t="s">
        <v>1065</v>
      </c>
      <c r="B10" s="25" t="s">
        <v>1061</v>
      </c>
      <c r="C10" s="17" t="s">
        <v>140</v>
      </c>
      <c r="D10" s="26">
        <v>0.85</v>
      </c>
      <c r="E10" s="26">
        <v>0</v>
      </c>
      <c r="F10" s="27">
        <v>6.7463999999999942</v>
      </c>
      <c r="G10" s="27">
        <v>-3.36</v>
      </c>
      <c r="H10" s="27">
        <v>4.5599999999999996</v>
      </c>
      <c r="I10" s="39">
        <f t="shared" si="0"/>
        <v>8.8000000000000007</v>
      </c>
    </row>
    <row r="11" spans="1:9" ht="14.25" x14ac:dyDescent="0.2">
      <c r="A11" s="17" t="s">
        <v>1066</v>
      </c>
      <c r="B11" s="25" t="s">
        <v>1059</v>
      </c>
      <c r="C11" s="17" t="s">
        <v>760</v>
      </c>
      <c r="D11" s="26">
        <v>0</v>
      </c>
      <c r="E11" s="26">
        <v>0</v>
      </c>
      <c r="F11" s="27">
        <v>6.021000000000015</v>
      </c>
      <c r="G11" s="27">
        <v>-1.79</v>
      </c>
      <c r="H11" s="27">
        <v>4.08</v>
      </c>
      <c r="I11" s="39">
        <f t="shared" si="0"/>
        <v>8.31</v>
      </c>
    </row>
    <row r="12" spans="1:9" ht="14.25" x14ac:dyDescent="0.2">
      <c r="A12" s="17" t="s">
        <v>1067</v>
      </c>
      <c r="B12" s="25" t="s">
        <v>1061</v>
      </c>
      <c r="C12" s="17" t="s">
        <v>760</v>
      </c>
      <c r="D12" s="26">
        <v>0</v>
      </c>
      <c r="E12" s="26">
        <v>0</v>
      </c>
      <c r="F12" s="27">
        <v>8.496599999999944</v>
      </c>
      <c r="G12" s="27">
        <v>-2.2999999999999998</v>
      </c>
      <c r="H12" s="27">
        <v>5.76</v>
      </c>
      <c r="I12" s="39">
        <f t="shared" si="0"/>
        <v>11.96</v>
      </c>
    </row>
    <row r="13" spans="1:9" ht="14.25" x14ac:dyDescent="0.2">
      <c r="A13" s="17" t="s">
        <v>1068</v>
      </c>
      <c r="B13" s="25" t="s">
        <v>1059</v>
      </c>
      <c r="C13" s="17" t="s">
        <v>1053</v>
      </c>
      <c r="D13" s="26">
        <v>0</v>
      </c>
      <c r="E13" s="26">
        <v>0</v>
      </c>
      <c r="F13" s="27">
        <v>6.7033500000000004</v>
      </c>
      <c r="G13" s="27">
        <v>-0.51</v>
      </c>
      <c r="H13" s="27">
        <v>4.54</v>
      </c>
      <c r="I13" s="39">
        <f t="shared" si="0"/>
        <v>10.73</v>
      </c>
    </row>
    <row r="14" spans="1:9" ht="14.25" x14ac:dyDescent="0.2">
      <c r="A14" s="17" t="s">
        <v>1069</v>
      </c>
      <c r="B14" s="25" t="s">
        <v>1070</v>
      </c>
      <c r="C14" s="17" t="s">
        <v>766</v>
      </c>
      <c r="D14" s="26">
        <v>0</v>
      </c>
      <c r="E14" s="26">
        <v>339.55662817999996</v>
      </c>
      <c r="F14" s="27">
        <v>14.63</v>
      </c>
      <c r="G14" s="27">
        <v>-1.69</v>
      </c>
      <c r="H14" s="27">
        <v>9.9</v>
      </c>
      <c r="I14" s="39">
        <f t="shared" si="0"/>
        <v>362.4</v>
      </c>
    </row>
    <row r="15" spans="1:9" ht="14.25" x14ac:dyDescent="0.2">
      <c r="A15" s="17" t="s">
        <v>1071</v>
      </c>
      <c r="B15" s="25" t="s">
        <v>1059</v>
      </c>
      <c r="C15" s="17" t="s">
        <v>1051</v>
      </c>
      <c r="D15" s="26">
        <v>0</v>
      </c>
      <c r="E15" s="26">
        <v>0</v>
      </c>
      <c r="F15" s="27">
        <v>5.8996500000000083</v>
      </c>
      <c r="G15" s="27">
        <v>-0.69</v>
      </c>
      <c r="H15" s="27">
        <v>3.99</v>
      </c>
      <c r="I15" s="39">
        <f t="shared" si="0"/>
        <v>9.1999999999999993</v>
      </c>
    </row>
    <row r="16" spans="1:9" ht="14.25" x14ac:dyDescent="0.2">
      <c r="A16" s="40" t="s">
        <v>1287</v>
      </c>
      <c r="B16" s="25" t="s">
        <v>1072</v>
      </c>
      <c r="C16" s="17" t="s">
        <v>144</v>
      </c>
      <c r="D16" s="26">
        <v>1.32</v>
      </c>
      <c r="E16" s="26">
        <v>129.13999999999999</v>
      </c>
      <c r="F16" s="27">
        <v>4.49</v>
      </c>
      <c r="G16" s="27">
        <v>-1.06</v>
      </c>
      <c r="H16" s="27">
        <v>3.04</v>
      </c>
      <c r="I16" s="39">
        <f t="shared" si="0"/>
        <v>136.93</v>
      </c>
    </row>
    <row r="17" spans="1:9" ht="14.25" x14ac:dyDescent="0.2">
      <c r="A17" s="17" t="s">
        <v>1073</v>
      </c>
      <c r="B17" s="25" t="s">
        <v>1061</v>
      </c>
      <c r="C17" s="17" t="s">
        <v>170</v>
      </c>
      <c r="D17" s="26">
        <v>0.92</v>
      </c>
      <c r="E17" s="26">
        <v>0</v>
      </c>
      <c r="F17" s="27">
        <v>9.4768500000000131</v>
      </c>
      <c r="G17" s="27">
        <v>-2.09</v>
      </c>
      <c r="H17" s="27">
        <v>6.41</v>
      </c>
      <c r="I17" s="39">
        <f t="shared" si="0"/>
        <v>14.72</v>
      </c>
    </row>
    <row r="18" spans="1:9" ht="14.25" x14ac:dyDescent="0.2">
      <c r="A18" s="17" t="s">
        <v>1074</v>
      </c>
      <c r="B18" s="25" t="s">
        <v>1061</v>
      </c>
      <c r="C18" s="17" t="s">
        <v>728</v>
      </c>
      <c r="D18" s="26">
        <v>0</v>
      </c>
      <c r="E18" s="26">
        <v>0</v>
      </c>
      <c r="F18" s="27">
        <v>7.5943499999999631</v>
      </c>
      <c r="G18" s="27">
        <v>-1.63</v>
      </c>
      <c r="H18" s="27">
        <v>5.14</v>
      </c>
      <c r="I18" s="39">
        <f t="shared" si="0"/>
        <v>11.1</v>
      </c>
    </row>
    <row r="19" spans="1:9" ht="14.25" x14ac:dyDescent="0.2">
      <c r="A19" s="17" t="s">
        <v>1075</v>
      </c>
      <c r="B19" s="25" t="s">
        <v>1061</v>
      </c>
      <c r="C19" s="17" t="s">
        <v>783</v>
      </c>
      <c r="D19" s="26">
        <v>0</v>
      </c>
      <c r="E19" s="26">
        <v>0</v>
      </c>
      <c r="F19" s="27">
        <v>11.211599999999976</v>
      </c>
      <c r="G19" s="27">
        <v>-1.29</v>
      </c>
      <c r="H19" s="27">
        <v>7.57</v>
      </c>
      <c r="I19" s="39">
        <f t="shared" si="0"/>
        <v>17.489999999999998</v>
      </c>
    </row>
    <row r="20" spans="1:9" ht="14.25" x14ac:dyDescent="0.2">
      <c r="A20" s="17" t="s">
        <v>1076</v>
      </c>
      <c r="B20" s="25" t="s">
        <v>1061</v>
      </c>
      <c r="C20" s="17" t="s">
        <v>1050</v>
      </c>
      <c r="D20" s="26">
        <v>0</v>
      </c>
      <c r="E20" s="26">
        <v>0</v>
      </c>
      <c r="F20" s="27">
        <v>7.48275000000001</v>
      </c>
      <c r="G20" s="27">
        <v>-3.07</v>
      </c>
      <c r="H20" s="27">
        <v>5.0599999999999996</v>
      </c>
      <c r="I20" s="39">
        <f t="shared" si="0"/>
        <v>9.4700000000000006</v>
      </c>
    </row>
    <row r="21" spans="1:9" ht="14.25" x14ac:dyDescent="0.2">
      <c r="A21" s="17" t="s">
        <v>1077</v>
      </c>
      <c r="B21" s="25" t="s">
        <v>1061</v>
      </c>
      <c r="C21" s="17" t="s">
        <v>82</v>
      </c>
      <c r="D21" s="26">
        <v>1.51</v>
      </c>
      <c r="E21" s="26">
        <v>0</v>
      </c>
      <c r="F21" s="27">
        <v>8.0760000000000218</v>
      </c>
      <c r="G21" s="27">
        <v>-4.2300000000000004</v>
      </c>
      <c r="H21" s="27">
        <v>5.46</v>
      </c>
      <c r="I21" s="39">
        <f t="shared" si="0"/>
        <v>10.82</v>
      </c>
    </row>
    <row r="22" spans="1:9" s="48" customFormat="1" ht="14.25" x14ac:dyDescent="0.2">
      <c r="A22" s="44" t="s">
        <v>1318</v>
      </c>
      <c r="B22" s="45" t="s">
        <v>1061</v>
      </c>
      <c r="C22" s="46" t="s">
        <v>22</v>
      </c>
      <c r="D22" s="47">
        <v>0</v>
      </c>
      <c r="E22" s="47">
        <v>0</v>
      </c>
      <c r="F22" s="27">
        <v>11.47</v>
      </c>
      <c r="G22" s="27">
        <v>-4.04</v>
      </c>
      <c r="H22" s="27">
        <v>7.76</v>
      </c>
      <c r="I22" s="39">
        <f t="shared" si="0"/>
        <v>15.19</v>
      </c>
    </row>
    <row r="23" spans="1:9" s="48" customFormat="1" ht="14.25" x14ac:dyDescent="0.2">
      <c r="A23" s="44" t="s">
        <v>1316</v>
      </c>
      <c r="B23" s="45" t="s">
        <v>1070</v>
      </c>
      <c r="C23" s="46" t="s">
        <v>22</v>
      </c>
      <c r="D23" s="47">
        <v>0</v>
      </c>
      <c r="E23" s="47">
        <v>0</v>
      </c>
      <c r="F23" s="27">
        <v>17.809999999999999</v>
      </c>
      <c r="G23" s="27">
        <v>-23.2</v>
      </c>
      <c r="H23" s="27">
        <v>12.05</v>
      </c>
      <c r="I23" s="39">
        <f t="shared" si="0"/>
        <v>6.66</v>
      </c>
    </row>
    <row r="24" spans="1:9" ht="14.25" x14ac:dyDescent="0.2">
      <c r="A24" s="17" t="s">
        <v>1078</v>
      </c>
      <c r="B24" s="25" t="s">
        <v>1061</v>
      </c>
      <c r="C24" s="17" t="s">
        <v>70</v>
      </c>
      <c r="D24" s="26">
        <v>0</v>
      </c>
      <c r="E24" s="26">
        <v>0</v>
      </c>
      <c r="F24" s="27">
        <v>8.166150000000016</v>
      </c>
      <c r="G24" s="27">
        <v>-5.41</v>
      </c>
      <c r="H24" s="27">
        <v>5.54</v>
      </c>
      <c r="I24" s="39">
        <f t="shared" si="0"/>
        <v>8.3000000000000007</v>
      </c>
    </row>
    <row r="25" spans="1:9" ht="14.25" x14ac:dyDescent="0.2">
      <c r="A25" s="17" t="s">
        <v>1079</v>
      </c>
      <c r="B25" s="25" t="s">
        <v>1061</v>
      </c>
      <c r="C25" s="17" t="s">
        <v>108</v>
      </c>
      <c r="D25" s="26">
        <v>1.23</v>
      </c>
      <c r="E25" s="26">
        <v>0</v>
      </c>
      <c r="F25" s="27">
        <v>9.9829499999999598</v>
      </c>
      <c r="G25" s="27">
        <v>-5.0999999999999996</v>
      </c>
      <c r="H25" s="27">
        <v>6.75</v>
      </c>
      <c r="I25" s="39">
        <f t="shared" si="0"/>
        <v>12.86</v>
      </c>
    </row>
    <row r="26" spans="1:9" ht="14.25" x14ac:dyDescent="0.2">
      <c r="A26" s="17" t="s">
        <v>1080</v>
      </c>
      <c r="B26" s="25" t="s">
        <v>1061</v>
      </c>
      <c r="C26" s="17" t="s">
        <v>88</v>
      </c>
      <c r="D26" s="26">
        <v>1.21</v>
      </c>
      <c r="E26" s="26">
        <v>0</v>
      </c>
      <c r="F26" s="27">
        <v>5.5987499999999955</v>
      </c>
      <c r="G26" s="27">
        <v>0</v>
      </c>
      <c r="H26" s="27">
        <v>3.79</v>
      </c>
      <c r="I26" s="39">
        <f t="shared" si="0"/>
        <v>10.6</v>
      </c>
    </row>
    <row r="27" spans="1:9" ht="14.25" x14ac:dyDescent="0.2">
      <c r="A27" s="17" t="s">
        <v>1081</v>
      </c>
      <c r="B27" s="25" t="s">
        <v>1061</v>
      </c>
      <c r="C27" s="17" t="s">
        <v>459</v>
      </c>
      <c r="D27" s="26">
        <v>0.12</v>
      </c>
      <c r="E27" s="26">
        <v>0</v>
      </c>
      <c r="F27" s="27">
        <v>7.338450000000023</v>
      </c>
      <c r="G27" s="27">
        <v>-1.03</v>
      </c>
      <c r="H27" s="27">
        <v>4.96</v>
      </c>
      <c r="I27" s="39">
        <f t="shared" si="0"/>
        <v>11.39</v>
      </c>
    </row>
    <row r="28" spans="1:9" ht="14.25" x14ac:dyDescent="0.2">
      <c r="A28" s="17" t="s">
        <v>1082</v>
      </c>
      <c r="B28" s="25" t="s">
        <v>1070</v>
      </c>
      <c r="C28" s="17" t="s">
        <v>1046</v>
      </c>
      <c r="D28" s="26">
        <v>0</v>
      </c>
      <c r="E28" s="26">
        <v>511.95344015199998</v>
      </c>
      <c r="F28" s="27">
        <v>21.91</v>
      </c>
      <c r="G28" s="27">
        <v>-8.6199999999999992</v>
      </c>
      <c r="H28" s="27">
        <v>14.83</v>
      </c>
      <c r="I28" s="39">
        <f t="shared" si="0"/>
        <v>540.07000000000005</v>
      </c>
    </row>
    <row r="29" spans="1:9" ht="14.25" x14ac:dyDescent="0.2">
      <c r="A29" s="40" t="s">
        <v>1288</v>
      </c>
      <c r="B29" s="25" t="s">
        <v>1072</v>
      </c>
      <c r="C29" s="17" t="s">
        <v>654</v>
      </c>
      <c r="D29" s="26">
        <v>0.04</v>
      </c>
      <c r="E29" s="26">
        <v>136.30000000000001</v>
      </c>
      <c r="F29" s="27">
        <v>5.6145000000000209</v>
      </c>
      <c r="G29" s="27">
        <v>-0.67</v>
      </c>
      <c r="H29" s="27">
        <v>3.68</v>
      </c>
      <c r="I29" s="39">
        <f t="shared" si="0"/>
        <v>144.96</v>
      </c>
    </row>
    <row r="30" spans="1:9" ht="14.25" x14ac:dyDescent="0.2">
      <c r="A30" s="17" t="s">
        <v>1083</v>
      </c>
      <c r="B30" s="25" t="s">
        <v>1061</v>
      </c>
      <c r="C30" s="17" t="s">
        <v>804</v>
      </c>
      <c r="D30" s="26">
        <v>0</v>
      </c>
      <c r="E30" s="26">
        <v>0</v>
      </c>
      <c r="F30" s="27">
        <v>9.1068000000000211</v>
      </c>
      <c r="G30" s="27">
        <v>-3.96</v>
      </c>
      <c r="H30" s="27">
        <v>6.16</v>
      </c>
      <c r="I30" s="39">
        <f t="shared" si="0"/>
        <v>11.31</v>
      </c>
    </row>
    <row r="31" spans="1:9" ht="14.25" x14ac:dyDescent="0.2">
      <c r="A31" s="17" t="s">
        <v>1084</v>
      </c>
      <c r="B31" s="25" t="s">
        <v>1061</v>
      </c>
      <c r="C31" s="17" t="s">
        <v>412</v>
      </c>
      <c r="D31" s="26">
        <v>0</v>
      </c>
      <c r="E31" s="26">
        <v>0</v>
      </c>
      <c r="F31" s="27">
        <v>8.5135500000000093</v>
      </c>
      <c r="G31" s="27">
        <v>-5.33</v>
      </c>
      <c r="H31" s="27">
        <v>5.77</v>
      </c>
      <c r="I31" s="39">
        <f t="shared" si="0"/>
        <v>8.9499999999999993</v>
      </c>
    </row>
    <row r="32" spans="1:9" ht="14.25" x14ac:dyDescent="0.2">
      <c r="A32" s="17" t="s">
        <v>1085</v>
      </c>
      <c r="B32" s="25" t="s">
        <v>1061</v>
      </c>
      <c r="C32" s="17" t="s">
        <v>133</v>
      </c>
      <c r="D32" s="26">
        <v>0.17</v>
      </c>
      <c r="E32" s="26">
        <v>0</v>
      </c>
      <c r="F32" s="27">
        <v>8.6924999999999955</v>
      </c>
      <c r="G32" s="27">
        <v>-4.07</v>
      </c>
      <c r="H32" s="27">
        <v>5.88</v>
      </c>
      <c r="I32" s="39">
        <f t="shared" si="0"/>
        <v>10.67</v>
      </c>
    </row>
    <row r="33" spans="1:9" ht="14.25" x14ac:dyDescent="0.2">
      <c r="A33" s="17" t="s">
        <v>1086</v>
      </c>
      <c r="B33" s="25" t="s">
        <v>1061</v>
      </c>
      <c r="C33" s="17" t="s">
        <v>673</v>
      </c>
      <c r="D33" s="26">
        <v>0.03</v>
      </c>
      <c r="E33" s="26">
        <v>0</v>
      </c>
      <c r="F33" s="27">
        <v>7.1608499999999822</v>
      </c>
      <c r="G33" s="27">
        <v>-2.12</v>
      </c>
      <c r="H33" s="27">
        <v>4.84</v>
      </c>
      <c r="I33" s="39">
        <f t="shared" si="0"/>
        <v>9.91</v>
      </c>
    </row>
    <row r="34" spans="1:9" ht="14.25" x14ac:dyDescent="0.2">
      <c r="A34" s="17" t="s">
        <v>1087</v>
      </c>
      <c r="B34" s="25" t="s">
        <v>1061</v>
      </c>
      <c r="C34" s="17" t="s">
        <v>820</v>
      </c>
      <c r="D34" s="26">
        <v>0</v>
      </c>
      <c r="E34" s="26">
        <v>0</v>
      </c>
      <c r="F34" s="27">
        <v>7.8748500000000377</v>
      </c>
      <c r="G34" s="27">
        <v>-1.21</v>
      </c>
      <c r="H34" s="27">
        <v>5.32</v>
      </c>
      <c r="I34" s="39">
        <f t="shared" si="0"/>
        <v>11.98</v>
      </c>
    </row>
    <row r="35" spans="1:9" ht="14.25" x14ac:dyDescent="0.2">
      <c r="A35" s="17" t="s">
        <v>1088</v>
      </c>
      <c r="B35" s="25" t="s">
        <v>1061</v>
      </c>
      <c r="C35" s="17" t="s">
        <v>824</v>
      </c>
      <c r="D35" s="26">
        <v>0</v>
      </c>
      <c r="E35" s="26">
        <v>0</v>
      </c>
      <c r="F35" s="27">
        <v>13.351499999999987</v>
      </c>
      <c r="G35" s="27">
        <v>-25.48</v>
      </c>
      <c r="H35" s="27">
        <v>11.42</v>
      </c>
      <c r="I35" s="39">
        <f t="shared" si="0"/>
        <v>-0.71</v>
      </c>
    </row>
    <row r="36" spans="1:9" ht="14.25" x14ac:dyDescent="0.2">
      <c r="A36" s="17" t="s">
        <v>1089</v>
      </c>
      <c r="B36" s="25" t="s">
        <v>1059</v>
      </c>
      <c r="C36" s="17" t="s">
        <v>1052</v>
      </c>
      <c r="D36" s="26">
        <v>0</v>
      </c>
      <c r="E36" s="26">
        <v>0</v>
      </c>
      <c r="F36" s="27">
        <v>6.2855999999999881</v>
      </c>
      <c r="G36" s="27">
        <v>-1.42</v>
      </c>
      <c r="H36" s="27">
        <v>4.25</v>
      </c>
      <c r="I36" s="39">
        <f t="shared" si="0"/>
        <v>9.1199999999999992</v>
      </c>
    </row>
    <row r="37" spans="1:9" ht="14.25" x14ac:dyDescent="0.2">
      <c r="A37" s="17" t="s">
        <v>1090</v>
      </c>
      <c r="B37" s="25" t="s">
        <v>1061</v>
      </c>
      <c r="C37" s="17" t="s">
        <v>832</v>
      </c>
      <c r="D37" s="26">
        <v>0</v>
      </c>
      <c r="E37" s="26">
        <v>0</v>
      </c>
      <c r="F37" s="27">
        <v>8.7345000000000255</v>
      </c>
      <c r="G37" s="27">
        <v>-6.82</v>
      </c>
      <c r="H37" s="27">
        <v>5.92</v>
      </c>
      <c r="I37" s="39">
        <f t="shared" si="0"/>
        <v>7.83</v>
      </c>
    </row>
    <row r="38" spans="1:9" ht="14.25" x14ac:dyDescent="0.2">
      <c r="A38" s="17" t="s">
        <v>1091</v>
      </c>
      <c r="B38" s="25" t="s">
        <v>1070</v>
      </c>
      <c r="C38" s="17" t="s">
        <v>832</v>
      </c>
      <c r="D38" s="26">
        <v>0</v>
      </c>
      <c r="E38" s="26">
        <v>0</v>
      </c>
      <c r="F38" s="27">
        <v>8.9499855000000004</v>
      </c>
      <c r="G38" s="27">
        <v>-5.25</v>
      </c>
      <c r="H38" s="27">
        <v>6.06</v>
      </c>
      <c r="I38" s="39">
        <f t="shared" si="0"/>
        <v>9.76</v>
      </c>
    </row>
    <row r="39" spans="1:9" ht="14.25" x14ac:dyDescent="0.2">
      <c r="A39" s="17" t="s">
        <v>1092</v>
      </c>
      <c r="B39" s="25" t="s">
        <v>1059</v>
      </c>
      <c r="C39" s="17" t="s">
        <v>1047</v>
      </c>
      <c r="D39" s="26">
        <v>1.41</v>
      </c>
      <c r="E39" s="26">
        <v>0</v>
      </c>
      <c r="F39" s="27">
        <v>4.9830000000000041</v>
      </c>
      <c r="G39" s="27">
        <v>-2</v>
      </c>
      <c r="H39" s="27">
        <v>3.37</v>
      </c>
      <c r="I39" s="39">
        <f t="shared" si="0"/>
        <v>7.76</v>
      </c>
    </row>
    <row r="40" spans="1:9" ht="14.25" x14ac:dyDescent="0.2">
      <c r="A40" s="17" t="s">
        <v>1093</v>
      </c>
      <c r="B40" s="25" t="s">
        <v>1061</v>
      </c>
      <c r="C40" s="17" t="s">
        <v>836</v>
      </c>
      <c r="D40" s="26">
        <v>0</v>
      </c>
      <c r="E40" s="26">
        <v>0</v>
      </c>
      <c r="F40" s="27">
        <v>8.6689499999999953</v>
      </c>
      <c r="G40" s="27">
        <v>-1.06</v>
      </c>
      <c r="H40" s="27">
        <v>5.86</v>
      </c>
      <c r="I40" s="39">
        <f t="shared" si="0"/>
        <v>13.47</v>
      </c>
    </row>
    <row r="41" spans="1:9" ht="14.25" x14ac:dyDescent="0.2">
      <c r="A41" s="40" t="s">
        <v>1295</v>
      </c>
      <c r="B41" s="25" t="s">
        <v>1099</v>
      </c>
      <c r="C41" s="17" t="s">
        <v>1296</v>
      </c>
      <c r="D41" s="26">
        <v>0</v>
      </c>
      <c r="E41" s="26">
        <v>0</v>
      </c>
      <c r="F41" s="27">
        <v>0</v>
      </c>
      <c r="G41" s="27">
        <v>-3.67</v>
      </c>
      <c r="H41" s="27">
        <v>4.79</v>
      </c>
      <c r="I41" s="39">
        <f t="shared" si="0"/>
        <v>1.1200000000000001</v>
      </c>
    </row>
    <row r="42" spans="1:9" ht="14.25" x14ac:dyDescent="0.2">
      <c r="A42" s="17" t="s">
        <v>1094</v>
      </c>
      <c r="B42" s="25" t="s">
        <v>1061</v>
      </c>
      <c r="C42" s="17" t="s">
        <v>464</v>
      </c>
      <c r="D42" s="26">
        <v>0.02</v>
      </c>
      <c r="E42" s="26">
        <v>0</v>
      </c>
      <c r="F42" s="27">
        <v>8.8711499999999432</v>
      </c>
      <c r="G42" s="27">
        <v>-2.84</v>
      </c>
      <c r="H42" s="27">
        <v>6</v>
      </c>
      <c r="I42" s="39">
        <f t="shared" si="0"/>
        <v>12.05</v>
      </c>
    </row>
    <row r="43" spans="1:9" ht="14.25" x14ac:dyDescent="0.2">
      <c r="A43" s="17" t="s">
        <v>1095</v>
      </c>
      <c r="B43" s="25" t="s">
        <v>1061</v>
      </c>
      <c r="C43" s="17" t="s">
        <v>598</v>
      </c>
      <c r="D43" s="26">
        <v>0.08</v>
      </c>
      <c r="E43" s="26">
        <v>0</v>
      </c>
      <c r="F43" s="27">
        <v>6.7361999999999966</v>
      </c>
      <c r="G43" s="27">
        <v>-3.29</v>
      </c>
      <c r="H43" s="27">
        <v>4.5599999999999996</v>
      </c>
      <c r="I43" s="39">
        <f t="shared" si="0"/>
        <v>8.09</v>
      </c>
    </row>
    <row r="44" spans="1:9" ht="14.25" x14ac:dyDescent="0.2">
      <c r="A44" s="17" t="s">
        <v>1096</v>
      </c>
      <c r="B44" s="25" t="s">
        <v>1061</v>
      </c>
      <c r="C44" s="17" t="s">
        <v>874</v>
      </c>
      <c r="D44" s="26">
        <v>0</v>
      </c>
      <c r="E44" s="26">
        <v>0</v>
      </c>
      <c r="F44" s="27">
        <v>8.9638499999999794</v>
      </c>
      <c r="G44" s="27">
        <v>-1.9</v>
      </c>
      <c r="H44" s="27">
        <v>6.01</v>
      </c>
      <c r="I44" s="39">
        <f t="shared" si="0"/>
        <v>13.07</v>
      </c>
    </row>
    <row r="45" spans="1:9" ht="14.25" x14ac:dyDescent="0.2">
      <c r="A45" s="40" t="s">
        <v>1297</v>
      </c>
      <c r="B45" s="25" t="s">
        <v>1061</v>
      </c>
      <c r="C45" s="17" t="s">
        <v>634</v>
      </c>
      <c r="D45" s="26">
        <v>0</v>
      </c>
      <c r="E45" s="26">
        <v>0</v>
      </c>
      <c r="F45" s="27">
        <v>10.75</v>
      </c>
      <c r="G45" s="27">
        <v>-1.42</v>
      </c>
      <c r="H45" s="27">
        <v>7.28</v>
      </c>
      <c r="I45" s="39">
        <f t="shared" si="0"/>
        <v>16.61</v>
      </c>
    </row>
    <row r="46" spans="1:9" ht="14.25" x14ac:dyDescent="0.2">
      <c r="A46" s="40" t="s">
        <v>1298</v>
      </c>
      <c r="B46" s="25" t="s">
        <v>1070</v>
      </c>
      <c r="C46" s="17" t="s">
        <v>634</v>
      </c>
      <c r="D46" s="26">
        <v>0</v>
      </c>
      <c r="E46" s="26">
        <v>0</v>
      </c>
      <c r="F46" s="27">
        <v>11.38</v>
      </c>
      <c r="G46" s="27">
        <v>-1.72</v>
      </c>
      <c r="H46" s="27">
        <v>7.7</v>
      </c>
      <c r="I46" s="39">
        <f t="shared" si="0"/>
        <v>17.36</v>
      </c>
    </row>
    <row r="47" spans="1:9" ht="14.25" x14ac:dyDescent="0.2">
      <c r="A47" s="17" t="s">
        <v>1097</v>
      </c>
      <c r="B47" s="25" t="s">
        <v>1061</v>
      </c>
      <c r="C47" s="17" t="s">
        <v>156</v>
      </c>
      <c r="D47" s="26">
        <v>1.23</v>
      </c>
      <c r="E47" s="26">
        <v>0</v>
      </c>
      <c r="F47" s="27">
        <v>8.5300499999999602</v>
      </c>
      <c r="G47" s="27">
        <v>-2.87</v>
      </c>
      <c r="H47" s="27">
        <v>5.77</v>
      </c>
      <c r="I47" s="39">
        <f t="shared" si="0"/>
        <v>12.66</v>
      </c>
    </row>
    <row r="48" spans="1:9" ht="14.25" x14ac:dyDescent="0.2">
      <c r="A48" s="17" t="s">
        <v>1098</v>
      </c>
      <c r="B48" s="25" t="s">
        <v>1099</v>
      </c>
      <c r="C48" s="17" t="s">
        <v>644</v>
      </c>
      <c r="D48" s="26">
        <v>0</v>
      </c>
      <c r="E48" s="26">
        <v>0</v>
      </c>
      <c r="F48" s="27">
        <v>4.0948500000000081</v>
      </c>
      <c r="G48" s="27">
        <v>-1.92</v>
      </c>
      <c r="H48" s="27">
        <v>2.77</v>
      </c>
      <c r="I48" s="39">
        <f t="shared" si="0"/>
        <v>4.9400000000000004</v>
      </c>
    </row>
    <row r="49" spans="1:9" ht="14.25" x14ac:dyDescent="0.2">
      <c r="A49" s="17" t="s">
        <v>1100</v>
      </c>
      <c r="B49" s="25" t="s">
        <v>1101</v>
      </c>
      <c r="C49" s="17" t="s">
        <v>644</v>
      </c>
      <c r="D49" s="26">
        <v>0</v>
      </c>
      <c r="E49" s="26">
        <v>0</v>
      </c>
      <c r="F49" s="27">
        <v>4.455600000000004</v>
      </c>
      <c r="G49" s="27">
        <v>-1.99</v>
      </c>
      <c r="H49" s="27">
        <v>3.01</v>
      </c>
      <c r="I49" s="39">
        <f t="shared" si="0"/>
        <v>5.48</v>
      </c>
    </row>
    <row r="50" spans="1:9" ht="14.25" x14ac:dyDescent="0.2">
      <c r="A50" s="17" t="s">
        <v>1102</v>
      </c>
      <c r="B50" s="25" t="s">
        <v>1061</v>
      </c>
      <c r="C50" s="17" t="s">
        <v>644</v>
      </c>
      <c r="D50" s="26">
        <v>0</v>
      </c>
      <c r="E50" s="26">
        <v>0</v>
      </c>
      <c r="F50" s="27">
        <v>6.8260500000000093</v>
      </c>
      <c r="G50" s="27">
        <v>-3.52</v>
      </c>
      <c r="H50" s="27">
        <v>4.62</v>
      </c>
      <c r="I50" s="39">
        <f t="shared" si="0"/>
        <v>7.93</v>
      </c>
    </row>
    <row r="51" spans="1:9" ht="14.25" x14ac:dyDescent="0.2">
      <c r="A51" s="17" t="s">
        <v>1103</v>
      </c>
      <c r="B51" s="25" t="s">
        <v>1061</v>
      </c>
      <c r="C51" s="17" t="s">
        <v>208</v>
      </c>
      <c r="D51" s="26">
        <v>0.48</v>
      </c>
      <c r="E51" s="26">
        <v>0</v>
      </c>
      <c r="F51" s="27">
        <v>8.6962499999999636</v>
      </c>
      <c r="G51" s="27">
        <v>-2.0499999999999998</v>
      </c>
      <c r="H51" s="27">
        <v>5.89</v>
      </c>
      <c r="I51" s="39">
        <f t="shared" si="0"/>
        <v>13.02</v>
      </c>
    </row>
    <row r="52" spans="1:9" ht="14.25" x14ac:dyDescent="0.2">
      <c r="A52" s="17" t="s">
        <v>1104</v>
      </c>
      <c r="B52" s="25" t="s">
        <v>1061</v>
      </c>
      <c r="C52" s="17" t="s">
        <v>552</v>
      </c>
      <c r="D52" s="26">
        <v>0</v>
      </c>
      <c r="E52" s="26">
        <v>0</v>
      </c>
      <c r="F52" s="27">
        <v>7.0457999999999856</v>
      </c>
      <c r="G52" s="27">
        <v>-0.59</v>
      </c>
      <c r="H52" s="27">
        <v>4.7699999999999996</v>
      </c>
      <c r="I52" s="39">
        <f t="shared" si="0"/>
        <v>11.23</v>
      </c>
    </row>
    <row r="53" spans="1:9" ht="14.25" x14ac:dyDescent="0.2">
      <c r="A53" s="17" t="s">
        <v>1105</v>
      </c>
      <c r="B53" s="25" t="s">
        <v>1061</v>
      </c>
      <c r="C53" s="17" t="s">
        <v>908</v>
      </c>
      <c r="D53" s="26">
        <v>0</v>
      </c>
      <c r="E53" s="26">
        <v>0</v>
      </c>
      <c r="F53" s="27">
        <v>8.9469000000000278</v>
      </c>
      <c r="G53" s="27">
        <v>-1.77</v>
      </c>
      <c r="H53" s="27">
        <v>6.06</v>
      </c>
      <c r="I53" s="39">
        <f t="shared" si="0"/>
        <v>13.24</v>
      </c>
    </row>
    <row r="54" spans="1:9" ht="14.25" x14ac:dyDescent="0.2">
      <c r="A54" s="17" t="s">
        <v>1106</v>
      </c>
      <c r="B54" s="25" t="s">
        <v>1101</v>
      </c>
      <c r="C54" s="17" t="s">
        <v>411</v>
      </c>
      <c r="D54" s="26">
        <v>0.28000000000000003</v>
      </c>
      <c r="E54" s="26">
        <v>0</v>
      </c>
      <c r="F54" s="27">
        <v>7.412399999999991</v>
      </c>
      <c r="G54" s="27">
        <v>-1.03</v>
      </c>
      <c r="H54" s="27">
        <v>5.0199999999999996</v>
      </c>
      <c r="I54" s="39">
        <f t="shared" si="0"/>
        <v>11.68</v>
      </c>
    </row>
    <row r="55" spans="1:9" ht="14.25" x14ac:dyDescent="0.2">
      <c r="A55" s="17" t="s">
        <v>1107</v>
      </c>
      <c r="B55" s="25" t="s">
        <v>1070</v>
      </c>
      <c r="C55" s="17" t="s">
        <v>568</v>
      </c>
      <c r="D55" s="26">
        <v>0</v>
      </c>
      <c r="E55" s="26">
        <v>0</v>
      </c>
      <c r="F55" s="27">
        <v>12.100557</v>
      </c>
      <c r="G55" s="27">
        <v>-2.2400000000000002</v>
      </c>
      <c r="H55" s="27">
        <v>8.19</v>
      </c>
      <c r="I55" s="39">
        <f t="shared" si="0"/>
        <v>18.05</v>
      </c>
    </row>
    <row r="56" spans="1:9" ht="14.25" x14ac:dyDescent="0.2">
      <c r="A56" s="17" t="s">
        <v>1108</v>
      </c>
      <c r="B56" s="25" t="s">
        <v>1101</v>
      </c>
      <c r="C56" s="17" t="s">
        <v>568</v>
      </c>
      <c r="D56" s="26">
        <v>0</v>
      </c>
      <c r="E56" s="26">
        <v>0</v>
      </c>
      <c r="F56" s="27">
        <v>6.1120500000000106</v>
      </c>
      <c r="G56" s="27">
        <v>-2.23</v>
      </c>
      <c r="H56" s="27">
        <v>4.1399999999999997</v>
      </c>
      <c r="I56" s="39">
        <f t="shared" si="0"/>
        <v>8.02</v>
      </c>
    </row>
    <row r="57" spans="1:9" ht="14.25" x14ac:dyDescent="0.2">
      <c r="A57" s="17" t="s">
        <v>1109</v>
      </c>
      <c r="B57" s="25" t="s">
        <v>1061</v>
      </c>
      <c r="C57" s="17" t="s">
        <v>568</v>
      </c>
      <c r="D57" s="26">
        <v>0</v>
      </c>
      <c r="E57" s="26">
        <v>0</v>
      </c>
      <c r="F57" s="27">
        <v>6.398399999999981</v>
      </c>
      <c r="G57" s="27">
        <v>-2.2200000000000002</v>
      </c>
      <c r="H57" s="27">
        <v>4.32</v>
      </c>
      <c r="I57" s="39">
        <f t="shared" si="0"/>
        <v>8.5</v>
      </c>
    </row>
    <row r="58" spans="1:9" ht="14.25" x14ac:dyDescent="0.2">
      <c r="A58" s="17" t="s">
        <v>1110</v>
      </c>
      <c r="B58" s="25" t="s">
        <v>1061</v>
      </c>
      <c r="C58" s="17" t="s">
        <v>116</v>
      </c>
      <c r="D58" s="26">
        <v>0.01</v>
      </c>
      <c r="E58" s="26">
        <v>0</v>
      </c>
      <c r="F58" s="27">
        <v>8.1718499999999494</v>
      </c>
      <c r="G58" s="27">
        <v>-2.19</v>
      </c>
      <c r="H58" s="27">
        <v>5.53</v>
      </c>
      <c r="I58" s="39">
        <f t="shared" si="0"/>
        <v>11.52</v>
      </c>
    </row>
    <row r="59" spans="1:9" ht="14.25" x14ac:dyDescent="0.2">
      <c r="A59" s="17" t="s">
        <v>1111</v>
      </c>
      <c r="B59" s="25" t="s">
        <v>1101</v>
      </c>
      <c r="C59" s="17" t="s">
        <v>367</v>
      </c>
      <c r="D59" s="26">
        <v>0.36</v>
      </c>
      <c r="E59" s="26">
        <v>0</v>
      </c>
      <c r="F59" s="27">
        <v>7.3485000000000014</v>
      </c>
      <c r="G59" s="27">
        <v>-5.41</v>
      </c>
      <c r="H59" s="27">
        <v>4.93</v>
      </c>
      <c r="I59" s="39">
        <f t="shared" si="0"/>
        <v>7.23</v>
      </c>
    </row>
    <row r="60" spans="1:9" ht="14.25" x14ac:dyDescent="0.2">
      <c r="A60" s="17" t="s">
        <v>1112</v>
      </c>
      <c r="B60" s="25" t="s">
        <v>1061</v>
      </c>
      <c r="C60" s="17" t="s">
        <v>275</v>
      </c>
      <c r="D60" s="26">
        <v>0.18</v>
      </c>
      <c r="E60" s="26">
        <v>0</v>
      </c>
      <c r="F60" s="27">
        <v>8.8300500000000284</v>
      </c>
      <c r="G60" s="27">
        <v>-1.63</v>
      </c>
      <c r="H60" s="27">
        <v>5.98</v>
      </c>
      <c r="I60" s="39">
        <f t="shared" si="0"/>
        <v>13.36</v>
      </c>
    </row>
    <row r="61" spans="1:9" ht="14.25" x14ac:dyDescent="0.2">
      <c r="A61" s="17" t="s">
        <v>1113</v>
      </c>
      <c r="B61" s="25" t="s">
        <v>1059</v>
      </c>
      <c r="C61" s="17" t="s">
        <v>18</v>
      </c>
      <c r="D61" s="26">
        <v>1.88</v>
      </c>
      <c r="E61" s="26">
        <v>0</v>
      </c>
      <c r="F61" s="27">
        <v>6.6648000000000138</v>
      </c>
      <c r="G61" s="27">
        <v>-0.92</v>
      </c>
      <c r="H61" s="27">
        <v>4.51</v>
      </c>
      <c r="I61" s="39">
        <f t="shared" si="0"/>
        <v>12.13</v>
      </c>
    </row>
    <row r="62" spans="1:9" ht="14.25" x14ac:dyDescent="0.2">
      <c r="A62" s="17" t="s">
        <v>1114</v>
      </c>
      <c r="B62" s="25" t="s">
        <v>1099</v>
      </c>
      <c r="C62" s="17" t="s">
        <v>18</v>
      </c>
      <c r="D62" s="26">
        <v>1.88</v>
      </c>
      <c r="E62" s="26">
        <v>0</v>
      </c>
      <c r="F62" s="27">
        <v>6.4599000000000046</v>
      </c>
      <c r="G62" s="27">
        <v>-1.72</v>
      </c>
      <c r="H62" s="27">
        <v>4.37</v>
      </c>
      <c r="I62" s="39">
        <f t="shared" si="0"/>
        <v>10.99</v>
      </c>
    </row>
    <row r="63" spans="1:9" ht="14.25" x14ac:dyDescent="0.2">
      <c r="A63" s="17" t="s">
        <v>1115</v>
      </c>
      <c r="B63" s="25" t="s">
        <v>1101</v>
      </c>
      <c r="C63" s="17" t="s">
        <v>18</v>
      </c>
      <c r="D63" s="26">
        <v>1.88</v>
      </c>
      <c r="E63" s="26">
        <v>0</v>
      </c>
      <c r="F63" s="27">
        <v>9.9328500000000304</v>
      </c>
      <c r="G63" s="27">
        <v>0</v>
      </c>
      <c r="H63" s="27">
        <v>6.72</v>
      </c>
      <c r="I63" s="39">
        <f t="shared" si="0"/>
        <v>18.53</v>
      </c>
    </row>
    <row r="64" spans="1:9" ht="14.25" x14ac:dyDescent="0.2">
      <c r="A64" s="17" t="s">
        <v>1116</v>
      </c>
      <c r="B64" s="25" t="s">
        <v>1061</v>
      </c>
      <c r="C64" s="17" t="s">
        <v>18</v>
      </c>
      <c r="D64" s="26">
        <v>1.88</v>
      </c>
      <c r="E64" s="26">
        <v>0</v>
      </c>
      <c r="F64" s="27">
        <v>9.9328500000000304</v>
      </c>
      <c r="G64" s="27">
        <v>-1.4</v>
      </c>
      <c r="H64" s="27">
        <v>6.72</v>
      </c>
      <c r="I64" s="39">
        <f t="shared" si="0"/>
        <v>17.13</v>
      </c>
    </row>
    <row r="65" spans="1:9" ht="14.25" x14ac:dyDescent="0.2">
      <c r="A65" s="17" t="s">
        <v>1117</v>
      </c>
      <c r="B65" s="25" t="s">
        <v>1061</v>
      </c>
      <c r="C65" s="17" t="s">
        <v>214</v>
      </c>
      <c r="D65" s="26">
        <v>0.96</v>
      </c>
      <c r="E65" s="26">
        <v>0</v>
      </c>
      <c r="F65" s="27">
        <v>6.9649499999999875</v>
      </c>
      <c r="G65" s="27">
        <v>-4.38</v>
      </c>
      <c r="H65" s="27">
        <v>4.7</v>
      </c>
      <c r="I65" s="39">
        <f t="shared" si="0"/>
        <v>8.24</v>
      </c>
    </row>
    <row r="66" spans="1:9" ht="14.25" x14ac:dyDescent="0.2">
      <c r="A66" s="17" t="s">
        <v>1118</v>
      </c>
      <c r="B66" s="25" t="s">
        <v>1061</v>
      </c>
      <c r="C66" s="17" t="s">
        <v>3</v>
      </c>
      <c r="D66" s="26">
        <v>0</v>
      </c>
      <c r="E66" s="26">
        <v>0</v>
      </c>
      <c r="F66" s="27">
        <v>8.2471500000000333</v>
      </c>
      <c r="G66" s="27">
        <v>-1.9</v>
      </c>
      <c r="H66" s="27">
        <v>5.6</v>
      </c>
      <c r="I66" s="39">
        <f t="shared" si="0"/>
        <v>11.95</v>
      </c>
    </row>
    <row r="67" spans="1:9" ht="14.25" x14ac:dyDescent="0.2">
      <c r="A67" s="40" t="s">
        <v>1247</v>
      </c>
      <c r="B67" s="25" t="s">
        <v>1070</v>
      </c>
      <c r="C67" s="17" t="s">
        <v>3</v>
      </c>
      <c r="D67" s="26">
        <v>0</v>
      </c>
      <c r="E67" s="26">
        <v>0</v>
      </c>
      <c r="F67" s="27">
        <v>22.312649999999998</v>
      </c>
      <c r="G67" s="27">
        <v>-1.24</v>
      </c>
      <c r="H67" s="27">
        <v>15.1</v>
      </c>
      <c r="I67" s="39">
        <f t="shared" si="0"/>
        <v>36.17</v>
      </c>
    </row>
    <row r="68" spans="1:9" ht="14.25" x14ac:dyDescent="0.2">
      <c r="A68" s="17" t="s">
        <v>1119</v>
      </c>
      <c r="B68" s="25" t="s">
        <v>1059</v>
      </c>
      <c r="C68" s="17" t="s">
        <v>952</v>
      </c>
      <c r="D68" s="26">
        <v>0</v>
      </c>
      <c r="E68" s="26">
        <v>0</v>
      </c>
      <c r="F68" s="27">
        <v>7.2832500000000095</v>
      </c>
      <c r="G68" s="27">
        <v>-0.43</v>
      </c>
      <c r="H68" s="27">
        <v>4.93</v>
      </c>
      <c r="I68" s="39">
        <f t="shared" si="0"/>
        <v>11.78</v>
      </c>
    </row>
    <row r="69" spans="1:9" ht="14.25" x14ac:dyDescent="0.2">
      <c r="A69" s="17" t="s">
        <v>1120</v>
      </c>
      <c r="B69" s="25" t="s">
        <v>1061</v>
      </c>
      <c r="C69" s="17" t="s">
        <v>952</v>
      </c>
      <c r="D69" s="26">
        <v>0</v>
      </c>
      <c r="E69" s="26">
        <v>0</v>
      </c>
      <c r="F69" s="27">
        <v>9.5592000000000326</v>
      </c>
      <c r="G69" s="27">
        <v>-1.58</v>
      </c>
      <c r="H69" s="27">
        <v>6.47</v>
      </c>
      <c r="I69" s="39">
        <f t="shared" si="0"/>
        <v>14.45</v>
      </c>
    </row>
    <row r="70" spans="1:9" ht="14.25" x14ac:dyDescent="0.2">
      <c r="A70" s="17" t="s">
        <v>1121</v>
      </c>
      <c r="B70" s="25" t="s">
        <v>1101</v>
      </c>
      <c r="C70" s="17" t="s">
        <v>956</v>
      </c>
      <c r="D70" s="26">
        <v>0</v>
      </c>
      <c r="E70" s="26">
        <v>0</v>
      </c>
      <c r="F70" s="27">
        <v>7.889699999999948</v>
      </c>
      <c r="G70" s="27">
        <v>-1.73</v>
      </c>
      <c r="H70" s="27">
        <v>5.35</v>
      </c>
      <c r="I70" s="39">
        <f t="shared" ref="I70:I101" si="1">ROUND(D70+E70+F70+G70+H70,2)</f>
        <v>11.51</v>
      </c>
    </row>
    <row r="71" spans="1:9" ht="14.25" x14ac:dyDescent="0.2">
      <c r="A71" s="17" t="s">
        <v>1122</v>
      </c>
      <c r="B71" s="25" t="s">
        <v>1061</v>
      </c>
      <c r="C71" s="17" t="s">
        <v>576</v>
      </c>
      <c r="D71" s="26">
        <v>0.1</v>
      </c>
      <c r="E71" s="26">
        <v>0</v>
      </c>
      <c r="F71" s="27">
        <v>7.4282999999999788</v>
      </c>
      <c r="G71" s="27">
        <v>-2.4300000000000002</v>
      </c>
      <c r="H71" s="27">
        <v>5.0199999999999996</v>
      </c>
      <c r="I71" s="39">
        <f t="shared" si="1"/>
        <v>10.119999999999999</v>
      </c>
    </row>
    <row r="72" spans="1:9" ht="14.25" x14ac:dyDescent="0.2">
      <c r="A72" s="17" t="s">
        <v>1123</v>
      </c>
      <c r="B72" s="25" t="s">
        <v>1061</v>
      </c>
      <c r="C72" s="17" t="s">
        <v>958</v>
      </c>
      <c r="D72" s="26">
        <v>0</v>
      </c>
      <c r="E72" s="26">
        <v>0</v>
      </c>
      <c r="F72" s="27">
        <v>9.0001499999999623</v>
      </c>
      <c r="G72" s="27">
        <v>-1.06</v>
      </c>
      <c r="H72" s="27">
        <v>6.09</v>
      </c>
      <c r="I72" s="39">
        <f t="shared" si="1"/>
        <v>14.03</v>
      </c>
    </row>
    <row r="73" spans="1:9" ht="14.25" x14ac:dyDescent="0.2">
      <c r="A73" s="17" t="s">
        <v>1124</v>
      </c>
      <c r="B73" s="25" t="s">
        <v>1099</v>
      </c>
      <c r="C73" s="17" t="s">
        <v>496</v>
      </c>
      <c r="D73" s="26">
        <v>0.01</v>
      </c>
      <c r="E73" s="26">
        <v>0</v>
      </c>
      <c r="F73" s="27">
        <v>4.4793000000000234</v>
      </c>
      <c r="G73" s="27">
        <v>-1.56</v>
      </c>
      <c r="H73" s="27">
        <v>3.03</v>
      </c>
      <c r="I73" s="39">
        <f t="shared" si="1"/>
        <v>5.96</v>
      </c>
    </row>
    <row r="74" spans="1:9" ht="14.25" x14ac:dyDescent="0.2">
      <c r="A74" s="17" t="s">
        <v>1125</v>
      </c>
      <c r="B74" s="25" t="s">
        <v>1061</v>
      </c>
      <c r="C74" s="17" t="s">
        <v>710</v>
      </c>
      <c r="D74" s="26">
        <v>0.01</v>
      </c>
      <c r="E74" s="26">
        <v>0</v>
      </c>
      <c r="F74" s="27">
        <v>7.2683999999999855</v>
      </c>
      <c r="G74" s="27">
        <v>-3.06</v>
      </c>
      <c r="H74" s="27">
        <v>4.9000000000000004</v>
      </c>
      <c r="I74" s="39">
        <f t="shared" si="1"/>
        <v>9.1199999999999992</v>
      </c>
    </row>
    <row r="75" spans="1:9" ht="14.25" x14ac:dyDescent="0.2">
      <c r="A75" s="17" t="s">
        <v>1126</v>
      </c>
      <c r="B75" s="25" t="s">
        <v>1061</v>
      </c>
      <c r="C75" s="17" t="s">
        <v>102</v>
      </c>
      <c r="D75" s="26">
        <v>0.1</v>
      </c>
      <c r="E75" s="26">
        <v>0</v>
      </c>
      <c r="F75" s="27">
        <v>9.037050000000022</v>
      </c>
      <c r="G75" s="27">
        <v>-2.82</v>
      </c>
      <c r="H75" s="27">
        <v>6.12</v>
      </c>
      <c r="I75" s="39">
        <f t="shared" si="1"/>
        <v>12.44</v>
      </c>
    </row>
    <row r="76" spans="1:9" ht="14.25" x14ac:dyDescent="0.2">
      <c r="A76" s="17" t="s">
        <v>1127</v>
      </c>
      <c r="B76" s="25" t="s">
        <v>1101</v>
      </c>
      <c r="C76" s="17" t="s">
        <v>238</v>
      </c>
      <c r="D76" s="26">
        <v>0.39</v>
      </c>
      <c r="E76" s="26">
        <v>0</v>
      </c>
      <c r="F76" s="27">
        <v>5.3701500000000237</v>
      </c>
      <c r="G76" s="27">
        <v>-0.76</v>
      </c>
      <c r="H76" s="27">
        <v>3.63</v>
      </c>
      <c r="I76" s="39">
        <f t="shared" si="1"/>
        <v>8.6300000000000008</v>
      </c>
    </row>
    <row r="77" spans="1:9" ht="14.25" x14ac:dyDescent="0.2">
      <c r="A77" s="17" t="s">
        <v>1128</v>
      </c>
      <c r="B77" s="25" t="s">
        <v>1101</v>
      </c>
      <c r="C77" s="17" t="s">
        <v>968</v>
      </c>
      <c r="D77" s="26">
        <v>0</v>
      </c>
      <c r="E77" s="26">
        <v>0</v>
      </c>
      <c r="F77" s="27">
        <v>8.3923499999999649</v>
      </c>
      <c r="G77" s="27">
        <v>-0.78</v>
      </c>
      <c r="H77" s="27">
        <v>5.68</v>
      </c>
      <c r="I77" s="39">
        <f t="shared" si="1"/>
        <v>13.29</v>
      </c>
    </row>
    <row r="78" spans="1:9" ht="14.25" x14ac:dyDescent="0.2">
      <c r="A78" s="17" t="s">
        <v>1129</v>
      </c>
      <c r="B78" s="25" t="s">
        <v>1130</v>
      </c>
      <c r="C78" s="17" t="s">
        <v>1043</v>
      </c>
      <c r="D78" s="26">
        <v>0.4</v>
      </c>
      <c r="E78" s="26">
        <v>242.15274745199994</v>
      </c>
      <c r="F78" s="27">
        <v>8.6999999999999993</v>
      </c>
      <c r="G78" s="27">
        <v>-1.0900000000000001</v>
      </c>
      <c r="H78" s="27">
        <v>5.88</v>
      </c>
      <c r="I78" s="39">
        <f t="shared" si="1"/>
        <v>256.04000000000002</v>
      </c>
    </row>
    <row r="79" spans="1:9" ht="14.25" x14ac:dyDescent="0.2">
      <c r="A79" s="17" t="s">
        <v>1131</v>
      </c>
      <c r="B79" s="25" t="s">
        <v>1070</v>
      </c>
      <c r="C79" s="17" t="s">
        <v>1043</v>
      </c>
      <c r="D79" s="26">
        <v>0</v>
      </c>
      <c r="E79" s="26">
        <v>365.50838046799998</v>
      </c>
      <c r="F79" s="27">
        <v>10.64</v>
      </c>
      <c r="G79" s="27">
        <v>-1.37</v>
      </c>
      <c r="H79" s="27">
        <v>7.2</v>
      </c>
      <c r="I79" s="39">
        <f t="shared" si="1"/>
        <v>381.98</v>
      </c>
    </row>
    <row r="80" spans="1:9" ht="14.25" x14ac:dyDescent="0.2">
      <c r="A80" s="17" t="s">
        <v>1132</v>
      </c>
      <c r="B80" s="25" t="s">
        <v>1059</v>
      </c>
      <c r="C80" s="17" t="s">
        <v>1049</v>
      </c>
      <c r="D80" s="26">
        <v>2.86</v>
      </c>
      <c r="E80" s="26">
        <v>0</v>
      </c>
      <c r="F80" s="27">
        <v>5.8771499999999719</v>
      </c>
      <c r="G80" s="27">
        <v>-1.1399999999999999</v>
      </c>
      <c r="H80" s="27">
        <v>3.98</v>
      </c>
      <c r="I80" s="39">
        <f t="shared" si="1"/>
        <v>11.58</v>
      </c>
    </row>
    <row r="81" spans="1:9" ht="14.25" x14ac:dyDescent="0.2">
      <c r="A81" s="17" t="s">
        <v>1133</v>
      </c>
      <c r="B81" s="25" t="s">
        <v>1070</v>
      </c>
      <c r="C81" s="17" t="s">
        <v>1048</v>
      </c>
      <c r="D81" s="26">
        <v>0</v>
      </c>
      <c r="E81" s="26">
        <v>146.23233588440399</v>
      </c>
      <c r="F81" s="27">
        <v>24.319850249999998</v>
      </c>
      <c r="G81" s="27">
        <v>-10.42</v>
      </c>
      <c r="H81" s="27">
        <v>16.47</v>
      </c>
      <c r="I81" s="39">
        <f t="shared" si="1"/>
        <v>176.6</v>
      </c>
    </row>
    <row r="82" spans="1:9" ht="14.25" x14ac:dyDescent="0.2">
      <c r="A82" s="17" t="s">
        <v>1134</v>
      </c>
      <c r="B82" s="25" t="s">
        <v>1070</v>
      </c>
      <c r="C82" s="17" t="s">
        <v>1135</v>
      </c>
      <c r="D82" s="26">
        <v>0</v>
      </c>
      <c r="E82" s="26">
        <v>61.571804447999995</v>
      </c>
      <c r="F82" s="27">
        <v>19.260000000000002</v>
      </c>
      <c r="G82" s="27">
        <v>-6.73</v>
      </c>
      <c r="H82" s="27">
        <v>13.08</v>
      </c>
      <c r="I82" s="39">
        <f t="shared" si="1"/>
        <v>87.18</v>
      </c>
    </row>
    <row r="83" spans="1:9" ht="14.25" x14ac:dyDescent="0.2">
      <c r="A83" s="17" t="s">
        <v>1136</v>
      </c>
      <c r="B83" s="25" t="s">
        <v>1059</v>
      </c>
      <c r="C83" s="17" t="s">
        <v>630</v>
      </c>
      <c r="D83" s="26">
        <v>0.03</v>
      </c>
      <c r="E83" s="26">
        <v>0</v>
      </c>
      <c r="F83" s="27">
        <v>6.6990000000000123</v>
      </c>
      <c r="G83" s="27">
        <v>-0.48</v>
      </c>
      <c r="H83" s="27">
        <v>4.53</v>
      </c>
      <c r="I83" s="39">
        <f t="shared" si="1"/>
        <v>10.78</v>
      </c>
    </row>
    <row r="84" spans="1:9" ht="14.25" x14ac:dyDescent="0.2">
      <c r="A84" s="17" t="s">
        <v>1137</v>
      </c>
      <c r="B84" s="25" t="s">
        <v>1072</v>
      </c>
      <c r="C84" s="17" t="s">
        <v>630</v>
      </c>
      <c r="D84" s="26">
        <v>0.06</v>
      </c>
      <c r="E84" s="26">
        <v>167.61</v>
      </c>
      <c r="F84" s="27">
        <v>6.8604000000000269</v>
      </c>
      <c r="G84" s="27">
        <v>-1.79</v>
      </c>
      <c r="H84" s="27">
        <v>4.63</v>
      </c>
      <c r="I84" s="39">
        <f t="shared" si="1"/>
        <v>177.37</v>
      </c>
    </row>
    <row r="85" spans="1:9" ht="14.25" x14ac:dyDescent="0.2">
      <c r="A85" s="17" t="s">
        <v>1138</v>
      </c>
      <c r="B85" s="25" t="s">
        <v>1099</v>
      </c>
      <c r="C85" s="17" t="s">
        <v>416</v>
      </c>
      <c r="D85" s="26">
        <v>0.39</v>
      </c>
      <c r="E85" s="26">
        <v>0</v>
      </c>
      <c r="F85" s="27">
        <v>6.54525000000001</v>
      </c>
      <c r="G85" s="27">
        <v>-5.08</v>
      </c>
      <c r="H85" s="27">
        <v>4.43</v>
      </c>
      <c r="I85" s="39">
        <f t="shared" si="1"/>
        <v>6.29</v>
      </c>
    </row>
    <row r="86" spans="1:9" ht="14.25" x14ac:dyDescent="0.2">
      <c r="A86" s="17" t="s">
        <v>1139</v>
      </c>
      <c r="B86" s="25" t="s">
        <v>1061</v>
      </c>
      <c r="C86" s="17" t="s">
        <v>416</v>
      </c>
      <c r="D86" s="26">
        <v>0.39</v>
      </c>
      <c r="E86" s="26">
        <v>0</v>
      </c>
      <c r="F86" s="27">
        <v>7.2538499999999999</v>
      </c>
      <c r="G86" s="27">
        <v>-4.9800000000000004</v>
      </c>
      <c r="H86" s="27">
        <v>4.91</v>
      </c>
      <c r="I86" s="39">
        <f t="shared" si="1"/>
        <v>7.57</v>
      </c>
    </row>
    <row r="87" spans="1:9" ht="14.25" x14ac:dyDescent="0.2">
      <c r="A87" s="17" t="s">
        <v>1140</v>
      </c>
      <c r="B87" s="25" t="s">
        <v>1061</v>
      </c>
      <c r="C87" s="17" t="s">
        <v>1045</v>
      </c>
      <c r="D87" s="26">
        <v>0.12</v>
      </c>
      <c r="E87" s="26">
        <v>0</v>
      </c>
      <c r="F87" s="27">
        <v>9.4246500000000424</v>
      </c>
      <c r="G87" s="27">
        <v>-6.47</v>
      </c>
      <c r="H87" s="27">
        <v>6.25</v>
      </c>
      <c r="I87" s="39">
        <f t="shared" si="1"/>
        <v>9.32</v>
      </c>
    </row>
    <row r="88" spans="1:9" ht="14.25" x14ac:dyDescent="0.2">
      <c r="A88" s="17" t="s">
        <v>1141</v>
      </c>
      <c r="B88" s="25" t="s">
        <v>1099</v>
      </c>
      <c r="C88" s="17" t="s">
        <v>623</v>
      </c>
      <c r="D88" s="26">
        <v>0.04</v>
      </c>
      <c r="E88" s="26">
        <v>0</v>
      </c>
      <c r="F88" s="27">
        <v>4.3627500000000055</v>
      </c>
      <c r="G88" s="27">
        <v>-1.87</v>
      </c>
      <c r="H88" s="27">
        <v>2.95</v>
      </c>
      <c r="I88" s="39">
        <f t="shared" si="1"/>
        <v>5.48</v>
      </c>
    </row>
    <row r="89" spans="1:9" ht="14.25" x14ac:dyDescent="0.2">
      <c r="A89" s="17" t="s">
        <v>1142</v>
      </c>
      <c r="B89" s="25" t="s">
        <v>1061</v>
      </c>
      <c r="C89" s="17" t="s">
        <v>623</v>
      </c>
      <c r="D89" s="26">
        <v>0.04</v>
      </c>
      <c r="E89" s="26">
        <v>0</v>
      </c>
      <c r="F89" s="27">
        <v>6.5182500000000232</v>
      </c>
      <c r="G89" s="27">
        <v>-1.5</v>
      </c>
      <c r="H89" s="27">
        <v>4.41</v>
      </c>
      <c r="I89" s="39">
        <f t="shared" si="1"/>
        <v>9.4700000000000006</v>
      </c>
    </row>
    <row r="90" spans="1:9" ht="14.25" x14ac:dyDescent="0.2">
      <c r="A90" s="17" t="s">
        <v>1143</v>
      </c>
      <c r="B90" s="25" t="s">
        <v>1061</v>
      </c>
      <c r="C90" s="17" t="s">
        <v>462</v>
      </c>
      <c r="D90" s="26">
        <v>0.1</v>
      </c>
      <c r="E90" s="26">
        <v>0</v>
      </c>
      <c r="F90" s="27">
        <v>8.472150000000056</v>
      </c>
      <c r="G90" s="27">
        <v>-1.84</v>
      </c>
      <c r="H90" s="27">
        <v>5.74</v>
      </c>
      <c r="I90" s="39">
        <f t="shared" si="1"/>
        <v>12.47</v>
      </c>
    </row>
    <row r="91" spans="1:9" ht="14.25" x14ac:dyDescent="0.2">
      <c r="A91" s="17" t="s">
        <v>1144</v>
      </c>
      <c r="B91" s="25" t="s">
        <v>1070</v>
      </c>
      <c r="C91" s="17" t="s">
        <v>1145</v>
      </c>
      <c r="D91" s="26">
        <v>0</v>
      </c>
      <c r="E91" s="26">
        <v>0</v>
      </c>
      <c r="F91" s="27">
        <v>20.330148749999999</v>
      </c>
      <c r="G91" s="27">
        <v>-7.98</v>
      </c>
      <c r="H91" s="27">
        <v>13.75</v>
      </c>
      <c r="I91" s="39">
        <f t="shared" si="1"/>
        <v>26.1</v>
      </c>
    </row>
    <row r="92" spans="1:9" ht="14.25" x14ac:dyDescent="0.2">
      <c r="A92" s="17" t="s">
        <v>1146</v>
      </c>
      <c r="B92" s="25" t="s">
        <v>1061</v>
      </c>
      <c r="C92" s="17" t="s">
        <v>1017</v>
      </c>
      <c r="D92" s="26">
        <v>0</v>
      </c>
      <c r="E92" s="26">
        <v>0</v>
      </c>
      <c r="F92" s="27">
        <v>8.0318999999999505</v>
      </c>
      <c r="G92" s="27">
        <v>-6.83</v>
      </c>
      <c r="H92" s="27">
        <v>5.45</v>
      </c>
      <c r="I92" s="39">
        <f t="shared" si="1"/>
        <v>6.65</v>
      </c>
    </row>
    <row r="93" spans="1:9" ht="14.25" x14ac:dyDescent="0.2">
      <c r="A93" s="17" t="s">
        <v>1147</v>
      </c>
      <c r="B93" s="25" t="s">
        <v>1061</v>
      </c>
      <c r="C93" s="17" t="s">
        <v>8</v>
      </c>
      <c r="D93" s="26">
        <v>1.73</v>
      </c>
      <c r="E93" s="26">
        <v>0</v>
      </c>
      <c r="F93" s="27">
        <v>9.4482000000000426</v>
      </c>
      <c r="G93" s="27">
        <v>-3.1</v>
      </c>
      <c r="H93" s="27">
        <v>6.39</v>
      </c>
      <c r="I93" s="39">
        <f t="shared" si="1"/>
        <v>14.47</v>
      </c>
    </row>
    <row r="94" spans="1:9" ht="14.25" x14ac:dyDescent="0.2">
      <c r="A94" s="17" t="s">
        <v>1148</v>
      </c>
      <c r="B94" s="25" t="s">
        <v>1061</v>
      </c>
      <c r="C94" s="17" t="s">
        <v>1019</v>
      </c>
      <c r="D94" s="26">
        <v>0</v>
      </c>
      <c r="E94" s="26">
        <v>0</v>
      </c>
      <c r="F94" s="27">
        <v>6.9026999999999816</v>
      </c>
      <c r="G94" s="27">
        <v>-1.17</v>
      </c>
      <c r="H94" s="27">
        <v>4.66</v>
      </c>
      <c r="I94" s="39">
        <f t="shared" si="1"/>
        <v>10.39</v>
      </c>
    </row>
    <row r="95" spans="1:9" ht="14.25" x14ac:dyDescent="0.2">
      <c r="A95" s="17" t="s">
        <v>1149</v>
      </c>
      <c r="B95" s="25" t="s">
        <v>1061</v>
      </c>
      <c r="C95" s="17" t="s">
        <v>696</v>
      </c>
      <c r="D95" s="26">
        <v>0</v>
      </c>
      <c r="E95" s="26">
        <v>0</v>
      </c>
      <c r="F95" s="27">
        <v>7.3360500000000002</v>
      </c>
      <c r="G95" s="27">
        <v>-2.5</v>
      </c>
      <c r="H95" s="27">
        <v>4.97</v>
      </c>
      <c r="I95" s="39">
        <f t="shared" si="1"/>
        <v>9.81</v>
      </c>
    </row>
    <row r="96" spans="1:9" ht="14.25" x14ac:dyDescent="0.2">
      <c r="A96" s="17" t="s">
        <v>1150</v>
      </c>
      <c r="B96" s="25" t="s">
        <v>1061</v>
      </c>
      <c r="C96" s="17" t="s">
        <v>554</v>
      </c>
      <c r="D96" s="26">
        <v>0.04</v>
      </c>
      <c r="E96" s="26">
        <v>0</v>
      </c>
      <c r="F96" s="27">
        <v>6.6354000000000042</v>
      </c>
      <c r="G96" s="27">
        <v>0</v>
      </c>
      <c r="H96" s="27">
        <v>4.49</v>
      </c>
      <c r="I96" s="39">
        <f t="shared" si="1"/>
        <v>11.17</v>
      </c>
    </row>
    <row r="97" spans="1:9" ht="14.25" x14ac:dyDescent="0.2">
      <c r="A97" s="17" t="s">
        <v>1151</v>
      </c>
      <c r="B97" s="25" t="s">
        <v>1099</v>
      </c>
      <c r="C97" s="17" t="s">
        <v>554</v>
      </c>
      <c r="D97" s="26">
        <v>0.04</v>
      </c>
      <c r="E97" s="26">
        <v>0</v>
      </c>
      <c r="F97" s="27">
        <v>5.0022000000000162</v>
      </c>
      <c r="G97" s="27">
        <v>-2.0099999999999998</v>
      </c>
      <c r="H97" s="27">
        <v>3.39</v>
      </c>
      <c r="I97" s="39">
        <f t="shared" si="1"/>
        <v>6.42</v>
      </c>
    </row>
    <row r="98" spans="1:9" ht="14.25" x14ac:dyDescent="0.2">
      <c r="A98" s="17" t="s">
        <v>1286</v>
      </c>
      <c r="B98" s="25" t="s">
        <v>1061</v>
      </c>
      <c r="C98" s="17" t="s">
        <v>1285</v>
      </c>
      <c r="D98" s="26">
        <v>0</v>
      </c>
      <c r="E98" s="26">
        <v>0</v>
      </c>
      <c r="F98" s="27">
        <v>5.9842499999999745</v>
      </c>
      <c r="G98" s="27">
        <v>0</v>
      </c>
      <c r="H98" s="27">
        <v>4.05</v>
      </c>
      <c r="I98" s="39">
        <f t="shared" si="1"/>
        <v>10.029999999999999</v>
      </c>
    </row>
    <row r="99" spans="1:9" ht="14.25" x14ac:dyDescent="0.2">
      <c r="A99" s="17" t="s">
        <v>1152</v>
      </c>
      <c r="B99" s="25" t="s">
        <v>1061</v>
      </c>
      <c r="C99" s="17" t="s">
        <v>628</v>
      </c>
      <c r="D99" s="26">
        <v>0.06</v>
      </c>
      <c r="E99" s="26">
        <v>0</v>
      </c>
      <c r="F99" s="27">
        <v>5.8833000000000197</v>
      </c>
      <c r="G99" s="27">
        <v>0</v>
      </c>
      <c r="H99" s="27">
        <v>3.98</v>
      </c>
      <c r="I99" s="39">
        <f t="shared" si="1"/>
        <v>9.92</v>
      </c>
    </row>
    <row r="100" spans="1:9" ht="14.25" x14ac:dyDescent="0.2">
      <c r="A100" s="17" t="s">
        <v>1153</v>
      </c>
      <c r="B100" s="25" t="s">
        <v>1061</v>
      </c>
      <c r="C100" s="17" t="s">
        <v>601</v>
      </c>
      <c r="D100" s="26">
        <v>0.08</v>
      </c>
      <c r="E100" s="26">
        <v>0</v>
      </c>
      <c r="F100" s="27">
        <v>6.7676999999999907</v>
      </c>
      <c r="G100" s="27">
        <v>-1.07</v>
      </c>
      <c r="H100" s="27">
        <v>4.58</v>
      </c>
      <c r="I100" s="39">
        <f t="shared" si="1"/>
        <v>10.36</v>
      </c>
    </row>
    <row r="101" spans="1:9" ht="14.25" x14ac:dyDescent="0.2">
      <c r="A101" s="17" t="s">
        <v>1154</v>
      </c>
      <c r="B101" s="25" t="s">
        <v>1061</v>
      </c>
      <c r="C101" s="17" t="s">
        <v>722</v>
      </c>
      <c r="D101" s="26">
        <v>0.01</v>
      </c>
      <c r="E101" s="26">
        <v>0</v>
      </c>
      <c r="F101" s="27">
        <v>7.731899999999996</v>
      </c>
      <c r="G101" s="27">
        <v>-1.17</v>
      </c>
      <c r="H101" s="27">
        <v>5.23</v>
      </c>
      <c r="I101" s="39">
        <f t="shared" si="1"/>
        <v>11.8</v>
      </c>
    </row>
  </sheetData>
  <sortState xmlns:xlrd2="http://schemas.microsoft.com/office/spreadsheetml/2017/richdata2" ref="A5:I99">
    <sortCondition ref="C5:C99"/>
  </sortState>
  <mergeCells count="3">
    <mergeCell ref="A1:I1"/>
    <mergeCell ref="A2:I2"/>
    <mergeCell ref="A3:I3"/>
  </mergeCells>
  <pageMargins left="0.7" right="0.7" top="0.75" bottom="0.75" header="0.3" footer="0.3"/>
  <pageSetup scale="6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1"/>
  <sheetViews>
    <sheetView view="pageBreakPreview" zoomScaleNormal="100" zoomScaleSheetLayoutView="100" workbookViewId="0">
      <pane xSplit="3" ySplit="4" topLeftCell="D5" activePane="bottomRight" state="frozen"/>
      <selection pane="topRight" activeCell="D1" sqref="D1"/>
      <selection pane="bottomLeft" activeCell="A6" sqref="A6"/>
      <selection pane="bottomRight" activeCell="H17" sqref="H17"/>
    </sheetView>
  </sheetViews>
  <sheetFormatPr defaultColWidth="9.140625" defaultRowHeight="12.75" x14ac:dyDescent="0.2"/>
  <cols>
    <col min="1" max="1" width="12.42578125" style="19" bestFit="1" customWidth="1"/>
    <col min="2" max="2" width="14" style="21" customWidth="1"/>
    <col min="3" max="3" width="70" style="19" bestFit="1" customWidth="1"/>
    <col min="4" max="4" width="10.7109375" style="20" customWidth="1"/>
    <col min="5" max="5" width="14.42578125" style="22" customWidth="1"/>
    <col min="6" max="8" width="14.5703125" style="18" customWidth="1"/>
    <col min="9" max="9" width="14.85546875" style="42" customWidth="1"/>
    <col min="10" max="16384" width="9.140625" style="19"/>
  </cols>
  <sheetData>
    <row r="1" spans="1:9" s="36" customFormat="1" ht="15" x14ac:dyDescent="0.2">
      <c r="A1" s="53" t="s">
        <v>1054</v>
      </c>
      <c r="B1" s="54"/>
      <c r="C1" s="54"/>
      <c r="D1" s="54"/>
      <c r="E1" s="54"/>
      <c r="F1" s="54"/>
      <c r="G1" s="54"/>
      <c r="H1" s="54"/>
      <c r="I1" s="54"/>
    </row>
    <row r="2" spans="1:9" s="36" customFormat="1" ht="15" x14ac:dyDescent="0.2">
      <c r="A2" s="53" t="s">
        <v>1158</v>
      </c>
      <c r="B2" s="54"/>
      <c r="C2" s="54"/>
      <c r="D2" s="54"/>
      <c r="E2" s="54"/>
      <c r="F2" s="54"/>
      <c r="G2" s="54"/>
      <c r="H2" s="54"/>
      <c r="I2" s="54"/>
    </row>
    <row r="3" spans="1:9" s="36" customFormat="1" ht="16.5" thickBot="1" x14ac:dyDescent="0.3">
      <c r="A3" s="55" t="s">
        <v>1317</v>
      </c>
      <c r="B3" s="56"/>
      <c r="C3" s="56"/>
      <c r="D3" s="56"/>
      <c r="E3" s="56"/>
      <c r="F3" s="56"/>
      <c r="G3" s="56"/>
      <c r="H3" s="56"/>
      <c r="I3" s="56"/>
    </row>
    <row r="4" spans="1:9" s="16" customFormat="1" ht="51.75" thickBot="1" x14ac:dyDescent="0.25">
      <c r="A4" s="1" t="s">
        <v>1055</v>
      </c>
      <c r="B4" s="1" t="s">
        <v>1056</v>
      </c>
      <c r="C4" s="1" t="s">
        <v>1057</v>
      </c>
      <c r="D4" s="1" t="s">
        <v>1303</v>
      </c>
      <c r="E4" s="2" t="s">
        <v>1232</v>
      </c>
      <c r="F4" s="13" t="s">
        <v>1156</v>
      </c>
      <c r="G4" s="37" t="s">
        <v>1299</v>
      </c>
      <c r="H4" s="37" t="s">
        <v>1314</v>
      </c>
      <c r="I4" s="38" t="s">
        <v>1155</v>
      </c>
    </row>
    <row r="5" spans="1:9" ht="17.25" customHeight="1" x14ac:dyDescent="0.2">
      <c r="A5" s="17" t="s">
        <v>1058</v>
      </c>
      <c r="B5" s="25" t="s">
        <v>1059</v>
      </c>
      <c r="C5" s="17" t="s">
        <v>738</v>
      </c>
      <c r="D5" s="26">
        <v>0</v>
      </c>
      <c r="E5" s="26">
        <v>0</v>
      </c>
      <c r="F5" s="26">
        <v>8.0646000000000413</v>
      </c>
      <c r="G5" s="26">
        <v>-0.85</v>
      </c>
      <c r="H5" s="27">
        <v>5.46</v>
      </c>
      <c r="I5" s="35">
        <f>ROUND(D5+E5+F5+G5+H5,2)</f>
        <v>12.67</v>
      </c>
    </row>
    <row r="6" spans="1:9" ht="14.25" x14ac:dyDescent="0.2">
      <c r="A6" s="17" t="s">
        <v>1060</v>
      </c>
      <c r="B6" s="25" t="s">
        <v>1061</v>
      </c>
      <c r="C6" s="17" t="s">
        <v>738</v>
      </c>
      <c r="D6" s="26">
        <v>0</v>
      </c>
      <c r="E6" s="26">
        <v>0</v>
      </c>
      <c r="F6" s="26">
        <v>10.127849999999967</v>
      </c>
      <c r="G6" s="26">
        <v>-1.19</v>
      </c>
      <c r="H6" s="27">
        <v>6.85</v>
      </c>
      <c r="I6" s="35">
        <f t="shared" ref="I6:I69" si="0">ROUND(D6+E6+F6+G6+H6,2)</f>
        <v>15.79</v>
      </c>
    </row>
    <row r="7" spans="1:9" ht="14.25" x14ac:dyDescent="0.2">
      <c r="A7" s="17" t="s">
        <v>1062</v>
      </c>
      <c r="B7" s="25" t="s">
        <v>1061</v>
      </c>
      <c r="C7" s="17" t="s">
        <v>297</v>
      </c>
      <c r="D7" s="26">
        <v>0.01</v>
      </c>
      <c r="E7" s="26">
        <v>0</v>
      </c>
      <c r="F7" s="26">
        <v>8.8021499999999833</v>
      </c>
      <c r="G7" s="26">
        <v>-0.89</v>
      </c>
      <c r="H7" s="27">
        <v>5.95</v>
      </c>
      <c r="I7" s="35">
        <f t="shared" si="0"/>
        <v>13.87</v>
      </c>
    </row>
    <row r="8" spans="1:9" ht="14.25" x14ac:dyDescent="0.2">
      <c r="A8" s="17" t="s">
        <v>1063</v>
      </c>
      <c r="B8" s="25" t="s">
        <v>1061</v>
      </c>
      <c r="C8" s="17" t="s">
        <v>742</v>
      </c>
      <c r="D8" s="26">
        <v>0</v>
      </c>
      <c r="E8" s="26">
        <v>0</v>
      </c>
      <c r="F8" s="26">
        <v>9.9824999999999591</v>
      </c>
      <c r="G8" s="26">
        <v>-3.29</v>
      </c>
      <c r="H8" s="27">
        <v>6.75</v>
      </c>
      <c r="I8" s="35">
        <f t="shared" si="0"/>
        <v>13.44</v>
      </c>
    </row>
    <row r="9" spans="1:9" ht="14.25" x14ac:dyDescent="0.2">
      <c r="A9" s="17" t="s">
        <v>1064</v>
      </c>
      <c r="B9" s="25" t="s">
        <v>1061</v>
      </c>
      <c r="C9" s="17" t="s">
        <v>1044</v>
      </c>
      <c r="D9" s="26">
        <v>0.86</v>
      </c>
      <c r="E9" s="26">
        <v>0</v>
      </c>
      <c r="F9" s="26">
        <v>5.3608500000000276</v>
      </c>
      <c r="G9" s="26">
        <v>0</v>
      </c>
      <c r="H9" s="27">
        <v>3.63</v>
      </c>
      <c r="I9" s="35">
        <f t="shared" si="0"/>
        <v>9.85</v>
      </c>
    </row>
    <row r="10" spans="1:9" ht="14.25" x14ac:dyDescent="0.2">
      <c r="A10" s="17" t="s">
        <v>1065</v>
      </c>
      <c r="B10" s="25" t="s">
        <v>1061</v>
      </c>
      <c r="C10" s="17" t="s">
        <v>140</v>
      </c>
      <c r="D10" s="26">
        <v>0.85</v>
      </c>
      <c r="E10" s="26">
        <v>0</v>
      </c>
      <c r="F10" s="26">
        <v>6.6630000000000109</v>
      </c>
      <c r="G10" s="26">
        <v>-3.36</v>
      </c>
      <c r="H10" s="27">
        <v>4.51</v>
      </c>
      <c r="I10" s="35">
        <f t="shared" si="0"/>
        <v>8.66</v>
      </c>
    </row>
    <row r="11" spans="1:9" ht="14.25" x14ac:dyDescent="0.2">
      <c r="A11" s="17" t="s">
        <v>1066</v>
      </c>
      <c r="B11" s="25" t="s">
        <v>1059</v>
      </c>
      <c r="C11" s="17" t="s">
        <v>760</v>
      </c>
      <c r="D11" s="26">
        <v>0</v>
      </c>
      <c r="E11" s="26">
        <v>0</v>
      </c>
      <c r="F11" s="26">
        <v>5.9269499999999766</v>
      </c>
      <c r="G11" s="26">
        <v>-1.79</v>
      </c>
      <c r="H11" s="27">
        <v>4.01</v>
      </c>
      <c r="I11" s="35">
        <f t="shared" si="0"/>
        <v>8.15</v>
      </c>
    </row>
    <row r="12" spans="1:9" ht="14.25" x14ac:dyDescent="0.2">
      <c r="A12" s="17" t="s">
        <v>1067</v>
      </c>
      <c r="B12" s="25" t="s">
        <v>1061</v>
      </c>
      <c r="C12" s="17" t="s">
        <v>760</v>
      </c>
      <c r="D12" s="26">
        <v>0</v>
      </c>
      <c r="E12" s="26">
        <v>0</v>
      </c>
      <c r="F12" s="26">
        <v>8.3875500000000329</v>
      </c>
      <c r="G12" s="26">
        <v>-2.2999999999999998</v>
      </c>
      <c r="H12" s="27">
        <v>5.68</v>
      </c>
      <c r="I12" s="35">
        <f t="shared" si="0"/>
        <v>11.77</v>
      </c>
    </row>
    <row r="13" spans="1:9" ht="14.25" x14ac:dyDescent="0.2">
      <c r="A13" s="17" t="s">
        <v>1068</v>
      </c>
      <c r="B13" s="25" t="s">
        <v>1059</v>
      </c>
      <c r="C13" s="17" t="s">
        <v>1053</v>
      </c>
      <c r="D13" s="26">
        <v>0</v>
      </c>
      <c r="E13" s="26">
        <v>0</v>
      </c>
      <c r="F13" s="26">
        <v>6.6247500000000059</v>
      </c>
      <c r="G13" s="26">
        <v>-0.51</v>
      </c>
      <c r="H13" s="27">
        <v>4.4800000000000004</v>
      </c>
      <c r="I13" s="35">
        <f t="shared" si="0"/>
        <v>10.59</v>
      </c>
    </row>
    <row r="14" spans="1:9" ht="14.25" x14ac:dyDescent="0.2">
      <c r="A14" s="17" t="s">
        <v>1069</v>
      </c>
      <c r="B14" s="25" t="s">
        <v>1070</v>
      </c>
      <c r="C14" s="17" t="s">
        <v>766</v>
      </c>
      <c r="D14" s="26">
        <v>0</v>
      </c>
      <c r="E14" s="26">
        <v>339.55662817999996</v>
      </c>
      <c r="F14" s="26">
        <v>14.63</v>
      </c>
      <c r="G14" s="26">
        <v>-1.69</v>
      </c>
      <c r="H14" s="27">
        <v>9.9</v>
      </c>
      <c r="I14" s="35">
        <f t="shared" si="0"/>
        <v>362.4</v>
      </c>
    </row>
    <row r="15" spans="1:9" ht="14.25" x14ac:dyDescent="0.2">
      <c r="A15" s="17" t="s">
        <v>1071</v>
      </c>
      <c r="B15" s="25" t="s">
        <v>1059</v>
      </c>
      <c r="C15" s="17" t="s">
        <v>1051</v>
      </c>
      <c r="D15" s="26">
        <v>0</v>
      </c>
      <c r="E15" s="26">
        <v>0</v>
      </c>
      <c r="F15" s="26">
        <v>5.8222499999999968</v>
      </c>
      <c r="G15" s="26">
        <v>-0.69</v>
      </c>
      <c r="H15" s="27">
        <v>3.94</v>
      </c>
      <c r="I15" s="35">
        <f t="shared" si="0"/>
        <v>9.07</v>
      </c>
    </row>
    <row r="16" spans="1:9" ht="14.25" x14ac:dyDescent="0.2">
      <c r="A16" s="40" t="s">
        <v>1287</v>
      </c>
      <c r="B16" s="25" t="s">
        <v>1072</v>
      </c>
      <c r="C16" s="43" t="s">
        <v>144</v>
      </c>
      <c r="D16" s="26">
        <v>1.32</v>
      </c>
      <c r="E16" s="26">
        <v>129.13999999999999</v>
      </c>
      <c r="F16" s="26">
        <v>4.47</v>
      </c>
      <c r="G16" s="26">
        <v>-1.06</v>
      </c>
      <c r="H16" s="27">
        <v>3.03</v>
      </c>
      <c r="I16" s="35">
        <f t="shared" si="0"/>
        <v>136.9</v>
      </c>
    </row>
    <row r="17" spans="1:9" ht="14.25" x14ac:dyDescent="0.2">
      <c r="A17" s="17" t="s">
        <v>1073</v>
      </c>
      <c r="B17" s="25" t="s">
        <v>1061</v>
      </c>
      <c r="C17" s="17" t="s">
        <v>170</v>
      </c>
      <c r="D17" s="26">
        <v>0.92</v>
      </c>
      <c r="E17" s="26">
        <v>0</v>
      </c>
      <c r="F17" s="26">
        <v>9.3706499999999551</v>
      </c>
      <c r="G17" s="26">
        <v>-2.09</v>
      </c>
      <c r="H17" s="27">
        <v>6.34</v>
      </c>
      <c r="I17" s="35">
        <f t="shared" si="0"/>
        <v>14.54</v>
      </c>
    </row>
    <row r="18" spans="1:9" ht="14.25" x14ac:dyDescent="0.2">
      <c r="A18" s="17" t="s">
        <v>1074</v>
      </c>
      <c r="B18" s="25" t="s">
        <v>1061</v>
      </c>
      <c r="C18" s="17" t="s">
        <v>728</v>
      </c>
      <c r="D18" s="26">
        <v>0</v>
      </c>
      <c r="E18" s="26">
        <v>0</v>
      </c>
      <c r="F18" s="26">
        <v>7.5850500000000238</v>
      </c>
      <c r="G18" s="26">
        <v>-1.63</v>
      </c>
      <c r="H18" s="27">
        <v>5.13</v>
      </c>
      <c r="I18" s="35">
        <f t="shared" si="0"/>
        <v>11.09</v>
      </c>
    </row>
    <row r="19" spans="1:9" ht="14.25" x14ac:dyDescent="0.2">
      <c r="A19" s="17" t="s">
        <v>1075</v>
      </c>
      <c r="B19" s="25" t="s">
        <v>1061</v>
      </c>
      <c r="C19" s="17" t="s">
        <v>783</v>
      </c>
      <c r="D19" s="26">
        <v>0</v>
      </c>
      <c r="E19" s="26">
        <v>0</v>
      </c>
      <c r="F19" s="26">
        <v>11.091599999999971</v>
      </c>
      <c r="G19" s="26">
        <v>-1.29</v>
      </c>
      <c r="H19" s="27">
        <v>7.49</v>
      </c>
      <c r="I19" s="35">
        <f t="shared" si="0"/>
        <v>17.29</v>
      </c>
    </row>
    <row r="20" spans="1:9" ht="14.25" x14ac:dyDescent="0.2">
      <c r="A20" s="17" t="s">
        <v>1076</v>
      </c>
      <c r="B20" s="25" t="s">
        <v>1061</v>
      </c>
      <c r="C20" s="17" t="s">
        <v>1050</v>
      </c>
      <c r="D20" s="26">
        <v>0</v>
      </c>
      <c r="E20" s="26">
        <v>0</v>
      </c>
      <c r="F20" s="26">
        <v>7.3931999999999789</v>
      </c>
      <c r="G20" s="26">
        <v>-3.07</v>
      </c>
      <c r="H20" s="27">
        <v>5</v>
      </c>
      <c r="I20" s="35">
        <f t="shared" si="0"/>
        <v>9.32</v>
      </c>
    </row>
    <row r="21" spans="1:9" ht="14.25" x14ac:dyDescent="0.2">
      <c r="A21" s="17" t="s">
        <v>1077</v>
      </c>
      <c r="B21" s="25" t="s">
        <v>1061</v>
      </c>
      <c r="C21" s="17" t="s">
        <v>82</v>
      </c>
      <c r="D21" s="26">
        <v>1.51</v>
      </c>
      <c r="E21" s="26">
        <v>0</v>
      </c>
      <c r="F21" s="26">
        <v>7.9773000000000138</v>
      </c>
      <c r="G21" s="26">
        <v>-4.2300000000000004</v>
      </c>
      <c r="H21" s="27">
        <v>5.39</v>
      </c>
      <c r="I21" s="35">
        <f t="shared" si="0"/>
        <v>10.65</v>
      </c>
    </row>
    <row r="22" spans="1:9" s="48" customFormat="1" ht="14.25" x14ac:dyDescent="0.2">
      <c r="A22" s="44" t="s">
        <v>1318</v>
      </c>
      <c r="B22" s="45" t="s">
        <v>1061</v>
      </c>
      <c r="C22" s="46" t="s">
        <v>22</v>
      </c>
      <c r="D22" s="47">
        <v>0</v>
      </c>
      <c r="E22" s="47">
        <v>0</v>
      </c>
      <c r="F22" s="47">
        <v>11.39</v>
      </c>
      <c r="G22" s="47">
        <v>-4.04</v>
      </c>
      <c r="H22" s="27">
        <v>7.71</v>
      </c>
      <c r="I22" s="35">
        <f t="shared" si="0"/>
        <v>15.06</v>
      </c>
    </row>
    <row r="23" spans="1:9" s="48" customFormat="1" ht="14.25" x14ac:dyDescent="0.2">
      <c r="A23" s="44" t="s">
        <v>1316</v>
      </c>
      <c r="B23" s="45" t="s">
        <v>1070</v>
      </c>
      <c r="C23" s="46" t="s">
        <v>22</v>
      </c>
      <c r="D23" s="47">
        <v>0</v>
      </c>
      <c r="E23" s="47">
        <v>0</v>
      </c>
      <c r="F23" s="47">
        <v>17.809999999999999</v>
      </c>
      <c r="G23" s="47">
        <v>-23.2</v>
      </c>
      <c r="H23" s="27">
        <v>12.05</v>
      </c>
      <c r="I23" s="35">
        <f t="shared" si="0"/>
        <v>6.66</v>
      </c>
    </row>
    <row r="24" spans="1:9" s="48" customFormat="1" ht="14.25" x14ac:dyDescent="0.2">
      <c r="A24" s="46" t="s">
        <v>1078</v>
      </c>
      <c r="B24" s="45" t="s">
        <v>1061</v>
      </c>
      <c r="C24" s="46" t="s">
        <v>70</v>
      </c>
      <c r="D24" s="47">
        <v>0</v>
      </c>
      <c r="E24" s="47">
        <v>0</v>
      </c>
      <c r="F24" s="47">
        <v>8.0647500000000036</v>
      </c>
      <c r="G24" s="47">
        <v>-5.41</v>
      </c>
      <c r="H24" s="27">
        <v>5.47</v>
      </c>
      <c r="I24" s="35">
        <f t="shared" si="0"/>
        <v>8.1199999999999992</v>
      </c>
    </row>
    <row r="25" spans="1:9" ht="14.25" x14ac:dyDescent="0.2">
      <c r="A25" s="17" t="s">
        <v>1079</v>
      </c>
      <c r="B25" s="25" t="s">
        <v>1061</v>
      </c>
      <c r="C25" s="17" t="s">
        <v>108</v>
      </c>
      <c r="D25" s="26">
        <v>1.23</v>
      </c>
      <c r="E25" s="26">
        <v>0</v>
      </c>
      <c r="F25" s="26">
        <v>9.8900999999999613</v>
      </c>
      <c r="G25" s="26">
        <v>-5.0999999999999996</v>
      </c>
      <c r="H25" s="27">
        <v>6.69</v>
      </c>
      <c r="I25" s="35">
        <f t="shared" si="0"/>
        <v>12.71</v>
      </c>
    </row>
    <row r="26" spans="1:9" ht="14.25" x14ac:dyDescent="0.2">
      <c r="A26" s="17" t="s">
        <v>1080</v>
      </c>
      <c r="B26" s="25" t="s">
        <v>1061</v>
      </c>
      <c r="C26" s="17" t="s">
        <v>88</v>
      </c>
      <c r="D26" s="26">
        <v>1.21</v>
      </c>
      <c r="E26" s="26">
        <v>0</v>
      </c>
      <c r="F26" s="26">
        <v>5.574450000000013</v>
      </c>
      <c r="G26" s="26">
        <v>0</v>
      </c>
      <c r="H26" s="27">
        <v>3.77</v>
      </c>
      <c r="I26" s="35">
        <f t="shared" si="0"/>
        <v>10.55</v>
      </c>
    </row>
    <row r="27" spans="1:9" ht="14.25" x14ac:dyDescent="0.2">
      <c r="A27" s="17" t="s">
        <v>1081</v>
      </c>
      <c r="B27" s="25" t="s">
        <v>1061</v>
      </c>
      <c r="C27" s="17" t="s">
        <v>459</v>
      </c>
      <c r="D27" s="26">
        <v>0.12</v>
      </c>
      <c r="E27" s="26">
        <v>0</v>
      </c>
      <c r="F27" s="26">
        <v>7.2602999999999724</v>
      </c>
      <c r="G27" s="26">
        <v>-1.03</v>
      </c>
      <c r="H27" s="27">
        <v>4.91</v>
      </c>
      <c r="I27" s="35">
        <f t="shared" si="0"/>
        <v>11.26</v>
      </c>
    </row>
    <row r="28" spans="1:9" ht="14.25" x14ac:dyDescent="0.2">
      <c r="A28" s="17" t="s">
        <v>1082</v>
      </c>
      <c r="B28" s="25" t="s">
        <v>1070</v>
      </c>
      <c r="C28" s="17" t="s">
        <v>1046</v>
      </c>
      <c r="D28" s="26">
        <v>0</v>
      </c>
      <c r="E28" s="26">
        <v>511.95344015199998</v>
      </c>
      <c r="F28" s="26">
        <v>21.91</v>
      </c>
      <c r="G28" s="26">
        <v>-8.6199999999999992</v>
      </c>
      <c r="H28" s="27">
        <v>14.83</v>
      </c>
      <c r="I28" s="35">
        <f t="shared" si="0"/>
        <v>540.07000000000005</v>
      </c>
    </row>
    <row r="29" spans="1:9" ht="14.25" x14ac:dyDescent="0.2">
      <c r="A29" s="40" t="s">
        <v>1288</v>
      </c>
      <c r="B29" s="25" t="s">
        <v>1072</v>
      </c>
      <c r="C29" s="43" t="s">
        <v>654</v>
      </c>
      <c r="D29" s="26">
        <v>0.04</v>
      </c>
      <c r="E29" s="26">
        <v>136.30000000000001</v>
      </c>
      <c r="F29" s="26">
        <v>5.5815000000000055</v>
      </c>
      <c r="G29" s="26">
        <v>-0.67</v>
      </c>
      <c r="H29" s="27">
        <v>3.66</v>
      </c>
      <c r="I29" s="35">
        <f t="shared" si="0"/>
        <v>144.91</v>
      </c>
    </row>
    <row r="30" spans="1:9" ht="14.25" x14ac:dyDescent="0.2">
      <c r="A30" s="17" t="s">
        <v>1083</v>
      </c>
      <c r="B30" s="25" t="s">
        <v>1061</v>
      </c>
      <c r="C30" s="17" t="s">
        <v>804</v>
      </c>
      <c r="D30" s="26">
        <v>0</v>
      </c>
      <c r="E30" s="26">
        <v>0</v>
      </c>
      <c r="F30" s="26">
        <v>8.9983499999999594</v>
      </c>
      <c r="G30" s="26">
        <v>-3.96</v>
      </c>
      <c r="H30" s="27">
        <v>6.09</v>
      </c>
      <c r="I30" s="35">
        <f t="shared" si="0"/>
        <v>11.13</v>
      </c>
    </row>
    <row r="31" spans="1:9" ht="14.25" x14ac:dyDescent="0.2">
      <c r="A31" s="17" t="s">
        <v>1084</v>
      </c>
      <c r="B31" s="25" t="s">
        <v>1061</v>
      </c>
      <c r="C31" s="17" t="s">
        <v>412</v>
      </c>
      <c r="D31" s="26">
        <v>0</v>
      </c>
      <c r="E31" s="26">
        <v>0</v>
      </c>
      <c r="F31" s="26">
        <v>8.4095999999999549</v>
      </c>
      <c r="G31" s="26">
        <v>-5.33</v>
      </c>
      <c r="H31" s="27">
        <v>5.7</v>
      </c>
      <c r="I31" s="35">
        <f t="shared" si="0"/>
        <v>8.7799999999999994</v>
      </c>
    </row>
    <row r="32" spans="1:9" ht="14.25" x14ac:dyDescent="0.2">
      <c r="A32" s="17" t="s">
        <v>1085</v>
      </c>
      <c r="B32" s="25" t="s">
        <v>1061</v>
      </c>
      <c r="C32" s="17" t="s">
        <v>133</v>
      </c>
      <c r="D32" s="26">
        <v>0.17</v>
      </c>
      <c r="E32" s="26">
        <v>0</v>
      </c>
      <c r="F32" s="26">
        <v>8.6067000000000462</v>
      </c>
      <c r="G32" s="26">
        <v>-4.07</v>
      </c>
      <c r="H32" s="27">
        <v>5.82</v>
      </c>
      <c r="I32" s="35">
        <f t="shared" si="0"/>
        <v>10.53</v>
      </c>
    </row>
    <row r="33" spans="1:9" ht="14.25" x14ac:dyDescent="0.2">
      <c r="A33" s="17" t="s">
        <v>1086</v>
      </c>
      <c r="B33" s="25" t="s">
        <v>1061</v>
      </c>
      <c r="C33" s="17" t="s">
        <v>673</v>
      </c>
      <c r="D33" s="26">
        <v>0.03</v>
      </c>
      <c r="E33" s="26">
        <v>0</v>
      </c>
      <c r="F33" s="26">
        <v>7.1308500000000095</v>
      </c>
      <c r="G33" s="26">
        <v>-2.12</v>
      </c>
      <c r="H33" s="27">
        <v>4.82</v>
      </c>
      <c r="I33" s="35">
        <f t="shared" si="0"/>
        <v>9.86</v>
      </c>
    </row>
    <row r="34" spans="1:9" ht="14.25" x14ac:dyDescent="0.2">
      <c r="A34" s="17" t="s">
        <v>1087</v>
      </c>
      <c r="B34" s="25" t="s">
        <v>1061</v>
      </c>
      <c r="C34" s="17" t="s">
        <v>820</v>
      </c>
      <c r="D34" s="26">
        <v>0</v>
      </c>
      <c r="E34" s="26">
        <v>0</v>
      </c>
      <c r="F34" s="26">
        <v>7.7845499999999674</v>
      </c>
      <c r="G34" s="26">
        <v>-1.21</v>
      </c>
      <c r="H34" s="27">
        <v>5.26</v>
      </c>
      <c r="I34" s="35">
        <f t="shared" si="0"/>
        <v>11.83</v>
      </c>
    </row>
    <row r="35" spans="1:9" ht="14.25" x14ac:dyDescent="0.2">
      <c r="A35" s="17" t="s">
        <v>1088</v>
      </c>
      <c r="B35" s="25" t="s">
        <v>1061</v>
      </c>
      <c r="C35" s="17" t="s">
        <v>824</v>
      </c>
      <c r="D35" s="26">
        <v>0</v>
      </c>
      <c r="E35" s="26">
        <v>0</v>
      </c>
      <c r="F35" s="26">
        <v>13.215599999999995</v>
      </c>
      <c r="G35" s="26">
        <v>-25.48</v>
      </c>
      <c r="H35" s="27">
        <v>11.33</v>
      </c>
      <c r="I35" s="35">
        <f t="shared" si="0"/>
        <v>-0.93</v>
      </c>
    </row>
    <row r="36" spans="1:9" ht="14.25" x14ac:dyDescent="0.2">
      <c r="A36" s="17" t="s">
        <v>1089</v>
      </c>
      <c r="B36" s="25" t="s">
        <v>1059</v>
      </c>
      <c r="C36" s="17" t="s">
        <v>1052</v>
      </c>
      <c r="D36" s="26">
        <v>0</v>
      </c>
      <c r="E36" s="26">
        <v>0</v>
      </c>
      <c r="F36" s="26">
        <v>6.1995000000000005</v>
      </c>
      <c r="G36" s="26">
        <v>-1.42</v>
      </c>
      <c r="H36" s="27">
        <v>4.2</v>
      </c>
      <c r="I36" s="35">
        <f t="shared" si="0"/>
        <v>8.98</v>
      </c>
    </row>
    <row r="37" spans="1:9" ht="14.25" x14ac:dyDescent="0.2">
      <c r="A37" s="17" t="s">
        <v>1090</v>
      </c>
      <c r="B37" s="25" t="s">
        <v>1061</v>
      </c>
      <c r="C37" s="17" t="s">
        <v>832</v>
      </c>
      <c r="D37" s="26">
        <v>0</v>
      </c>
      <c r="E37" s="26">
        <v>0</v>
      </c>
      <c r="F37" s="26">
        <v>8.647199999999998</v>
      </c>
      <c r="G37" s="26">
        <v>-6.82</v>
      </c>
      <c r="H37" s="27">
        <v>5.86</v>
      </c>
      <c r="I37" s="35">
        <f t="shared" si="0"/>
        <v>7.69</v>
      </c>
    </row>
    <row r="38" spans="1:9" ht="14.25" x14ac:dyDescent="0.2">
      <c r="A38" s="17" t="s">
        <v>1091</v>
      </c>
      <c r="B38" s="25" t="s">
        <v>1070</v>
      </c>
      <c r="C38" s="17" t="s">
        <v>832</v>
      </c>
      <c r="D38" s="26">
        <v>0</v>
      </c>
      <c r="E38" s="26">
        <v>0</v>
      </c>
      <c r="F38" s="26">
        <v>8.9499999999999993</v>
      </c>
      <c r="G38" s="26">
        <v>-5.25</v>
      </c>
      <c r="H38" s="27">
        <v>6.06</v>
      </c>
      <c r="I38" s="35">
        <f t="shared" si="0"/>
        <v>9.76</v>
      </c>
    </row>
    <row r="39" spans="1:9" ht="14.25" x14ac:dyDescent="0.2">
      <c r="A39" s="17" t="s">
        <v>1092</v>
      </c>
      <c r="B39" s="25" t="s">
        <v>1059</v>
      </c>
      <c r="C39" s="17" t="s">
        <v>1047</v>
      </c>
      <c r="D39" s="26">
        <v>1.41</v>
      </c>
      <c r="E39" s="26">
        <v>0</v>
      </c>
      <c r="F39" s="26">
        <v>4.915649999999971</v>
      </c>
      <c r="G39" s="26">
        <v>-2</v>
      </c>
      <c r="H39" s="27">
        <v>3.32</v>
      </c>
      <c r="I39" s="35">
        <f t="shared" si="0"/>
        <v>7.65</v>
      </c>
    </row>
    <row r="40" spans="1:9" ht="14.25" x14ac:dyDescent="0.2">
      <c r="A40" s="17" t="s">
        <v>1093</v>
      </c>
      <c r="B40" s="25" t="s">
        <v>1061</v>
      </c>
      <c r="C40" s="17" t="s">
        <v>836</v>
      </c>
      <c r="D40" s="26">
        <v>0</v>
      </c>
      <c r="E40" s="26">
        <v>0</v>
      </c>
      <c r="F40" s="26">
        <v>8.5497000000000298</v>
      </c>
      <c r="G40" s="26">
        <v>-1.06</v>
      </c>
      <c r="H40" s="27">
        <v>5.78</v>
      </c>
      <c r="I40" s="35">
        <f t="shared" si="0"/>
        <v>13.27</v>
      </c>
    </row>
    <row r="41" spans="1:9" ht="14.25" x14ac:dyDescent="0.2">
      <c r="A41" s="40" t="s">
        <v>1295</v>
      </c>
      <c r="B41" s="25" t="s">
        <v>1099</v>
      </c>
      <c r="C41" s="17" t="s">
        <v>1296</v>
      </c>
      <c r="D41" s="26"/>
      <c r="E41" s="26"/>
      <c r="F41" s="27"/>
      <c r="G41" s="27">
        <v>-6.23</v>
      </c>
      <c r="H41" s="27">
        <v>4.74</v>
      </c>
      <c r="I41" s="35">
        <f t="shared" si="0"/>
        <v>-1.49</v>
      </c>
    </row>
    <row r="42" spans="1:9" ht="14.25" x14ac:dyDescent="0.2">
      <c r="A42" s="17" t="s">
        <v>1094</v>
      </c>
      <c r="B42" s="25" t="s">
        <v>1061</v>
      </c>
      <c r="C42" s="17" t="s">
        <v>464</v>
      </c>
      <c r="D42" s="26">
        <v>0.02</v>
      </c>
      <c r="E42" s="26">
        <v>0</v>
      </c>
      <c r="F42" s="27">
        <v>8.7785999999999831</v>
      </c>
      <c r="G42" s="27">
        <v>-2.73</v>
      </c>
      <c r="H42" s="27">
        <v>5.94</v>
      </c>
      <c r="I42" s="35">
        <f t="shared" si="0"/>
        <v>12.01</v>
      </c>
    </row>
    <row r="43" spans="1:9" ht="14.25" x14ac:dyDescent="0.2">
      <c r="A43" s="17" t="s">
        <v>1095</v>
      </c>
      <c r="B43" s="25" t="s">
        <v>1061</v>
      </c>
      <c r="C43" s="17" t="s">
        <v>598</v>
      </c>
      <c r="D43" s="26">
        <v>0.08</v>
      </c>
      <c r="E43" s="26">
        <v>0</v>
      </c>
      <c r="F43" s="27">
        <v>6.6457500000000209</v>
      </c>
      <c r="G43" s="27">
        <v>-3.2</v>
      </c>
      <c r="H43" s="27">
        <v>4.5</v>
      </c>
      <c r="I43" s="35">
        <f t="shared" si="0"/>
        <v>8.0299999999999994</v>
      </c>
    </row>
    <row r="44" spans="1:9" ht="14.25" x14ac:dyDescent="0.2">
      <c r="A44" s="17" t="s">
        <v>1096</v>
      </c>
      <c r="B44" s="25" t="s">
        <v>1061</v>
      </c>
      <c r="C44" s="17" t="s">
        <v>874</v>
      </c>
      <c r="D44" s="26">
        <v>0</v>
      </c>
      <c r="E44" s="26">
        <v>0</v>
      </c>
      <c r="F44" s="27">
        <v>8.8474499999999807</v>
      </c>
      <c r="G44" s="27">
        <v>-7.86</v>
      </c>
      <c r="H44" s="27">
        <v>5.99</v>
      </c>
      <c r="I44" s="35">
        <f t="shared" si="0"/>
        <v>6.98</v>
      </c>
    </row>
    <row r="45" spans="1:9" ht="14.25" x14ac:dyDescent="0.2">
      <c r="A45" s="40" t="s">
        <v>1297</v>
      </c>
      <c r="B45" s="25" t="s">
        <v>1061</v>
      </c>
      <c r="C45" s="17" t="s">
        <v>634</v>
      </c>
      <c r="D45" s="26"/>
      <c r="E45" s="26"/>
      <c r="F45" s="27"/>
      <c r="G45" s="27">
        <v>-0.89</v>
      </c>
      <c r="H45" s="27">
        <v>7.2</v>
      </c>
      <c r="I45" s="35">
        <f t="shared" si="0"/>
        <v>6.31</v>
      </c>
    </row>
    <row r="46" spans="1:9" ht="14.25" x14ac:dyDescent="0.2">
      <c r="A46" s="40" t="s">
        <v>1298</v>
      </c>
      <c r="B46" s="25" t="s">
        <v>1070</v>
      </c>
      <c r="C46" s="17" t="s">
        <v>634</v>
      </c>
      <c r="D46" s="26"/>
      <c r="E46" s="26"/>
      <c r="F46" s="27">
        <v>0.02</v>
      </c>
      <c r="G46" s="27">
        <v>-1.1200000000000001</v>
      </c>
      <c r="H46" s="27">
        <v>7.7</v>
      </c>
      <c r="I46" s="35">
        <f t="shared" si="0"/>
        <v>6.6</v>
      </c>
    </row>
    <row r="47" spans="1:9" ht="14.25" x14ac:dyDescent="0.2">
      <c r="A47" s="17" t="s">
        <v>1097</v>
      </c>
      <c r="B47" s="25" t="s">
        <v>1061</v>
      </c>
      <c r="C47" s="17" t="s">
        <v>156</v>
      </c>
      <c r="D47" s="26">
        <v>1.23</v>
      </c>
      <c r="E47" s="26">
        <v>0</v>
      </c>
      <c r="F47" s="27">
        <v>8.5300499999999602</v>
      </c>
      <c r="G47" s="27">
        <v>-2.68</v>
      </c>
      <c r="H47" s="27">
        <v>5.77</v>
      </c>
      <c r="I47" s="35">
        <f t="shared" si="0"/>
        <v>12.85</v>
      </c>
    </row>
    <row r="48" spans="1:9" ht="14.25" x14ac:dyDescent="0.2">
      <c r="A48" s="17" t="s">
        <v>1098</v>
      </c>
      <c r="B48" s="25" t="s">
        <v>1099</v>
      </c>
      <c r="C48" s="17" t="s">
        <v>644</v>
      </c>
      <c r="D48" s="26">
        <v>0</v>
      </c>
      <c r="E48" s="26">
        <v>0</v>
      </c>
      <c r="F48" s="27">
        <v>4.0364999999999895</v>
      </c>
      <c r="G48" s="27">
        <v>-1.93</v>
      </c>
      <c r="H48" s="27">
        <v>2.73</v>
      </c>
      <c r="I48" s="35">
        <f t="shared" si="0"/>
        <v>4.84</v>
      </c>
    </row>
    <row r="49" spans="1:9" ht="14.25" x14ac:dyDescent="0.2">
      <c r="A49" s="17" t="s">
        <v>1100</v>
      </c>
      <c r="B49" s="25" t="s">
        <v>1101</v>
      </c>
      <c r="C49" s="17" t="s">
        <v>644</v>
      </c>
      <c r="D49" s="26">
        <v>0</v>
      </c>
      <c r="E49" s="26">
        <v>0</v>
      </c>
      <c r="F49" s="27">
        <v>4.3930500000000166</v>
      </c>
      <c r="G49" s="27">
        <v>-2.02</v>
      </c>
      <c r="H49" s="27">
        <v>2.97</v>
      </c>
      <c r="I49" s="35">
        <f t="shared" si="0"/>
        <v>5.34</v>
      </c>
    </row>
    <row r="50" spans="1:9" ht="14.25" x14ac:dyDescent="0.2">
      <c r="A50" s="17" t="s">
        <v>1102</v>
      </c>
      <c r="B50" s="25" t="s">
        <v>1061</v>
      </c>
      <c r="C50" s="17" t="s">
        <v>644</v>
      </c>
      <c r="D50" s="26">
        <v>0</v>
      </c>
      <c r="E50" s="26">
        <v>0</v>
      </c>
      <c r="F50" s="27">
        <v>6.7489499999999794</v>
      </c>
      <c r="G50" s="27">
        <v>-3.42</v>
      </c>
      <c r="H50" s="27">
        <v>4.57</v>
      </c>
      <c r="I50" s="35">
        <f t="shared" si="0"/>
        <v>7.9</v>
      </c>
    </row>
    <row r="51" spans="1:9" ht="14.25" x14ac:dyDescent="0.2">
      <c r="A51" s="17" t="s">
        <v>1103</v>
      </c>
      <c r="B51" s="25" t="s">
        <v>1061</v>
      </c>
      <c r="C51" s="17" t="s">
        <v>208</v>
      </c>
      <c r="D51" s="26">
        <v>0.48</v>
      </c>
      <c r="E51" s="26">
        <v>0</v>
      </c>
      <c r="F51" s="27">
        <v>8.6899499999999534</v>
      </c>
      <c r="G51" s="27">
        <v>-1.19</v>
      </c>
      <c r="H51" s="27">
        <v>5.88</v>
      </c>
      <c r="I51" s="35">
        <f t="shared" si="0"/>
        <v>13.86</v>
      </c>
    </row>
    <row r="52" spans="1:9" ht="14.25" x14ac:dyDescent="0.2">
      <c r="A52" s="17" t="s">
        <v>1104</v>
      </c>
      <c r="B52" s="25" t="s">
        <v>1061</v>
      </c>
      <c r="C52" s="17" t="s">
        <v>552</v>
      </c>
      <c r="D52" s="26">
        <v>0</v>
      </c>
      <c r="E52" s="26">
        <v>0</v>
      </c>
      <c r="F52" s="27">
        <v>6.9778499999999894</v>
      </c>
      <c r="G52" s="27">
        <v>-0.69</v>
      </c>
      <c r="H52" s="27">
        <v>4.72</v>
      </c>
      <c r="I52" s="35">
        <f t="shared" si="0"/>
        <v>11.01</v>
      </c>
    </row>
    <row r="53" spans="1:9" ht="14.25" x14ac:dyDescent="0.2">
      <c r="A53" s="17" t="s">
        <v>1105</v>
      </c>
      <c r="B53" s="25" t="s">
        <v>1061</v>
      </c>
      <c r="C53" s="17" t="s">
        <v>908</v>
      </c>
      <c r="D53" s="26">
        <v>0</v>
      </c>
      <c r="E53" s="26">
        <v>0</v>
      </c>
      <c r="F53" s="27">
        <v>8.8596000000000004</v>
      </c>
      <c r="G53" s="27">
        <v>-1.62</v>
      </c>
      <c r="H53" s="27">
        <v>6</v>
      </c>
      <c r="I53" s="35">
        <f t="shared" si="0"/>
        <v>13.24</v>
      </c>
    </row>
    <row r="54" spans="1:9" ht="14.25" x14ac:dyDescent="0.2">
      <c r="A54" s="17" t="s">
        <v>1106</v>
      </c>
      <c r="B54" s="25" t="s">
        <v>1101</v>
      </c>
      <c r="C54" s="17" t="s">
        <v>411</v>
      </c>
      <c r="D54" s="26">
        <v>0.28000000000000003</v>
      </c>
      <c r="E54" s="26">
        <v>0</v>
      </c>
      <c r="F54" s="27">
        <v>7.3363499999999817</v>
      </c>
      <c r="G54" s="27">
        <v>-0.91</v>
      </c>
      <c r="H54" s="27">
        <v>4.96</v>
      </c>
      <c r="I54" s="35">
        <f t="shared" si="0"/>
        <v>11.67</v>
      </c>
    </row>
    <row r="55" spans="1:9" ht="14.25" x14ac:dyDescent="0.2">
      <c r="A55" s="17" t="s">
        <v>1107</v>
      </c>
      <c r="B55" s="25" t="s">
        <v>1070</v>
      </c>
      <c r="C55" s="17" t="s">
        <v>568</v>
      </c>
      <c r="D55" s="26">
        <v>0</v>
      </c>
      <c r="E55" s="26">
        <v>0</v>
      </c>
      <c r="F55" s="27">
        <v>12.1</v>
      </c>
      <c r="G55" s="27">
        <v>-2.12</v>
      </c>
      <c r="H55" s="27">
        <v>8.19</v>
      </c>
      <c r="I55" s="35">
        <f t="shared" si="0"/>
        <v>18.170000000000002</v>
      </c>
    </row>
    <row r="56" spans="1:9" ht="14.25" x14ac:dyDescent="0.2">
      <c r="A56" s="17" t="s">
        <v>1108</v>
      </c>
      <c r="B56" s="25" t="s">
        <v>1101</v>
      </c>
      <c r="C56" s="17" t="s">
        <v>568</v>
      </c>
      <c r="D56" s="26">
        <v>0</v>
      </c>
      <c r="E56" s="26">
        <v>0</v>
      </c>
      <c r="F56" s="27">
        <v>6.1120500000000106</v>
      </c>
      <c r="G56" s="27">
        <v>-2.04</v>
      </c>
      <c r="H56" s="27">
        <v>4.1399999999999997</v>
      </c>
      <c r="I56" s="35">
        <f t="shared" si="0"/>
        <v>8.2100000000000009</v>
      </c>
    </row>
    <row r="57" spans="1:9" ht="14.25" x14ac:dyDescent="0.2">
      <c r="A57" s="17" t="s">
        <v>1109</v>
      </c>
      <c r="B57" s="25" t="s">
        <v>1061</v>
      </c>
      <c r="C57" s="17" t="s">
        <v>568</v>
      </c>
      <c r="D57" s="26">
        <v>0</v>
      </c>
      <c r="E57" s="26">
        <v>0</v>
      </c>
      <c r="F57" s="27">
        <v>6.3277499999999804</v>
      </c>
      <c r="G57" s="27">
        <v>-2.74</v>
      </c>
      <c r="H57" s="27">
        <v>4.28</v>
      </c>
      <c r="I57" s="35">
        <f t="shared" si="0"/>
        <v>7.87</v>
      </c>
    </row>
    <row r="58" spans="1:9" ht="14.25" x14ac:dyDescent="0.2">
      <c r="A58" s="17" t="s">
        <v>1110</v>
      </c>
      <c r="B58" s="25" t="s">
        <v>1061</v>
      </c>
      <c r="C58" s="17" t="s">
        <v>116</v>
      </c>
      <c r="D58" s="26">
        <v>0.01</v>
      </c>
      <c r="E58" s="26">
        <v>0</v>
      </c>
      <c r="F58" s="27">
        <v>8.0740499999999429</v>
      </c>
      <c r="G58" s="27">
        <v>-2.27</v>
      </c>
      <c r="H58" s="27">
        <v>5.46</v>
      </c>
      <c r="I58" s="35">
        <f t="shared" si="0"/>
        <v>11.27</v>
      </c>
    </row>
    <row r="59" spans="1:9" ht="14.25" x14ac:dyDescent="0.2">
      <c r="A59" s="17" t="s">
        <v>1111</v>
      </c>
      <c r="B59" s="25" t="s">
        <v>1101</v>
      </c>
      <c r="C59" s="17" t="s">
        <v>367</v>
      </c>
      <c r="D59" s="26">
        <v>0.36</v>
      </c>
      <c r="E59" s="26">
        <v>0</v>
      </c>
      <c r="F59" s="27">
        <v>7.2590999999999894</v>
      </c>
      <c r="G59" s="27">
        <v>-9.5</v>
      </c>
      <c r="H59" s="27">
        <v>4.91</v>
      </c>
      <c r="I59" s="35">
        <f t="shared" si="0"/>
        <v>3.03</v>
      </c>
    </row>
    <row r="60" spans="1:9" ht="14.25" x14ac:dyDescent="0.2">
      <c r="A60" s="17" t="s">
        <v>1112</v>
      </c>
      <c r="B60" s="25" t="s">
        <v>1061</v>
      </c>
      <c r="C60" s="17" t="s">
        <v>275</v>
      </c>
      <c r="D60" s="26">
        <v>0.18</v>
      </c>
      <c r="E60" s="26">
        <v>0</v>
      </c>
      <c r="F60" s="27">
        <v>8.7302999999999429</v>
      </c>
      <c r="G60" s="27">
        <v>-1.49</v>
      </c>
      <c r="H60" s="27">
        <v>5.91</v>
      </c>
      <c r="I60" s="35">
        <f t="shared" si="0"/>
        <v>13.33</v>
      </c>
    </row>
    <row r="61" spans="1:9" ht="14.25" x14ac:dyDescent="0.2">
      <c r="A61" s="17" t="s">
        <v>1113</v>
      </c>
      <c r="B61" s="25" t="s">
        <v>1059</v>
      </c>
      <c r="C61" s="17" t="s">
        <v>18</v>
      </c>
      <c r="D61" s="26">
        <v>1.88</v>
      </c>
      <c r="E61" s="26">
        <v>0</v>
      </c>
      <c r="F61" s="27">
        <v>6.573599999999999</v>
      </c>
      <c r="G61" s="27">
        <v>-1.1399999999999999</v>
      </c>
      <c r="H61" s="27">
        <v>4.45</v>
      </c>
      <c r="I61" s="35">
        <f t="shared" si="0"/>
        <v>11.76</v>
      </c>
    </row>
    <row r="62" spans="1:9" ht="14.25" x14ac:dyDescent="0.2">
      <c r="A62" s="17" t="s">
        <v>1114</v>
      </c>
      <c r="B62" s="25" t="s">
        <v>1099</v>
      </c>
      <c r="C62" s="17" t="s">
        <v>18</v>
      </c>
      <c r="D62" s="26">
        <v>1.88</v>
      </c>
      <c r="E62" s="26">
        <v>0</v>
      </c>
      <c r="F62" s="27">
        <v>6.3742500000000177</v>
      </c>
      <c r="G62" s="27">
        <v>-2.02</v>
      </c>
      <c r="H62" s="27">
        <v>4.32</v>
      </c>
      <c r="I62" s="35">
        <f t="shared" si="0"/>
        <v>10.55</v>
      </c>
    </row>
    <row r="63" spans="1:9" ht="14.25" x14ac:dyDescent="0.2">
      <c r="A63" s="17" t="s">
        <v>1115</v>
      </c>
      <c r="B63" s="25" t="s">
        <v>1101</v>
      </c>
      <c r="C63" s="17" t="s">
        <v>18</v>
      </c>
      <c r="D63" s="26">
        <v>1.88</v>
      </c>
      <c r="E63" s="26">
        <v>0</v>
      </c>
      <c r="F63" s="27">
        <v>9.8073000000000548</v>
      </c>
      <c r="G63" s="27">
        <v>0</v>
      </c>
      <c r="H63" s="27">
        <v>6.64</v>
      </c>
      <c r="I63" s="35">
        <f t="shared" si="0"/>
        <v>18.329999999999998</v>
      </c>
    </row>
    <row r="64" spans="1:9" ht="14.25" x14ac:dyDescent="0.2">
      <c r="A64" s="17" t="s">
        <v>1116</v>
      </c>
      <c r="B64" s="25" t="s">
        <v>1061</v>
      </c>
      <c r="C64" s="17" t="s">
        <v>18</v>
      </c>
      <c r="D64" s="26">
        <v>1.88</v>
      </c>
      <c r="E64" s="26">
        <v>0</v>
      </c>
      <c r="F64" s="27">
        <v>9.8073000000000548</v>
      </c>
      <c r="G64" s="27">
        <v>-1.5</v>
      </c>
      <c r="H64" s="27">
        <v>6.64</v>
      </c>
      <c r="I64" s="35">
        <f t="shared" si="0"/>
        <v>16.829999999999998</v>
      </c>
    </row>
    <row r="65" spans="1:9" ht="14.25" x14ac:dyDescent="0.2">
      <c r="A65" s="17" t="s">
        <v>1117</v>
      </c>
      <c r="B65" s="25" t="s">
        <v>1061</v>
      </c>
      <c r="C65" s="17" t="s">
        <v>214</v>
      </c>
      <c r="D65" s="26">
        <v>0.96</v>
      </c>
      <c r="E65" s="26">
        <v>0</v>
      </c>
      <c r="F65" s="27">
        <v>6.8887500000000159</v>
      </c>
      <c r="G65" s="27">
        <v>-6</v>
      </c>
      <c r="H65" s="27">
        <v>4.66</v>
      </c>
      <c r="I65" s="35">
        <f t="shared" si="0"/>
        <v>6.51</v>
      </c>
    </row>
    <row r="66" spans="1:9" ht="14.25" x14ac:dyDescent="0.2">
      <c r="A66" s="17" t="s">
        <v>1118</v>
      </c>
      <c r="B66" s="25" t="s">
        <v>1061</v>
      </c>
      <c r="C66" s="17" t="s">
        <v>3</v>
      </c>
      <c r="D66" s="26">
        <v>0</v>
      </c>
      <c r="E66" s="26">
        <v>0</v>
      </c>
      <c r="F66" s="27">
        <v>8.1552000000000362</v>
      </c>
      <c r="G66" s="27">
        <v>-0.33</v>
      </c>
      <c r="H66" s="27">
        <v>5.52</v>
      </c>
      <c r="I66" s="35">
        <f t="shared" si="0"/>
        <v>13.35</v>
      </c>
    </row>
    <row r="67" spans="1:9" ht="14.25" x14ac:dyDescent="0.2">
      <c r="A67" s="40" t="s">
        <v>1247</v>
      </c>
      <c r="B67" s="25" t="s">
        <v>1070</v>
      </c>
      <c r="C67" s="17" t="s">
        <v>3</v>
      </c>
      <c r="D67" s="26">
        <v>0</v>
      </c>
      <c r="E67" s="26">
        <v>0</v>
      </c>
      <c r="F67" s="27">
        <v>22.31</v>
      </c>
      <c r="G67" s="27">
        <v>-0.27</v>
      </c>
      <c r="H67" s="27">
        <v>15.09</v>
      </c>
      <c r="I67" s="35">
        <f t="shared" si="0"/>
        <v>37.130000000000003</v>
      </c>
    </row>
    <row r="68" spans="1:9" ht="14.25" x14ac:dyDescent="0.2">
      <c r="A68" s="17" t="s">
        <v>1119</v>
      </c>
      <c r="B68" s="25" t="s">
        <v>1059</v>
      </c>
      <c r="C68" s="17" t="s">
        <v>952</v>
      </c>
      <c r="D68" s="26">
        <v>0</v>
      </c>
      <c r="E68" s="26">
        <v>0</v>
      </c>
      <c r="F68" s="27">
        <v>7.1856000000000222</v>
      </c>
      <c r="G68" s="27">
        <v>-0.61</v>
      </c>
      <c r="H68" s="27">
        <v>4.8600000000000003</v>
      </c>
      <c r="I68" s="35">
        <f t="shared" si="0"/>
        <v>11.44</v>
      </c>
    </row>
    <row r="69" spans="1:9" ht="14.25" x14ac:dyDescent="0.2">
      <c r="A69" s="17" t="s">
        <v>1120</v>
      </c>
      <c r="B69" s="25" t="s">
        <v>1061</v>
      </c>
      <c r="C69" s="17" t="s">
        <v>952</v>
      </c>
      <c r="D69" s="26">
        <v>0</v>
      </c>
      <c r="E69" s="26">
        <v>0</v>
      </c>
      <c r="F69" s="27">
        <v>9.4357499999999845</v>
      </c>
      <c r="G69" s="27">
        <v>-1.54</v>
      </c>
      <c r="H69" s="27">
        <v>6.38</v>
      </c>
      <c r="I69" s="35">
        <f t="shared" si="0"/>
        <v>14.28</v>
      </c>
    </row>
    <row r="70" spans="1:9" ht="14.25" x14ac:dyDescent="0.2">
      <c r="A70" s="17" t="s">
        <v>1121</v>
      </c>
      <c r="B70" s="25" t="s">
        <v>1101</v>
      </c>
      <c r="C70" s="17" t="s">
        <v>956</v>
      </c>
      <c r="D70" s="26">
        <v>0</v>
      </c>
      <c r="E70" s="26">
        <v>0</v>
      </c>
      <c r="F70" s="27">
        <v>7.8246000000000322</v>
      </c>
      <c r="G70" s="27">
        <v>-1.02</v>
      </c>
      <c r="H70" s="27">
        <v>5.29</v>
      </c>
      <c r="I70" s="35">
        <f t="shared" ref="I70:I101" si="1">ROUND(D70+E70+F70+G70+H70,2)</f>
        <v>12.09</v>
      </c>
    </row>
    <row r="71" spans="1:9" ht="14.25" x14ac:dyDescent="0.2">
      <c r="A71" s="17" t="s">
        <v>1122</v>
      </c>
      <c r="B71" s="25" t="s">
        <v>1061</v>
      </c>
      <c r="C71" s="17" t="s">
        <v>576</v>
      </c>
      <c r="D71" s="26">
        <v>0.1</v>
      </c>
      <c r="E71" s="26">
        <v>0</v>
      </c>
      <c r="F71" s="27">
        <v>7.3516500000000065</v>
      </c>
      <c r="G71" s="27">
        <v>-2.97</v>
      </c>
      <c r="H71" s="27">
        <v>4.97</v>
      </c>
      <c r="I71" s="35">
        <f t="shared" si="1"/>
        <v>9.4499999999999993</v>
      </c>
    </row>
    <row r="72" spans="1:9" ht="14.25" x14ac:dyDescent="0.2">
      <c r="A72" s="17" t="s">
        <v>1123</v>
      </c>
      <c r="B72" s="25" t="s">
        <v>1061</v>
      </c>
      <c r="C72" s="17" t="s">
        <v>958</v>
      </c>
      <c r="D72" s="26">
        <v>0</v>
      </c>
      <c r="E72" s="26">
        <v>0</v>
      </c>
      <c r="F72" s="27">
        <v>8.9115000000000464</v>
      </c>
      <c r="G72" s="27">
        <v>-0.94</v>
      </c>
      <c r="H72" s="27">
        <v>6.03</v>
      </c>
      <c r="I72" s="35">
        <f t="shared" si="1"/>
        <v>14</v>
      </c>
    </row>
    <row r="73" spans="1:9" ht="14.25" x14ac:dyDescent="0.2">
      <c r="A73" s="17" t="s">
        <v>1124</v>
      </c>
      <c r="B73" s="25" t="s">
        <v>1099</v>
      </c>
      <c r="C73" s="17" t="s">
        <v>496</v>
      </c>
      <c r="D73" s="26">
        <v>0.01</v>
      </c>
      <c r="E73" s="26">
        <v>0</v>
      </c>
      <c r="F73" s="27">
        <v>4.4340000000000259</v>
      </c>
      <c r="G73" s="27">
        <v>-1.26</v>
      </c>
      <c r="H73" s="27">
        <v>3</v>
      </c>
      <c r="I73" s="35">
        <f t="shared" si="1"/>
        <v>6.18</v>
      </c>
    </row>
    <row r="74" spans="1:9" ht="14.25" x14ac:dyDescent="0.2">
      <c r="A74" s="17" t="s">
        <v>1125</v>
      </c>
      <c r="B74" s="25" t="s">
        <v>1061</v>
      </c>
      <c r="C74" s="17" t="s">
        <v>710</v>
      </c>
      <c r="D74" s="26">
        <v>0.01</v>
      </c>
      <c r="E74" s="26">
        <v>0</v>
      </c>
      <c r="F74" s="27">
        <v>7.1822999999999979</v>
      </c>
      <c r="G74" s="27">
        <v>-4.5</v>
      </c>
      <c r="H74" s="27">
        <v>4.8600000000000003</v>
      </c>
      <c r="I74" s="35">
        <f t="shared" si="1"/>
        <v>7.55</v>
      </c>
    </row>
    <row r="75" spans="1:9" ht="14.25" x14ac:dyDescent="0.2">
      <c r="A75" s="17" t="s">
        <v>1126</v>
      </c>
      <c r="B75" s="25" t="s">
        <v>1061</v>
      </c>
      <c r="C75" s="17" t="s">
        <v>102</v>
      </c>
      <c r="D75" s="26">
        <v>0.1</v>
      </c>
      <c r="E75" s="26">
        <v>0</v>
      </c>
      <c r="F75" s="27">
        <v>8.9542500000000018</v>
      </c>
      <c r="G75" s="27">
        <v>-2.74</v>
      </c>
      <c r="H75" s="27">
        <v>6.06</v>
      </c>
      <c r="I75" s="35">
        <f t="shared" si="1"/>
        <v>12.37</v>
      </c>
    </row>
    <row r="76" spans="1:9" ht="14.25" x14ac:dyDescent="0.2">
      <c r="A76" s="17" t="s">
        <v>1127</v>
      </c>
      <c r="B76" s="25" t="s">
        <v>1101</v>
      </c>
      <c r="C76" s="17" t="s">
        <v>238</v>
      </c>
      <c r="D76" s="26">
        <v>0.39</v>
      </c>
      <c r="E76" s="26">
        <v>0</v>
      </c>
      <c r="F76" s="27">
        <v>5.3248500000000263</v>
      </c>
      <c r="G76" s="27">
        <v>-0.77</v>
      </c>
      <c r="H76" s="27">
        <v>3.6</v>
      </c>
      <c r="I76" s="35">
        <f t="shared" si="1"/>
        <v>8.5399999999999991</v>
      </c>
    </row>
    <row r="77" spans="1:9" ht="14.25" x14ac:dyDescent="0.2">
      <c r="A77" s="17" t="s">
        <v>1128</v>
      </c>
      <c r="B77" s="25" t="s">
        <v>1101</v>
      </c>
      <c r="C77" s="17" t="s">
        <v>968</v>
      </c>
      <c r="D77" s="26">
        <v>0</v>
      </c>
      <c r="E77" s="26">
        <v>0</v>
      </c>
      <c r="F77" s="27">
        <v>8.296950000000038</v>
      </c>
      <c r="G77" s="27">
        <v>-0.73</v>
      </c>
      <c r="H77" s="27">
        <v>5.61</v>
      </c>
      <c r="I77" s="35">
        <f t="shared" si="1"/>
        <v>13.18</v>
      </c>
    </row>
    <row r="78" spans="1:9" ht="14.25" x14ac:dyDescent="0.2">
      <c r="A78" s="17" t="s">
        <v>1129</v>
      </c>
      <c r="B78" s="25" t="s">
        <v>1130</v>
      </c>
      <c r="C78" s="17" t="s">
        <v>1043</v>
      </c>
      <c r="D78" s="26">
        <v>0.4</v>
      </c>
      <c r="E78" s="26">
        <v>239.28137099999995</v>
      </c>
      <c r="F78" s="27">
        <v>8.65</v>
      </c>
      <c r="G78" s="27">
        <v>-1.1599999999999999</v>
      </c>
      <c r="H78" s="27">
        <v>5.88</v>
      </c>
      <c r="I78" s="35">
        <f t="shared" si="1"/>
        <v>253.05</v>
      </c>
    </row>
    <row r="79" spans="1:9" ht="14.25" x14ac:dyDescent="0.2">
      <c r="A79" s="17" t="s">
        <v>1131</v>
      </c>
      <c r="B79" s="25" t="s">
        <v>1070</v>
      </c>
      <c r="C79" s="17" t="s">
        <v>1043</v>
      </c>
      <c r="D79" s="26">
        <v>0</v>
      </c>
      <c r="E79" s="26">
        <v>361.17428899999999</v>
      </c>
      <c r="F79" s="27">
        <v>10.57</v>
      </c>
      <c r="G79" s="27">
        <v>-1.31</v>
      </c>
      <c r="H79" s="27">
        <v>7.2</v>
      </c>
      <c r="I79" s="35">
        <f t="shared" si="1"/>
        <v>377.63</v>
      </c>
    </row>
    <row r="80" spans="1:9" ht="15" x14ac:dyDescent="0.25">
      <c r="A80" s="17" t="s">
        <v>1132</v>
      </c>
      <c r="B80" s="25" t="s">
        <v>1059</v>
      </c>
      <c r="C80" s="17" t="s">
        <v>1049</v>
      </c>
      <c r="D80" s="26">
        <v>2.86</v>
      </c>
      <c r="E80" s="41">
        <v>0</v>
      </c>
      <c r="F80" s="27">
        <v>5.8771499999999719</v>
      </c>
      <c r="G80" s="27">
        <v>-0.99</v>
      </c>
      <c r="H80" s="27">
        <v>3.93</v>
      </c>
      <c r="I80" s="35">
        <f t="shared" si="1"/>
        <v>11.68</v>
      </c>
    </row>
    <row r="81" spans="1:9" ht="14.25" x14ac:dyDescent="0.2">
      <c r="A81" s="17" t="s">
        <v>1133</v>
      </c>
      <c r="B81" s="25" t="s">
        <v>1070</v>
      </c>
      <c r="C81" s="17" t="s">
        <v>1048</v>
      </c>
      <c r="D81" s="26">
        <v>0</v>
      </c>
      <c r="E81" s="26">
        <v>144.49835561700002</v>
      </c>
      <c r="F81" s="27">
        <v>24.32</v>
      </c>
      <c r="G81" s="27">
        <v>-10.32</v>
      </c>
      <c r="H81" s="27">
        <v>16.45</v>
      </c>
      <c r="I81" s="35">
        <f t="shared" si="1"/>
        <v>174.95</v>
      </c>
    </row>
    <row r="82" spans="1:9" ht="14.25" x14ac:dyDescent="0.2">
      <c r="A82" s="17" t="s">
        <v>1134</v>
      </c>
      <c r="B82" s="25" t="s">
        <v>1070</v>
      </c>
      <c r="C82" s="17" t="s">
        <v>1135</v>
      </c>
      <c r="D82" s="26">
        <v>0</v>
      </c>
      <c r="E82" s="26">
        <v>60.841703999999993</v>
      </c>
      <c r="F82" s="27">
        <v>19.260000000000002</v>
      </c>
      <c r="G82" s="27">
        <v>-5.9</v>
      </c>
      <c r="H82" s="27">
        <v>13.01</v>
      </c>
      <c r="I82" s="35">
        <f t="shared" si="1"/>
        <v>87.21</v>
      </c>
    </row>
    <row r="83" spans="1:9" ht="14.25" x14ac:dyDescent="0.2">
      <c r="A83" s="17" t="s">
        <v>1136</v>
      </c>
      <c r="B83" s="25" t="s">
        <v>1059</v>
      </c>
      <c r="C83" s="17" t="s">
        <v>630</v>
      </c>
      <c r="D83" s="26">
        <v>0.03</v>
      </c>
      <c r="E83" s="26">
        <v>0</v>
      </c>
      <c r="F83" s="27">
        <v>6.611850000000004</v>
      </c>
      <c r="G83" s="27">
        <v>-0.48</v>
      </c>
      <c r="H83" s="27">
        <v>4.47</v>
      </c>
      <c r="I83" s="35">
        <f t="shared" si="1"/>
        <v>10.63</v>
      </c>
    </row>
    <row r="84" spans="1:9" ht="14.25" x14ac:dyDescent="0.2">
      <c r="A84" s="17" t="s">
        <v>1137</v>
      </c>
      <c r="B84" s="25" t="s">
        <v>1072</v>
      </c>
      <c r="C84" s="43" t="s">
        <v>630</v>
      </c>
      <c r="D84" s="26">
        <v>0.06</v>
      </c>
      <c r="E84" s="26">
        <v>167.61</v>
      </c>
      <c r="F84" s="27">
        <v>6.8224500000000035</v>
      </c>
      <c r="G84" s="27">
        <v>-1.61</v>
      </c>
      <c r="H84" s="27">
        <v>4.5999999999999996</v>
      </c>
      <c r="I84" s="35">
        <f t="shared" si="1"/>
        <v>177.48</v>
      </c>
    </row>
    <row r="85" spans="1:9" ht="14.25" x14ac:dyDescent="0.2">
      <c r="A85" s="17" t="s">
        <v>1138</v>
      </c>
      <c r="B85" s="25" t="s">
        <v>1099</v>
      </c>
      <c r="C85" s="17" t="s">
        <v>416</v>
      </c>
      <c r="D85" s="26">
        <v>0.39</v>
      </c>
      <c r="E85" s="26">
        <v>0</v>
      </c>
      <c r="F85" s="27">
        <v>6.479849999999999</v>
      </c>
      <c r="G85" s="27">
        <v>-5.0599999999999996</v>
      </c>
      <c r="H85" s="27">
        <v>4.38</v>
      </c>
      <c r="I85" s="35">
        <f t="shared" si="1"/>
        <v>6.19</v>
      </c>
    </row>
    <row r="86" spans="1:9" ht="14.25" x14ac:dyDescent="0.2">
      <c r="A86" s="17" t="s">
        <v>1139</v>
      </c>
      <c r="B86" s="25" t="s">
        <v>1061</v>
      </c>
      <c r="C86" s="17" t="s">
        <v>416</v>
      </c>
      <c r="D86" s="26">
        <v>0.39</v>
      </c>
      <c r="E86" s="26">
        <v>0</v>
      </c>
      <c r="F86" s="27">
        <v>7.1763000000000261</v>
      </c>
      <c r="G86" s="27">
        <v>-4.96</v>
      </c>
      <c r="H86" s="27">
        <v>4.8600000000000003</v>
      </c>
      <c r="I86" s="35">
        <f t="shared" si="1"/>
        <v>7.47</v>
      </c>
    </row>
    <row r="87" spans="1:9" ht="14.25" x14ac:dyDescent="0.2">
      <c r="A87" s="17" t="s">
        <v>1140</v>
      </c>
      <c r="B87" s="25" t="s">
        <v>1061</v>
      </c>
      <c r="C87" s="17" t="s">
        <v>1045</v>
      </c>
      <c r="D87" s="26">
        <v>0.12</v>
      </c>
      <c r="E87" s="26">
        <v>0</v>
      </c>
      <c r="F87" s="27">
        <v>9.4154999999999518</v>
      </c>
      <c r="G87" s="27">
        <v>-19.68</v>
      </c>
      <c r="H87" s="27">
        <v>6.37</v>
      </c>
      <c r="I87" s="35">
        <f t="shared" si="1"/>
        <v>-3.77</v>
      </c>
    </row>
    <row r="88" spans="1:9" ht="14.25" x14ac:dyDescent="0.2">
      <c r="A88" s="17" t="s">
        <v>1141</v>
      </c>
      <c r="B88" s="25" t="s">
        <v>1099</v>
      </c>
      <c r="C88" s="17" t="s">
        <v>623</v>
      </c>
      <c r="D88" s="26">
        <v>0.04</v>
      </c>
      <c r="E88" s="26">
        <v>0</v>
      </c>
      <c r="F88" s="27">
        <v>4.3100999999999772</v>
      </c>
      <c r="G88" s="27">
        <v>-1.7</v>
      </c>
      <c r="H88" s="27">
        <v>2.92</v>
      </c>
      <c r="I88" s="35">
        <f t="shared" si="1"/>
        <v>5.57</v>
      </c>
    </row>
    <row r="89" spans="1:9" ht="14.25" x14ac:dyDescent="0.2">
      <c r="A89" s="17" t="s">
        <v>1142</v>
      </c>
      <c r="B89" s="25" t="s">
        <v>1061</v>
      </c>
      <c r="C89" s="17" t="s">
        <v>623</v>
      </c>
      <c r="D89" s="26">
        <v>0.04</v>
      </c>
      <c r="E89" s="26">
        <v>0</v>
      </c>
      <c r="F89" s="27">
        <v>6.4583999999999833</v>
      </c>
      <c r="G89" s="27">
        <v>-1.51</v>
      </c>
      <c r="H89" s="27">
        <v>4.37</v>
      </c>
      <c r="I89" s="35">
        <f t="shared" si="1"/>
        <v>9.36</v>
      </c>
    </row>
    <row r="90" spans="1:9" ht="14.25" x14ac:dyDescent="0.2">
      <c r="A90" s="17" t="s">
        <v>1143</v>
      </c>
      <c r="B90" s="25" t="s">
        <v>1061</v>
      </c>
      <c r="C90" s="17" t="s">
        <v>462</v>
      </c>
      <c r="D90" s="26">
        <v>0.1</v>
      </c>
      <c r="E90" s="26">
        <v>0</v>
      </c>
      <c r="F90" s="27">
        <v>8.4356999999999971</v>
      </c>
      <c r="G90" s="27">
        <v>-1.57</v>
      </c>
      <c r="H90" s="27">
        <v>5.71</v>
      </c>
      <c r="I90" s="35">
        <f t="shared" si="1"/>
        <v>12.68</v>
      </c>
    </row>
    <row r="91" spans="1:9" ht="14.25" x14ac:dyDescent="0.2">
      <c r="A91" s="17" t="s">
        <v>1144</v>
      </c>
      <c r="B91" s="25" t="s">
        <v>1070</v>
      </c>
      <c r="C91" s="17" t="s">
        <v>1145</v>
      </c>
      <c r="D91" s="26">
        <v>0</v>
      </c>
      <c r="E91" s="26">
        <v>0</v>
      </c>
      <c r="F91" s="27">
        <v>20.329999999999998</v>
      </c>
      <c r="G91" s="27">
        <v>-8.9700000000000006</v>
      </c>
      <c r="H91" s="27">
        <v>13.76</v>
      </c>
      <c r="I91" s="35">
        <f t="shared" si="1"/>
        <v>25.12</v>
      </c>
    </row>
    <row r="92" spans="1:9" ht="14.25" x14ac:dyDescent="0.2">
      <c r="A92" s="17" t="s">
        <v>1146</v>
      </c>
      <c r="B92" s="25" t="s">
        <v>1061</v>
      </c>
      <c r="C92" s="17" t="s">
        <v>1017</v>
      </c>
      <c r="D92" s="26">
        <v>0</v>
      </c>
      <c r="E92" s="26">
        <v>0</v>
      </c>
      <c r="F92" s="27">
        <v>7.9423500000000331</v>
      </c>
      <c r="G92" s="27">
        <v>-5.3</v>
      </c>
      <c r="H92" s="27">
        <v>5.37</v>
      </c>
      <c r="I92" s="35">
        <f t="shared" si="1"/>
        <v>8.01</v>
      </c>
    </row>
    <row r="93" spans="1:9" ht="14.25" x14ac:dyDescent="0.2">
      <c r="A93" s="17" t="s">
        <v>1147</v>
      </c>
      <c r="B93" s="25" t="s">
        <v>1061</v>
      </c>
      <c r="C93" s="17" t="s">
        <v>8</v>
      </c>
      <c r="D93" s="26">
        <v>1.73</v>
      </c>
      <c r="E93" s="26">
        <v>0</v>
      </c>
      <c r="F93" s="27">
        <v>9.3520499999999629</v>
      </c>
      <c r="G93" s="27">
        <v>-3.14</v>
      </c>
      <c r="H93" s="27">
        <v>6.33</v>
      </c>
      <c r="I93" s="35">
        <f t="shared" si="1"/>
        <v>14.27</v>
      </c>
    </row>
    <row r="94" spans="1:9" ht="14.25" x14ac:dyDescent="0.2">
      <c r="A94" s="17" t="s">
        <v>1148</v>
      </c>
      <c r="B94" s="25" t="s">
        <v>1061</v>
      </c>
      <c r="C94" s="17" t="s">
        <v>1019</v>
      </c>
      <c r="D94" s="26">
        <v>0</v>
      </c>
      <c r="E94" s="26">
        <v>0</v>
      </c>
      <c r="F94" s="27">
        <v>6.8281499999999937</v>
      </c>
      <c r="G94" s="27">
        <v>-1.91</v>
      </c>
      <c r="H94" s="27">
        <v>4.62</v>
      </c>
      <c r="I94" s="35">
        <f t="shared" si="1"/>
        <v>9.5399999999999991</v>
      </c>
    </row>
    <row r="95" spans="1:9" ht="14.25" x14ac:dyDescent="0.2">
      <c r="A95" s="17" t="s">
        <v>1149</v>
      </c>
      <c r="B95" s="25" t="s">
        <v>1061</v>
      </c>
      <c r="C95" s="17" t="s">
        <v>696</v>
      </c>
      <c r="D95" s="26">
        <v>0</v>
      </c>
      <c r="E95" s="26">
        <v>0</v>
      </c>
      <c r="F95" s="27">
        <v>7.259399999999971</v>
      </c>
      <c r="G95" s="27">
        <v>-2.2599999999999998</v>
      </c>
      <c r="H95" s="27">
        <v>4.92</v>
      </c>
      <c r="I95" s="35">
        <f t="shared" si="1"/>
        <v>9.92</v>
      </c>
    </row>
    <row r="96" spans="1:9" ht="14.25" x14ac:dyDescent="0.2">
      <c r="A96" s="17" t="s">
        <v>1150</v>
      </c>
      <c r="B96" s="25" t="s">
        <v>1061</v>
      </c>
      <c r="C96" s="17" t="s">
        <v>554</v>
      </c>
      <c r="D96" s="26">
        <v>0.04</v>
      </c>
      <c r="E96" s="26">
        <v>0</v>
      </c>
      <c r="F96" s="27">
        <v>6.5663999999999874</v>
      </c>
      <c r="G96" s="27">
        <v>0</v>
      </c>
      <c r="H96" s="27">
        <v>4.4400000000000004</v>
      </c>
      <c r="I96" s="35">
        <f t="shared" si="1"/>
        <v>11.05</v>
      </c>
    </row>
    <row r="97" spans="1:9" ht="14.25" x14ac:dyDescent="0.2">
      <c r="A97" s="17" t="s">
        <v>1151</v>
      </c>
      <c r="B97" s="25" t="s">
        <v>1099</v>
      </c>
      <c r="C97" s="17" t="s">
        <v>554</v>
      </c>
      <c r="D97" s="26">
        <v>0.04</v>
      </c>
      <c r="E97" s="26">
        <v>0</v>
      </c>
      <c r="F97" s="27">
        <v>4.9579499999999825</v>
      </c>
      <c r="G97" s="27">
        <v>-1.93</v>
      </c>
      <c r="H97" s="27">
        <v>3.35</v>
      </c>
      <c r="I97" s="35">
        <f t="shared" si="1"/>
        <v>6.42</v>
      </c>
    </row>
    <row r="98" spans="1:9" ht="14.25" x14ac:dyDescent="0.2">
      <c r="A98" s="17" t="s">
        <v>1286</v>
      </c>
      <c r="B98" s="25" t="s">
        <v>1061</v>
      </c>
      <c r="C98" s="17" t="s">
        <v>1285</v>
      </c>
      <c r="D98" s="26">
        <v>0</v>
      </c>
      <c r="E98" s="26">
        <v>0</v>
      </c>
      <c r="F98" s="27">
        <v>5.9116500000000087</v>
      </c>
      <c r="G98" s="27">
        <v>0</v>
      </c>
      <c r="H98" s="27">
        <v>4</v>
      </c>
      <c r="I98" s="35">
        <f t="shared" si="1"/>
        <v>9.91</v>
      </c>
    </row>
    <row r="99" spans="1:9" ht="14.25" x14ac:dyDescent="0.2">
      <c r="A99" s="17" t="s">
        <v>1152</v>
      </c>
      <c r="B99" s="25" t="s">
        <v>1061</v>
      </c>
      <c r="C99" s="17" t="s">
        <v>628</v>
      </c>
      <c r="D99" s="26">
        <v>0.06</v>
      </c>
      <c r="E99" s="26">
        <v>0</v>
      </c>
      <c r="F99" s="27">
        <v>5.8072500000000105</v>
      </c>
      <c r="G99" s="27">
        <v>0</v>
      </c>
      <c r="H99" s="27">
        <v>3.93</v>
      </c>
      <c r="I99" s="35">
        <f t="shared" si="1"/>
        <v>9.8000000000000007</v>
      </c>
    </row>
    <row r="100" spans="1:9" ht="14.25" x14ac:dyDescent="0.2">
      <c r="A100" s="17" t="s">
        <v>1153</v>
      </c>
      <c r="B100" s="25" t="s">
        <v>1061</v>
      </c>
      <c r="C100" s="17" t="s">
        <v>601</v>
      </c>
      <c r="D100" s="26">
        <v>0.08</v>
      </c>
      <c r="E100" s="26">
        <v>0</v>
      </c>
      <c r="F100" s="27">
        <v>6.6804000000000201</v>
      </c>
      <c r="G100" s="27">
        <v>-1.22</v>
      </c>
      <c r="H100" s="27">
        <v>4.5199999999999996</v>
      </c>
      <c r="I100" s="35">
        <f t="shared" si="1"/>
        <v>10.06</v>
      </c>
    </row>
    <row r="101" spans="1:9" ht="14.25" x14ac:dyDescent="0.2">
      <c r="A101" s="17" t="s">
        <v>1154</v>
      </c>
      <c r="B101" s="25" t="s">
        <v>1061</v>
      </c>
      <c r="C101" s="17" t="s">
        <v>722</v>
      </c>
      <c r="D101" s="26">
        <v>0.01</v>
      </c>
      <c r="E101" s="26">
        <v>0</v>
      </c>
      <c r="F101" s="27">
        <v>7.6252499999999941</v>
      </c>
      <c r="G101" s="27">
        <v>-1.33</v>
      </c>
      <c r="H101" s="27">
        <v>5.16</v>
      </c>
      <c r="I101" s="35">
        <f t="shared" si="1"/>
        <v>11.47</v>
      </c>
    </row>
  </sheetData>
  <sortState xmlns:xlrd2="http://schemas.microsoft.com/office/spreadsheetml/2017/richdata2" ref="A5:I99">
    <sortCondition ref="B5:B99"/>
  </sortState>
  <mergeCells count="3">
    <mergeCell ref="A1:I1"/>
    <mergeCell ref="A2:I2"/>
    <mergeCell ref="A3:I3"/>
  </mergeCells>
  <pageMargins left="0.7" right="0.7" top="0.75" bottom="0.75" header="0.3" footer="0.3"/>
  <pageSetup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NF MISC Per Diem</vt:lpstr>
      <vt:lpstr>NF MISC Per Diem - Part B</vt:lpstr>
      <vt:lpstr>Specialty MISC Per Diem</vt:lpstr>
      <vt:lpstr>Specialty MISC Per Diem-Part B </vt:lpstr>
      <vt:lpstr>'NF MISC Per Diem'!Print_Area</vt:lpstr>
      <vt:lpstr>'NF MISC Per Diem - Part 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 Eberle</dc:creator>
  <cp:lastModifiedBy>Kim Fraim</cp:lastModifiedBy>
  <cp:lastPrinted>2022-08-29T13:45:47Z</cp:lastPrinted>
  <dcterms:created xsi:type="dcterms:W3CDTF">2018-09-27T16:38:13Z</dcterms:created>
  <dcterms:modified xsi:type="dcterms:W3CDTF">2022-08-29T13:45:51Z</dcterms:modified>
</cp:coreProperties>
</file>