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Nursing Home\Web Posting\2024\2% Penalty on Poor Performers\"/>
    </mc:Choice>
  </mc:AlternateContent>
  <xr:revisionPtr revIDLastSave="0" documentId="13_ncr:1_{A949A07F-4E54-4A15-B309-195122BCB8E3}" xr6:coauthVersionLast="47" xr6:coauthVersionMax="47" xr10:uidLastSave="{00000000-0000-0000-0000-000000000000}"/>
  <bookViews>
    <workbookView xWindow="-108" yWindow="-108" windowWidth="23256" windowHeight="12576"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2" hidden="1">'Specialty MISC Per Diem'!$A$4:$I$100</definedName>
    <definedName name="_xlnm._FilterDatabase" localSheetId="3" hidden="1">'Specialty MISC Per Diem-Part B '!$A$4:$I$100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Diem'!$A$1:$I$596</definedName>
    <definedName name="_xlnm.Print_Area" localSheetId="1">'NF MISC Per Diem - Part B'!$A$1:$I$596</definedName>
    <definedName name="_xlnm.Print_Area" localSheetId="2">'Specialty MISC Per Diem'!$A$1:$I$100</definedName>
    <definedName name="_xlnm.Print_Area" localSheetId="3">'Specialty MISC Per Diem-Part B '!$A$1:$I$100</definedName>
    <definedName name="_xlnm.Print_Titles" localSheetId="0">'NF MISC Per Diem'!$1:$4</definedName>
    <definedName name="_xlnm.Print_Titles" localSheetId="1">'NF MISC Per Diem - Part B'!$1:$4</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3" i="13" l="1"/>
  <c r="E82" i="13" l="1"/>
  <c r="E82" i="8" l="1"/>
  <c r="I9" i="13" l="1"/>
  <c r="I13" i="13"/>
  <c r="I17" i="13"/>
  <c r="I21" i="13"/>
  <c r="I25" i="13"/>
  <c r="I29" i="13"/>
  <c r="I33" i="13"/>
  <c r="I37" i="13"/>
  <c r="I41" i="13"/>
  <c r="I45" i="13"/>
  <c r="I49" i="13"/>
  <c r="I53" i="13"/>
  <c r="I57" i="13"/>
  <c r="I61" i="13"/>
  <c r="I65" i="13"/>
  <c r="I69" i="13"/>
  <c r="I73" i="13"/>
  <c r="I77" i="13"/>
  <c r="I81" i="13"/>
  <c r="I85" i="13"/>
  <c r="I89" i="13"/>
  <c r="I93" i="13"/>
  <c r="I97" i="13"/>
  <c r="I5" i="13"/>
  <c r="I9" i="8"/>
  <c r="I13" i="8"/>
  <c r="I17" i="8"/>
  <c r="I21" i="8"/>
  <c r="I25" i="8"/>
  <c r="I29" i="8"/>
  <c r="I33" i="8"/>
  <c r="I37" i="8"/>
  <c r="I41" i="8"/>
  <c r="I45" i="8"/>
  <c r="I49" i="8"/>
  <c r="I53" i="8"/>
  <c r="I57" i="8"/>
  <c r="I61" i="8"/>
  <c r="I65" i="8"/>
  <c r="I69" i="8"/>
  <c r="I73" i="8"/>
  <c r="I77" i="8"/>
  <c r="I81" i="8"/>
  <c r="I85" i="8"/>
  <c r="I89" i="8"/>
  <c r="I93" i="8"/>
  <c r="I97" i="8"/>
  <c r="I5" i="8"/>
  <c r="I274" i="9"/>
  <c r="I44" i="1"/>
  <c r="I453" i="1"/>
  <c r="I273" i="1"/>
  <c r="I453" i="9"/>
  <c r="I6" i="8"/>
  <c r="I7" i="8"/>
  <c r="I8" i="8"/>
  <c r="I10" i="8"/>
  <c r="I11" i="8"/>
  <c r="I12" i="8"/>
  <c r="I14" i="8"/>
  <c r="I15" i="8"/>
  <c r="I16" i="8"/>
  <c r="I18" i="8"/>
  <c r="I19" i="8"/>
  <c r="I20" i="8"/>
  <c r="I22" i="8"/>
  <c r="I23" i="8"/>
  <c r="I24" i="8"/>
  <c r="I26" i="8"/>
  <c r="I27" i="8"/>
  <c r="I28" i="8"/>
  <c r="I30" i="8"/>
  <c r="I31" i="8"/>
  <c r="I32" i="8"/>
  <c r="I34" i="8"/>
  <c r="I35" i="8"/>
  <c r="I36" i="8"/>
  <c r="I38" i="8"/>
  <c r="I39" i="8"/>
  <c r="I40" i="8"/>
  <c r="I42" i="8"/>
  <c r="I43" i="8"/>
  <c r="I44" i="8"/>
  <c r="I46" i="8"/>
  <c r="I47" i="8"/>
  <c r="I48" i="8"/>
  <c r="I50" i="8"/>
  <c r="I51" i="8"/>
  <c r="I52" i="8"/>
  <c r="I54" i="8"/>
  <c r="I55" i="8"/>
  <c r="I56" i="8"/>
  <c r="I58" i="8"/>
  <c r="I59" i="8"/>
  <c r="I60" i="8"/>
  <c r="I62" i="8"/>
  <c r="I63" i="8"/>
  <c r="I64" i="8"/>
  <c r="I66" i="8"/>
  <c r="I67" i="8"/>
  <c r="I68" i="8"/>
  <c r="I70" i="8"/>
  <c r="I71" i="8"/>
  <c r="I72" i="8"/>
  <c r="I74" i="8"/>
  <c r="I75" i="8"/>
  <c r="I76" i="8"/>
  <c r="I78" i="8"/>
  <c r="I79" i="8"/>
  <c r="I80" i="8"/>
  <c r="I82" i="8"/>
  <c r="I83" i="8"/>
  <c r="I84" i="8"/>
  <c r="I86" i="8"/>
  <c r="I87" i="8"/>
  <c r="I88" i="8"/>
  <c r="I90" i="8"/>
  <c r="I91" i="8"/>
  <c r="I92" i="8"/>
  <c r="I94" i="8"/>
  <c r="I95" i="8"/>
  <c r="I96" i="8"/>
  <c r="I98" i="8"/>
  <c r="I99" i="8"/>
  <c r="I100" i="8"/>
  <c r="I6" i="13"/>
  <c r="I7" i="13"/>
  <c r="I8" i="13"/>
  <c r="I10" i="13"/>
  <c r="I11" i="13"/>
  <c r="I12" i="13"/>
  <c r="I14" i="13"/>
  <c r="I15" i="13"/>
  <c r="I16" i="13"/>
  <c r="I18" i="13"/>
  <c r="I19" i="13"/>
  <c r="I20" i="13"/>
  <c r="I22" i="13"/>
  <c r="I23" i="13"/>
  <c r="I24" i="13"/>
  <c r="I26" i="13"/>
  <c r="I27" i="13"/>
  <c r="I28" i="13"/>
  <c r="I30" i="13"/>
  <c r="I31" i="13"/>
  <c r="I32" i="13"/>
  <c r="I34" i="13"/>
  <c r="I35" i="13"/>
  <c r="I36" i="13"/>
  <c r="I38" i="13"/>
  <c r="I39" i="13"/>
  <c r="I40" i="13"/>
  <c r="I42" i="13"/>
  <c r="I43" i="13"/>
  <c r="I44" i="13"/>
  <c r="I46" i="13"/>
  <c r="I47" i="13"/>
  <c r="I48" i="13"/>
  <c r="I50" i="13"/>
  <c r="I51" i="13"/>
  <c r="I52" i="13"/>
  <c r="I54" i="13"/>
  <c r="I55" i="13"/>
  <c r="I56" i="13"/>
  <c r="I58" i="13"/>
  <c r="I59" i="13"/>
  <c r="I60" i="13"/>
  <c r="I62" i="13"/>
  <c r="I63" i="13"/>
  <c r="I64" i="13"/>
  <c r="I66" i="13"/>
  <c r="I67" i="13"/>
  <c r="I68" i="13"/>
  <c r="I70" i="13"/>
  <c r="I71" i="13"/>
  <c r="I72" i="13"/>
  <c r="I74" i="13"/>
  <c r="I75" i="13"/>
  <c r="I76" i="13"/>
  <c r="I78" i="13"/>
  <c r="I79" i="13"/>
  <c r="I80" i="13"/>
  <c r="I82" i="13"/>
  <c r="I84" i="13"/>
  <c r="I86" i="13"/>
  <c r="I87" i="13"/>
  <c r="I88" i="13"/>
  <c r="I90" i="13"/>
  <c r="I91" i="13"/>
  <c r="I92" i="13"/>
  <c r="I94" i="13"/>
  <c r="I95" i="13"/>
  <c r="I96" i="13"/>
  <c r="I98" i="13"/>
  <c r="I99" i="13"/>
  <c r="I100" i="13"/>
  <c r="I595" i="9" l="1"/>
  <c r="I594" i="9"/>
  <c r="I593" i="9"/>
  <c r="I592" i="9"/>
  <c r="I590" i="9"/>
  <c r="I589" i="9"/>
  <c r="I588" i="9"/>
  <c r="I587" i="9"/>
  <c r="I586" i="9"/>
  <c r="I585" i="9"/>
  <c r="I584" i="9"/>
  <c r="I582" i="9"/>
  <c r="I581" i="9"/>
  <c r="I580" i="9"/>
  <c r="I579" i="9"/>
  <c r="I578" i="9"/>
  <c r="I577" i="9"/>
  <c r="I576" i="9"/>
  <c r="I575" i="9"/>
  <c r="I574" i="9"/>
  <c r="I573" i="9"/>
  <c r="I571" i="9"/>
  <c r="I570" i="9"/>
  <c r="I569" i="9"/>
  <c r="I568" i="9"/>
  <c r="I567" i="9"/>
  <c r="I566" i="9"/>
  <c r="I565" i="9"/>
  <c r="I564" i="9"/>
  <c r="I563" i="9"/>
  <c r="I562" i="9"/>
  <c r="I561" i="9"/>
  <c r="I560" i="9"/>
  <c r="I559" i="9"/>
  <c r="I558" i="9"/>
  <c r="I557" i="9"/>
  <c r="I556" i="9"/>
  <c r="I555" i="9"/>
  <c r="I554" i="9"/>
  <c r="I553" i="9"/>
  <c r="I552" i="9"/>
  <c r="I551" i="9"/>
  <c r="I550" i="9"/>
  <c r="I549" i="9"/>
  <c r="I548" i="9"/>
  <c r="I547" i="9"/>
  <c r="I546" i="9"/>
  <c r="I545" i="9"/>
  <c r="I544" i="9"/>
  <c r="I543" i="9"/>
  <c r="I542" i="9"/>
  <c r="I541" i="9"/>
  <c r="I540" i="9"/>
  <c r="I539" i="9"/>
  <c r="I537" i="9"/>
  <c r="I534" i="9"/>
  <c r="I533" i="9"/>
  <c r="I532" i="9"/>
  <c r="I531" i="9"/>
  <c r="I536" i="9"/>
  <c r="I530" i="9"/>
  <c r="I529" i="9"/>
  <c r="I528" i="9"/>
  <c r="I526" i="9"/>
  <c r="I525" i="9"/>
  <c r="I524" i="9"/>
  <c r="I521" i="9"/>
  <c r="I522" i="9"/>
  <c r="I520" i="9"/>
  <c r="I519" i="9"/>
  <c r="I518" i="9"/>
  <c r="I517" i="9"/>
  <c r="I516" i="9"/>
  <c r="I515" i="9"/>
  <c r="I514" i="9"/>
  <c r="I513" i="9"/>
  <c r="I512" i="9"/>
  <c r="I511" i="9"/>
  <c r="I510" i="9"/>
  <c r="I509" i="9"/>
  <c r="I506" i="9"/>
  <c r="I505" i="9"/>
  <c r="I504" i="9"/>
  <c r="I503" i="9"/>
  <c r="I501" i="9"/>
  <c r="I500" i="9"/>
  <c r="I499" i="9"/>
  <c r="I498" i="9"/>
  <c r="I496" i="9"/>
  <c r="I495" i="9"/>
  <c r="I493" i="9"/>
  <c r="I490" i="9"/>
  <c r="I489" i="9"/>
  <c r="I486" i="9"/>
  <c r="I485" i="9"/>
  <c r="I484" i="9"/>
  <c r="I483" i="9"/>
  <c r="I482" i="9"/>
  <c r="I481" i="9"/>
  <c r="I479" i="9"/>
  <c r="I478" i="9"/>
  <c r="I475" i="9"/>
  <c r="I474" i="9"/>
  <c r="I473" i="9"/>
  <c r="I472" i="9"/>
  <c r="I471" i="9"/>
  <c r="I469" i="9"/>
  <c r="I468" i="9"/>
  <c r="I466" i="9"/>
  <c r="I465" i="9"/>
  <c r="I464" i="9"/>
  <c r="I463" i="9"/>
  <c r="I462" i="9"/>
  <c r="I461" i="9"/>
  <c r="I460" i="9"/>
  <c r="I459" i="9"/>
  <c r="I458" i="9"/>
  <c r="I457" i="9"/>
  <c r="I456" i="9"/>
  <c r="I455" i="9"/>
  <c r="I451" i="9"/>
  <c r="I450" i="9"/>
  <c r="I449" i="9"/>
  <c r="I448" i="9"/>
  <c r="I447" i="9"/>
  <c r="I446" i="9"/>
  <c r="I445" i="9"/>
  <c r="I444" i="9"/>
  <c r="I442" i="9"/>
  <c r="I441" i="9"/>
  <c r="I440" i="9"/>
  <c r="I439" i="9"/>
  <c r="I438" i="9"/>
  <c r="I436" i="9"/>
  <c r="I435" i="9"/>
  <c r="I433" i="9"/>
  <c r="I430" i="9"/>
  <c r="I429" i="9"/>
  <c r="I428" i="9"/>
  <c r="I426" i="9"/>
  <c r="I425" i="9"/>
  <c r="I424" i="9"/>
  <c r="I423" i="9"/>
  <c r="I422" i="9"/>
  <c r="I417" i="9"/>
  <c r="I416" i="9"/>
  <c r="I415" i="9"/>
  <c r="I414" i="9"/>
  <c r="I413" i="9"/>
  <c r="I412" i="9"/>
  <c r="I411" i="9"/>
  <c r="I410" i="9"/>
  <c r="I408" i="9"/>
  <c r="I407" i="9"/>
  <c r="I404" i="9"/>
  <c r="I402" i="9"/>
  <c r="I401" i="9"/>
  <c r="I400" i="9"/>
  <c r="I398" i="9"/>
  <c r="I396" i="9"/>
  <c r="I395" i="9"/>
  <c r="I394" i="9"/>
  <c r="I393" i="9"/>
  <c r="I231" i="9"/>
  <c r="I392" i="9"/>
  <c r="I391" i="9"/>
  <c r="I390" i="9"/>
  <c r="I388" i="9"/>
  <c r="I386" i="9"/>
  <c r="I385" i="9"/>
  <c r="I384" i="9"/>
  <c r="I383" i="9"/>
  <c r="I382" i="9"/>
  <c r="I381" i="9"/>
  <c r="I379" i="9"/>
  <c r="I378" i="9"/>
  <c r="I377" i="9"/>
  <c r="I376" i="9"/>
  <c r="I375" i="9"/>
  <c r="I373" i="9"/>
  <c r="I371" i="9"/>
  <c r="I368" i="9"/>
  <c r="I367" i="9"/>
  <c r="I366" i="9"/>
  <c r="I364" i="9"/>
  <c r="I363" i="9"/>
  <c r="I362" i="9"/>
  <c r="I361" i="9"/>
  <c r="I360" i="9"/>
  <c r="I359" i="9"/>
  <c r="I358" i="9"/>
  <c r="I356" i="9"/>
  <c r="I354" i="9"/>
  <c r="I355" i="9"/>
  <c r="I353" i="9"/>
  <c r="I352" i="9"/>
  <c r="I351" i="9"/>
  <c r="I350" i="9"/>
  <c r="I349" i="9"/>
  <c r="I348" i="9"/>
  <c r="I347" i="9"/>
  <c r="I346" i="9"/>
  <c r="I345" i="9"/>
  <c r="I342" i="9"/>
  <c r="I341" i="9"/>
  <c r="I340" i="9"/>
  <c r="I339" i="9"/>
  <c r="I337" i="9"/>
  <c r="I336" i="9"/>
  <c r="I335" i="9"/>
  <c r="I334" i="9"/>
  <c r="I333" i="9"/>
  <c r="I332" i="9"/>
  <c r="I331" i="9"/>
  <c r="I330" i="9"/>
  <c r="I329" i="9"/>
  <c r="I328" i="9"/>
  <c r="I327" i="9"/>
  <c r="I326" i="9"/>
  <c r="I325" i="9"/>
  <c r="I324" i="9"/>
  <c r="I323" i="9"/>
  <c r="I322" i="9"/>
  <c r="I321" i="9"/>
  <c r="I320" i="9"/>
  <c r="I319" i="9"/>
  <c r="I318" i="9"/>
  <c r="I317" i="9"/>
  <c r="I316" i="9"/>
  <c r="I315" i="9"/>
  <c r="I314" i="9"/>
  <c r="I313" i="9"/>
  <c r="I344" i="9"/>
  <c r="I343" i="9"/>
  <c r="I311" i="9"/>
  <c r="I310" i="9"/>
  <c r="I309" i="9"/>
  <c r="I308" i="9"/>
  <c r="I306" i="9"/>
  <c r="I305" i="9"/>
  <c r="I302" i="9"/>
  <c r="I301" i="9"/>
  <c r="I300" i="9"/>
  <c r="I299" i="9"/>
  <c r="I298" i="9"/>
  <c r="I297" i="9"/>
  <c r="I296" i="9"/>
  <c r="I295" i="9"/>
  <c r="I294" i="9"/>
  <c r="I293" i="9"/>
  <c r="I292" i="9"/>
  <c r="I291" i="9"/>
  <c r="I290" i="9"/>
  <c r="I289" i="9"/>
  <c r="I287" i="9"/>
  <c r="I286" i="9"/>
  <c r="I285" i="9"/>
  <c r="I284" i="9"/>
  <c r="I283" i="9"/>
  <c r="I281" i="9"/>
  <c r="I312" i="9"/>
  <c r="I303" i="9"/>
  <c r="I279" i="9"/>
  <c r="I278" i="9"/>
  <c r="I277" i="9"/>
  <c r="I276" i="9"/>
  <c r="I275" i="9"/>
  <c r="I272" i="9"/>
  <c r="I271" i="9"/>
  <c r="I270" i="9"/>
  <c r="I269" i="9"/>
  <c r="I268" i="9"/>
  <c r="I267" i="9"/>
  <c r="I265" i="9"/>
  <c r="I264" i="9"/>
  <c r="I263" i="9"/>
  <c r="I262" i="9"/>
  <c r="I261" i="9"/>
  <c r="I260" i="9"/>
  <c r="I259" i="9"/>
  <c r="I258" i="9"/>
  <c r="I257" i="9"/>
  <c r="I256" i="9"/>
  <c r="I255" i="9"/>
  <c r="I254" i="9"/>
  <c r="I253" i="9"/>
  <c r="I252" i="9"/>
  <c r="I251" i="9"/>
  <c r="I248" i="9"/>
  <c r="I247" i="9"/>
  <c r="I246" i="9"/>
  <c r="I245" i="9"/>
  <c r="I244" i="9"/>
  <c r="I243" i="9"/>
  <c r="I242" i="9"/>
  <c r="I241" i="9"/>
  <c r="I240" i="9"/>
  <c r="I239" i="9"/>
  <c r="I238" i="9"/>
  <c r="I237" i="9"/>
  <c r="I236" i="9"/>
  <c r="I235" i="9"/>
  <c r="I233" i="9"/>
  <c r="I232" i="9"/>
  <c r="I229" i="9"/>
  <c r="I228" i="9"/>
  <c r="I227" i="9"/>
  <c r="I226" i="9"/>
  <c r="I225" i="9"/>
  <c r="I224" i="9"/>
  <c r="I374" i="9"/>
  <c r="I223" i="9"/>
  <c r="I221" i="9"/>
  <c r="I220" i="9"/>
  <c r="I219" i="9"/>
  <c r="I218" i="9"/>
  <c r="I217" i="9"/>
  <c r="I216" i="9"/>
  <c r="I215" i="9"/>
  <c r="I214" i="9"/>
  <c r="I209" i="9"/>
  <c r="I208" i="9"/>
  <c r="I207" i="9"/>
  <c r="I206" i="9"/>
  <c r="I205" i="9"/>
  <c r="I204" i="9"/>
  <c r="I203" i="9"/>
  <c r="I202" i="9"/>
  <c r="I201" i="9"/>
  <c r="I200" i="9"/>
  <c r="I195" i="9"/>
  <c r="I194" i="9"/>
  <c r="I193" i="9"/>
  <c r="I192" i="9"/>
  <c r="I191" i="9"/>
  <c r="I190" i="9"/>
  <c r="I189" i="9"/>
  <c r="I188" i="9"/>
  <c r="I187" i="9"/>
  <c r="I186" i="9"/>
  <c r="I185" i="9"/>
  <c r="I184" i="9"/>
  <c r="I183" i="9"/>
  <c r="I182" i="9"/>
  <c r="I181" i="9"/>
  <c r="I180" i="9"/>
  <c r="I179" i="9"/>
  <c r="I176" i="9"/>
  <c r="I175" i="9"/>
  <c r="I174" i="9"/>
  <c r="I173" i="9"/>
  <c r="I172" i="9"/>
  <c r="I171" i="9"/>
  <c r="I168" i="9"/>
  <c r="I167" i="9"/>
  <c r="I166" i="9"/>
  <c r="I165" i="9"/>
  <c r="I164" i="9"/>
  <c r="I163" i="9"/>
  <c r="I162" i="9"/>
  <c r="I161" i="9"/>
  <c r="I160" i="9"/>
  <c r="I159" i="9"/>
  <c r="I158" i="9"/>
  <c r="I156" i="9"/>
  <c r="I155" i="9"/>
  <c r="I154" i="9"/>
  <c r="I153" i="9"/>
  <c r="I151" i="9"/>
  <c r="I150" i="9"/>
  <c r="I149" i="9"/>
  <c r="I148" i="9"/>
  <c r="I147" i="9"/>
  <c r="I146" i="9"/>
  <c r="I145" i="9"/>
  <c r="I144" i="9"/>
  <c r="I143" i="9"/>
  <c r="I142" i="9"/>
  <c r="I141" i="9"/>
  <c r="I140" i="9"/>
  <c r="I139" i="9"/>
  <c r="I138" i="9"/>
  <c r="I137" i="9"/>
  <c r="I135" i="9"/>
  <c r="I134" i="9"/>
  <c r="I133" i="9"/>
  <c r="I132" i="9"/>
  <c r="I131" i="9"/>
  <c r="I130" i="9"/>
  <c r="I129" i="9"/>
  <c r="I128" i="9"/>
  <c r="I127" i="9"/>
  <c r="I126" i="9"/>
  <c r="I125" i="9"/>
  <c r="I124" i="9"/>
  <c r="I123" i="9"/>
  <c r="I157" i="9"/>
  <c r="I122"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5" i="9"/>
  <c r="I406" i="9" l="1"/>
  <c r="I405" i="9"/>
  <c r="I197" i="9"/>
  <c r="I280" i="9"/>
  <c r="I427" i="9"/>
  <c r="I470" i="9"/>
  <c r="I502" i="9"/>
  <c r="I121" i="9"/>
  <c r="I304" i="9"/>
  <c r="I432" i="9"/>
  <c r="I437" i="9"/>
  <c r="I480" i="9"/>
  <c r="I136" i="9"/>
  <c r="I199" i="9"/>
  <c r="I230" i="9"/>
  <c r="I282" i="9"/>
  <c r="I421" i="9"/>
  <c r="I487" i="9"/>
  <c r="I494" i="9"/>
  <c r="I357" i="9"/>
  <c r="I443" i="9"/>
  <c r="I497" i="9"/>
  <c r="I583" i="9"/>
  <c r="I178" i="9"/>
  <c r="I213" i="9"/>
  <c r="I196" i="9"/>
  <c r="I211" i="9"/>
  <c r="I222" i="9"/>
  <c r="I266" i="9"/>
  <c r="I288" i="9"/>
  <c r="I307" i="9"/>
  <c r="I527" i="9"/>
  <c r="I572" i="9"/>
  <c r="I170" i="9"/>
  <c r="I177" i="9"/>
  <c r="I212" i="9"/>
  <c r="I370" i="9"/>
  <c r="I403" i="9"/>
  <c r="I420" i="9"/>
  <c r="I434" i="9"/>
  <c r="I491" i="9"/>
  <c r="I507" i="9"/>
  <c r="I508" i="9"/>
  <c r="I152" i="9"/>
  <c r="I169" i="9"/>
  <c r="I210" i="9"/>
  <c r="I234" i="9"/>
  <c r="I249" i="9"/>
  <c r="I250" i="9"/>
  <c r="I338" i="9"/>
  <c r="I365" i="9"/>
  <c r="I369" i="9"/>
  <c r="I372" i="9"/>
  <c r="I387" i="9"/>
  <c r="I389" i="9"/>
  <c r="I523" i="9"/>
  <c r="I538" i="9"/>
  <c r="I198" i="9"/>
  <c r="I409" i="9"/>
  <c r="I454" i="9"/>
  <c r="I488" i="9"/>
  <c r="I591" i="9"/>
  <c r="I273" i="9"/>
  <c r="I380" i="9"/>
  <c r="I397" i="9"/>
  <c r="I399" i="9"/>
  <c r="I418" i="9"/>
  <c r="I419" i="9"/>
  <c r="I431" i="9"/>
  <c r="I452" i="9"/>
  <c r="I467" i="9"/>
  <c r="I476" i="9"/>
  <c r="I477" i="9"/>
  <c r="I492" i="9"/>
  <c r="I535" i="9"/>
  <c r="I596" i="9"/>
  <c r="I18" i="1"/>
  <c r="I24" i="1"/>
  <c r="I36" i="1"/>
  <c r="I321" i="1"/>
  <c r="I74" i="1"/>
  <c r="I75" i="1"/>
  <c r="I93" i="1"/>
  <c r="I94" i="1"/>
  <c r="I95" i="1"/>
  <c r="I97" i="1"/>
  <c r="I98" i="1"/>
  <c r="I99" i="1"/>
  <c r="I110" i="1"/>
  <c r="I111" i="1"/>
  <c r="I116" i="1"/>
  <c r="I122" i="1"/>
  <c r="I242" i="1"/>
  <c r="I138" i="1"/>
  <c r="I139" i="1"/>
  <c r="I140" i="1"/>
  <c r="I143" i="1"/>
  <c r="I151" i="1"/>
  <c r="I157" i="1"/>
  <c r="I162" i="1"/>
  <c r="I163" i="1"/>
  <c r="I164" i="1"/>
  <c r="I165" i="1"/>
  <c r="I175" i="1"/>
  <c r="I214" i="1"/>
  <c r="I255" i="1"/>
  <c r="I357" i="1"/>
  <c r="I149" i="1"/>
  <c r="I153" i="1"/>
  <c r="I158" i="1"/>
  <c r="I166" i="1"/>
  <c r="I174" i="1"/>
  <c r="I182" i="1"/>
  <c r="I211" i="1"/>
  <c r="I234" i="1"/>
  <c r="I380" i="1"/>
  <c r="I7" i="1"/>
  <c r="I12" i="1"/>
  <c r="I19" i="1"/>
  <c r="I41" i="1"/>
  <c r="I88" i="1"/>
  <c r="I16" i="1"/>
  <c r="I22" i="1"/>
  <c r="I34" i="1"/>
  <c r="I45" i="1"/>
  <c r="I51" i="1"/>
  <c r="I58" i="1"/>
  <c r="I60" i="1"/>
  <c r="I66" i="1"/>
  <c r="I68" i="1"/>
  <c r="I92" i="1"/>
  <c r="I113" i="1"/>
  <c r="I120" i="1"/>
  <c r="I156" i="1"/>
  <c r="I124" i="1"/>
  <c r="I125" i="1"/>
  <c r="I128" i="1"/>
  <c r="I135" i="1"/>
  <c r="I141" i="1"/>
  <c r="I146" i="1"/>
  <c r="I148" i="1"/>
  <c r="I9" i="1"/>
  <c r="I10" i="1"/>
  <c r="I15" i="1"/>
  <c r="I21" i="1"/>
  <c r="I26" i="1"/>
  <c r="I27" i="1"/>
  <c r="I33" i="1"/>
  <c r="I38" i="1"/>
  <c r="I39" i="1"/>
  <c r="I40" i="1"/>
  <c r="I42" i="1"/>
  <c r="I49" i="1"/>
  <c r="I57" i="1"/>
  <c r="I65" i="1"/>
  <c r="I73" i="1"/>
  <c r="I77" i="1"/>
  <c r="I78" i="1"/>
  <c r="I79" i="1"/>
  <c r="I85" i="1"/>
  <c r="I86" i="1"/>
  <c r="I87" i="1"/>
  <c r="I89" i="1"/>
  <c r="I90" i="1"/>
  <c r="I91" i="1"/>
  <c r="I96" i="1"/>
  <c r="I101" i="1"/>
  <c r="I102" i="1"/>
  <c r="I103" i="1"/>
  <c r="I114" i="1"/>
  <c r="I115" i="1"/>
  <c r="I117" i="1"/>
  <c r="I126" i="1"/>
  <c r="I130" i="1"/>
  <c r="I131" i="1"/>
  <c r="I132" i="1"/>
  <c r="I133" i="1"/>
  <c r="I137" i="1"/>
  <c r="I142" i="1"/>
  <c r="I150" i="1"/>
  <c r="I161" i="1"/>
  <c r="I171" i="1"/>
  <c r="I173" i="1"/>
  <c r="I179" i="1"/>
  <c r="I181" i="1"/>
  <c r="I328" i="1"/>
  <c r="I29" i="1"/>
  <c r="I35" i="1"/>
  <c r="I53" i="1"/>
  <c r="I61" i="1"/>
  <c r="I69" i="1"/>
  <c r="I6" i="1"/>
  <c r="I11" i="1"/>
  <c r="I23" i="1"/>
  <c r="I28" i="1"/>
  <c r="I50" i="1"/>
  <c r="I52" i="1"/>
  <c r="I59" i="1"/>
  <c r="I67" i="1"/>
  <c r="I80" i="1"/>
  <c r="I83" i="1"/>
  <c r="I104" i="1"/>
  <c r="I108" i="1"/>
  <c r="I147" i="1"/>
  <c r="I8" i="1"/>
  <c r="I13" i="1"/>
  <c r="I14" i="1"/>
  <c r="I20" i="1"/>
  <c r="I25" i="1"/>
  <c r="I31" i="1"/>
  <c r="I32" i="1"/>
  <c r="I37" i="1"/>
  <c r="I43" i="1"/>
  <c r="I46" i="1"/>
  <c r="I47" i="1"/>
  <c r="I48" i="1"/>
  <c r="I54" i="1"/>
  <c r="I55" i="1"/>
  <c r="I56" i="1"/>
  <c r="I62" i="1"/>
  <c r="I63" i="1"/>
  <c r="I64" i="1"/>
  <c r="I70" i="1"/>
  <c r="I71" i="1"/>
  <c r="I72" i="1"/>
  <c r="I76" i="1"/>
  <c r="I81" i="1"/>
  <c r="I82" i="1"/>
  <c r="I84" i="1"/>
  <c r="I100" i="1"/>
  <c r="I105" i="1"/>
  <c r="I106" i="1"/>
  <c r="I107" i="1"/>
  <c r="I109" i="1"/>
  <c r="I112" i="1"/>
  <c r="I118" i="1"/>
  <c r="I119" i="1"/>
  <c r="I121" i="1"/>
  <c r="I123" i="1"/>
  <c r="I127" i="1"/>
  <c r="I134" i="1"/>
  <c r="I145" i="1"/>
  <c r="I154" i="1"/>
  <c r="I155" i="1"/>
  <c r="I284" i="1"/>
  <c r="I159" i="1"/>
  <c r="I167" i="1"/>
  <c r="I170" i="1"/>
  <c r="I178" i="1"/>
  <c r="I395" i="1"/>
  <c r="I184" i="1"/>
  <c r="I186" i="1"/>
  <c r="I187" i="1"/>
  <c r="I199" i="1"/>
  <c r="I206" i="1"/>
  <c r="I212" i="1"/>
  <c r="I222" i="1"/>
  <c r="I226" i="1"/>
  <c r="I230" i="1"/>
  <c r="I233" i="1"/>
  <c r="I235" i="1"/>
  <c r="I238" i="1"/>
  <c r="I240" i="1"/>
  <c r="I253" i="1"/>
  <c r="I256" i="1"/>
  <c r="I259" i="1"/>
  <c r="I261" i="1"/>
  <c r="I266" i="1"/>
  <c r="I283" i="1"/>
  <c r="I300" i="1"/>
  <c r="I302" i="1"/>
  <c r="I305" i="1"/>
  <c r="I307" i="1"/>
  <c r="I308" i="1"/>
  <c r="I314" i="1"/>
  <c r="I317" i="1"/>
  <c r="I325" i="1"/>
  <c r="I333" i="1"/>
  <c r="I335" i="1"/>
  <c r="I339" i="1"/>
  <c r="I340" i="1"/>
  <c r="I362" i="1"/>
  <c r="I367" i="1"/>
  <c r="I369" i="1"/>
  <c r="I374" i="1"/>
  <c r="I377" i="1"/>
  <c r="I30" i="1"/>
  <c r="I382" i="1"/>
  <c r="I392" i="1"/>
  <c r="I394" i="1"/>
  <c r="I183" i="1"/>
  <c r="I190" i="1"/>
  <c r="I195" i="1"/>
  <c r="I201" i="1"/>
  <c r="I207" i="1"/>
  <c r="I209" i="1"/>
  <c r="I217" i="1"/>
  <c r="I375" i="1"/>
  <c r="I229" i="1"/>
  <c r="I241" i="1"/>
  <c r="I254" i="1"/>
  <c r="I260" i="1"/>
  <c r="I263" i="1"/>
  <c r="I268" i="1"/>
  <c r="I275" i="1"/>
  <c r="I276" i="1"/>
  <c r="I312" i="1"/>
  <c r="I280" i="1"/>
  <c r="I281" i="1"/>
  <c r="I290" i="1"/>
  <c r="I291" i="1"/>
  <c r="I295" i="1"/>
  <c r="I299" i="1"/>
  <c r="I310" i="1"/>
  <c r="I345" i="1"/>
  <c r="I313" i="1"/>
  <c r="I319" i="1"/>
  <c r="I327" i="1"/>
  <c r="I332" i="1"/>
  <c r="I337" i="1"/>
  <c r="I342" i="1"/>
  <c r="I352" i="1"/>
  <c r="I356" i="1"/>
  <c r="I355" i="1"/>
  <c r="I364" i="1"/>
  <c r="I379" i="1"/>
  <c r="I381" i="1"/>
  <c r="I384" i="1"/>
  <c r="I385" i="1"/>
  <c r="I408" i="1"/>
  <c r="I129" i="1"/>
  <c r="I144" i="1"/>
  <c r="I160" i="1"/>
  <c r="I172" i="1"/>
  <c r="I180" i="1"/>
  <c r="I188" i="1"/>
  <c r="I193" i="1"/>
  <c r="I213" i="1"/>
  <c r="I136" i="1"/>
  <c r="I152" i="1"/>
  <c r="I168" i="1"/>
  <c r="I176" i="1"/>
  <c r="I185" i="1"/>
  <c r="I192" i="1"/>
  <c r="I196" i="1"/>
  <c r="I197" i="1"/>
  <c r="I198" i="1"/>
  <c r="I210" i="1"/>
  <c r="I215" i="1"/>
  <c r="I218" i="1"/>
  <c r="I219" i="1"/>
  <c r="I221" i="1"/>
  <c r="I224" i="1"/>
  <c r="I227" i="1"/>
  <c r="I236" i="1"/>
  <c r="I239" i="1"/>
  <c r="I243" i="1"/>
  <c r="I245" i="1"/>
  <c r="I250" i="1"/>
  <c r="I252" i="1"/>
  <c r="I257" i="1"/>
  <c r="I272" i="1"/>
  <c r="I277" i="1"/>
  <c r="I285" i="1"/>
  <c r="I288" i="1"/>
  <c r="I292" i="1"/>
  <c r="I301" i="1"/>
  <c r="I309" i="1"/>
  <c r="I316" i="1"/>
  <c r="I318" i="1"/>
  <c r="I323" i="1"/>
  <c r="I324" i="1"/>
  <c r="I331" i="1"/>
  <c r="I334" i="1"/>
  <c r="I341" i="1"/>
  <c r="I346" i="1"/>
  <c r="I349" i="1"/>
  <c r="I354" i="1"/>
  <c r="I368" i="1"/>
  <c r="I370" i="1"/>
  <c r="I371" i="1"/>
  <c r="I372" i="1"/>
  <c r="I376" i="1"/>
  <c r="I389" i="1"/>
  <c r="I391" i="1"/>
  <c r="I398" i="1"/>
  <c r="I399" i="1"/>
  <c r="I414" i="1"/>
  <c r="I417" i="1"/>
  <c r="I423" i="1"/>
  <c r="I427" i="1"/>
  <c r="I429" i="1"/>
  <c r="I430" i="1"/>
  <c r="I439" i="1"/>
  <c r="I442" i="1"/>
  <c r="I444" i="1"/>
  <c r="I445" i="1"/>
  <c r="I446" i="1"/>
  <c r="I456" i="1"/>
  <c r="I472" i="1"/>
  <c r="I476" i="1"/>
  <c r="I497" i="1"/>
  <c r="I500" i="1"/>
  <c r="I508" i="1"/>
  <c r="I509" i="1"/>
  <c r="I510" i="1"/>
  <c r="I513" i="1"/>
  <c r="I5" i="1"/>
  <c r="I169" i="1"/>
  <c r="I177" i="1"/>
  <c r="I200" i="1"/>
  <c r="I202" i="1"/>
  <c r="I203" i="1"/>
  <c r="I204" i="1"/>
  <c r="I208" i="1"/>
  <c r="I216" i="1"/>
  <c r="I220" i="1"/>
  <c r="I223" i="1"/>
  <c r="I225" i="1"/>
  <c r="I231" i="1"/>
  <c r="I237" i="1"/>
  <c r="I244" i="1"/>
  <c r="I247" i="1"/>
  <c r="I251" i="1"/>
  <c r="I258" i="1"/>
  <c r="I269" i="1"/>
  <c r="I270" i="1"/>
  <c r="I271" i="1"/>
  <c r="I274" i="1"/>
  <c r="I278" i="1"/>
  <c r="I303" i="1"/>
  <c r="I287" i="1"/>
  <c r="I289" i="1"/>
  <c r="I293" i="1"/>
  <c r="I294" i="1"/>
  <c r="I296" i="1"/>
  <c r="I297" i="1"/>
  <c r="I304" i="1"/>
  <c r="I311" i="1"/>
  <c r="I344" i="1"/>
  <c r="I315" i="1"/>
  <c r="I320" i="1"/>
  <c r="I326" i="1"/>
  <c r="I329" i="1"/>
  <c r="I330" i="1"/>
  <c r="I336" i="1"/>
  <c r="I351" i="1"/>
  <c r="I353" i="1"/>
  <c r="I358" i="1"/>
  <c r="I359" i="1"/>
  <c r="I360" i="1"/>
  <c r="I365" i="1"/>
  <c r="I378" i="1"/>
  <c r="I396" i="1"/>
  <c r="I397" i="1"/>
  <c r="I407" i="1"/>
  <c r="I388" i="1"/>
  <c r="I390" i="1"/>
  <c r="I393" i="1"/>
  <c r="I400" i="1"/>
  <c r="I402" i="1"/>
  <c r="I403" i="1"/>
  <c r="I409" i="1"/>
  <c r="I411" i="1"/>
  <c r="I412" i="1"/>
  <c r="I413" i="1"/>
  <c r="I422" i="1"/>
  <c r="I425" i="1"/>
  <c r="I436" i="1"/>
  <c r="I438" i="1"/>
  <c r="I440" i="1"/>
  <c r="I451" i="1"/>
  <c r="I454" i="1"/>
  <c r="I455" i="1"/>
  <c r="I458" i="1"/>
  <c r="I461" i="1"/>
  <c r="I462" i="1"/>
  <c r="I474" i="1"/>
  <c r="I484" i="1"/>
  <c r="I486" i="1"/>
  <c r="I492" i="1"/>
  <c r="I493" i="1"/>
  <c r="I502" i="1"/>
  <c r="I514" i="1"/>
  <c r="I516" i="1"/>
  <c r="I527" i="1"/>
  <c r="I194" i="1"/>
  <c r="I205" i="1"/>
  <c r="I228" i="1"/>
  <c r="I279" i="1"/>
  <c r="I286" i="1"/>
  <c r="I298" i="1"/>
  <c r="I387" i="1"/>
  <c r="I405" i="1"/>
  <c r="I410" i="1"/>
  <c r="I415" i="1"/>
  <c r="I420" i="1"/>
  <c r="I424" i="1"/>
  <c r="I428" i="1"/>
  <c r="I17" i="1"/>
  <c r="I443" i="1"/>
  <c r="I447" i="1"/>
  <c r="I457" i="1"/>
  <c r="I468" i="1"/>
  <c r="I470" i="1"/>
  <c r="I473" i="1"/>
  <c r="I488" i="1"/>
  <c r="I506" i="1"/>
  <c r="I515" i="1"/>
  <c r="I189" i="1"/>
  <c r="I191" i="1"/>
  <c r="I232" i="1"/>
  <c r="I246" i="1"/>
  <c r="I248" i="1"/>
  <c r="I249" i="1"/>
  <c r="I262" i="1"/>
  <c r="I264" i="1"/>
  <c r="I265" i="1"/>
  <c r="I267" i="1"/>
  <c r="I282" i="1"/>
  <c r="I306" i="1"/>
  <c r="I322" i="1"/>
  <c r="I338" i="1"/>
  <c r="I343" i="1"/>
  <c r="I347" i="1"/>
  <c r="I348" i="1"/>
  <c r="I350" i="1"/>
  <c r="I361" i="1"/>
  <c r="I363" i="1"/>
  <c r="I366" i="1"/>
  <c r="I373" i="1"/>
  <c r="I383" i="1"/>
  <c r="I386" i="1"/>
  <c r="I401" i="1"/>
  <c r="I404" i="1"/>
  <c r="I406" i="1"/>
  <c r="I426" i="1"/>
  <c r="I441" i="1"/>
  <c r="I452" i="1"/>
  <c r="I459" i="1"/>
  <c r="I467" i="1"/>
  <c r="I471" i="1"/>
  <c r="I475" i="1"/>
  <c r="I477" i="1"/>
  <c r="I478" i="1"/>
  <c r="I479" i="1"/>
  <c r="I490" i="1"/>
  <c r="I495" i="1"/>
  <c r="I499" i="1"/>
  <c r="I504" i="1"/>
  <c r="I523" i="1"/>
  <c r="I524" i="1"/>
  <c r="I520" i="1"/>
  <c r="I521" i="1"/>
  <c r="I526" i="1"/>
  <c r="I528" i="1"/>
  <c r="I536" i="1"/>
  <c r="I551" i="1"/>
  <c r="I552" i="1"/>
  <c r="I554" i="1"/>
  <c r="I560" i="1"/>
  <c r="I563" i="1"/>
  <c r="I564" i="1"/>
  <c r="I569" i="1"/>
  <c r="I574" i="1"/>
  <c r="I577" i="1"/>
  <c r="I579" i="1"/>
  <c r="I580" i="1"/>
  <c r="I584" i="1"/>
  <c r="I587" i="1"/>
  <c r="I588" i="1"/>
  <c r="I419" i="1"/>
  <c r="I431" i="1"/>
  <c r="I435" i="1"/>
  <c r="I463" i="1"/>
  <c r="I487" i="1"/>
  <c r="I525" i="1"/>
  <c r="I530" i="1"/>
  <c r="I543" i="1"/>
  <c r="I544" i="1"/>
  <c r="I545" i="1"/>
  <c r="I546" i="1"/>
  <c r="I548" i="1"/>
  <c r="I550" i="1"/>
  <c r="I559" i="1"/>
  <c r="I561" i="1"/>
  <c r="I567" i="1"/>
  <c r="I568" i="1"/>
  <c r="I575" i="1"/>
  <c r="I576" i="1"/>
  <c r="I583" i="1"/>
  <c r="I586" i="1"/>
  <c r="I589" i="1"/>
  <c r="I592" i="1"/>
  <c r="I596" i="1"/>
  <c r="I433" i="1"/>
  <c r="I448" i="1"/>
  <c r="I460" i="1"/>
  <c r="I465" i="1"/>
  <c r="I481" i="1"/>
  <c r="I491" i="1"/>
  <c r="I494" i="1"/>
  <c r="I496" i="1"/>
  <c r="I498" i="1"/>
  <c r="I501" i="1"/>
  <c r="I507" i="1"/>
  <c r="I517" i="1"/>
  <c r="I518" i="1"/>
  <c r="I519" i="1"/>
  <c r="I522" i="1"/>
  <c r="I535" i="1"/>
  <c r="I532" i="1"/>
  <c r="I538" i="1"/>
  <c r="I541" i="1"/>
  <c r="I542" i="1"/>
  <c r="I547" i="1"/>
  <c r="I553" i="1"/>
  <c r="I556" i="1"/>
  <c r="I557" i="1"/>
  <c r="I566" i="1"/>
  <c r="I571" i="1"/>
  <c r="I572" i="1"/>
  <c r="I573" i="1"/>
  <c r="I582" i="1"/>
  <c r="I585" i="1"/>
  <c r="I591" i="1"/>
  <c r="I594" i="1"/>
  <c r="I595" i="1"/>
  <c r="I416" i="1"/>
  <c r="I418" i="1"/>
  <c r="I421" i="1"/>
  <c r="I432" i="1"/>
  <c r="I434" i="1"/>
  <c r="I437" i="1"/>
  <c r="I449" i="1"/>
  <c r="I450" i="1"/>
  <c r="I464" i="1"/>
  <c r="I466" i="1"/>
  <c r="I469" i="1"/>
  <c r="I480" i="1"/>
  <c r="I482" i="1"/>
  <c r="I483" i="1"/>
  <c r="I485" i="1"/>
  <c r="I489" i="1"/>
  <c r="I503" i="1"/>
  <c r="I505" i="1"/>
  <c r="I511" i="1"/>
  <c r="I512" i="1"/>
  <c r="I529" i="1"/>
  <c r="I531" i="1"/>
  <c r="I533" i="1"/>
  <c r="I534" i="1"/>
  <c r="I537" i="1"/>
  <c r="I549" i="1"/>
  <c r="I555" i="1"/>
  <c r="I558" i="1"/>
  <c r="I562" i="1"/>
  <c r="I565" i="1"/>
  <c r="I570" i="1"/>
  <c r="I578" i="1"/>
  <c r="I581" i="1"/>
  <c r="I590" i="1"/>
  <c r="I593" i="1"/>
  <c r="I540" i="1"/>
  <c r="I5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Babaianyan-Knorr, Nadia (DOH)</author>
  </authors>
  <commentList>
    <comment ref="H91" authorId="0" shapeId="0" xr:uid="{418E342A-5D68-4EE0-A8B3-DCFD8A0D9D3F}">
      <text>
        <r>
          <rPr>
            <b/>
            <sz val="9"/>
            <color indexed="81"/>
            <rFont val="Tahoma"/>
            <family val="2"/>
          </rPr>
          <t>Babaianyan-Knorr, Nadia (DOH):</t>
        </r>
        <r>
          <rPr>
            <sz val="9"/>
            <color indexed="81"/>
            <rFont val="Tahoma"/>
            <family val="2"/>
          </rPr>
          <t xml:space="preserve">
93.11</t>
        </r>
      </text>
    </comment>
  </commentList>
</comments>
</file>

<file path=xl/sharedStrings.xml><?xml version="1.0" encoding="utf-8"?>
<sst xmlns="http://schemas.openxmlformats.org/spreadsheetml/2006/main" count="2992" uniqueCount="1330">
  <si>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</si>
  <si>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</si>
  <si>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</si>
  <si>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</si>
  <si>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</si>
  <si>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</si>
  <si>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</si>
  <si>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</si>
  <si>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</si>
  <si>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</si>
  <si>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</si>
  <si>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</si>
  <si>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</si>
  <si>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</si>
  <si>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</si>
  <si>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</si>
  <si>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</si>
  <si>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</si>
  <si>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</si>
  <si>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</si>
  <si>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</si>
  <si>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</si>
  <si>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</si>
  <si>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</si>
  <si>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</si>
  <si>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</si>
  <si>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</si>
  <si>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</si>
  <si>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</si>
  <si>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</si>
  <si>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</si>
  <si>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</si>
  <si>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</si>
  <si>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</si>
  <si>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</si>
  <si>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</si>
  <si>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</si>
  <si>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</si>
  <si>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</si>
  <si>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</si>
  <si>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</si>
  <si>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</si>
  <si>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</si>
  <si>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</si>
  <si>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</si>
  <si>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</si>
  <si>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</si>
  <si>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</si>
  <si>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</si>
  <si>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</si>
  <si>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</si>
  <si>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</si>
  <si>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</si>
  <si>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</si>
  <si>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</si>
  <si>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</si>
  <si>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</si>
  <si>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</si>
  <si>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</si>
  <si>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</si>
  <si>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</si>
  <si>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</si>
  <si>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</si>
  <si>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</si>
  <si>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</si>
  <si>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</si>
  <si>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</si>
  <si>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</si>
  <si>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</si>
  <si>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</si>
  <si>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</si>
  <si>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</si>
  <si>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</si>
  <si>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</si>
  <si>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</si>
  <si>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</si>
  <si>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</si>
  <si>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</si>
  <si>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</si>
  <si>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</si>
  <si>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</si>
  <si>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</si>
  <si>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</si>
  <si>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</si>
  <si>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</si>
  <si>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</si>
  <si>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</si>
  <si>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</si>
  <si>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</si>
  <si>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</si>
  <si>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</si>
  <si>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</si>
  <si>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</si>
  <si>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</si>
  <si>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</si>
  <si>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</si>
  <si>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</si>
  <si>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</si>
  <si>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</si>
  <si>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</si>
  <si>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</si>
  <si>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</si>
  <si>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</si>
  <si>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</si>
  <si>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</si>
  <si>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</si>
  <si>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</si>
  <si>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</si>
  <si>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</si>
  <si>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</si>
  <si>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</si>
  <si>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</si>
  <si>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</si>
  <si>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</si>
  <si>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</si>
  <si>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</si>
  <si>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</si>
  <si>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</si>
  <si>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</si>
  <si>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</si>
  <si>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</si>
  <si>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</si>
  <si>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</si>
  <si>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</si>
  <si>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</si>
  <si>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</si>
  <si>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</si>
  <si>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</si>
  <si>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</si>
  <si>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</si>
  <si>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</si>
  <si>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</si>
  <si>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</si>
  <si>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</si>
  <si>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</si>
  <si>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</si>
  <si>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</si>
  <si>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</si>
  <si>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</si>
  <si>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</si>
  <si>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</si>
  <si>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</si>
  <si>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</si>
  <si>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</si>
  <si>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</si>
  <si>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</si>
  <si>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</si>
  <si>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</si>
  <si>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</si>
  <si>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</si>
  <si>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</si>
  <si>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</si>
  <si>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</si>
  <si>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</si>
  <si>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</si>
  <si>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</si>
  <si>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</si>
  <si>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</si>
  <si>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</si>
  <si>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</si>
  <si>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</si>
  <si>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</si>
  <si>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</si>
  <si>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</si>
  <si>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</si>
  <si>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</si>
  <si>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</si>
  <si>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</si>
  <si>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</si>
  <si>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</si>
  <si>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</si>
  <si>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</si>
  <si>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</si>
  <si>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</si>
  <si>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</si>
  <si>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</si>
  <si>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</si>
  <si>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</si>
  <si>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</si>
  <si>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</si>
  <si>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</si>
  <si>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</si>
  <si>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</si>
  <si>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</si>
  <si>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</si>
  <si>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</si>
  <si>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</si>
  <si>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</si>
  <si>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</si>
  <si>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</si>
  <si>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</si>
  <si>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</si>
  <si>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</si>
  <si>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</si>
  <si>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</si>
  <si>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</si>
  <si>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</si>
  <si>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</si>
  <si>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</si>
  <si>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</si>
  <si>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</si>
  <si>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</si>
  <si>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</si>
  <si>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</si>
  <si>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</si>
  <si>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</si>
  <si>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</si>
  <si>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</si>
  <si>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</si>
  <si>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</si>
  <si>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</si>
  <si>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</si>
  <si>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</si>
  <si>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</si>
  <si>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</si>
  <si>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</si>
  <si>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</si>
  <si>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</si>
  <si>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</si>
  <si>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</si>
  <si>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</si>
  <si>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</si>
  <si>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</si>
  <si>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</si>
  <si>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</si>
  <si>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</si>
  <si>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</si>
  <si>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</si>
  <si>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</si>
  <si>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</si>
  <si>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</si>
  <si>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</si>
  <si>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</si>
  <si>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</si>
  <si>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</si>
  <si>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</si>
  <si>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</si>
  <si>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</si>
  <si>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</si>
  <si>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</si>
  <si>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</si>
  <si>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</si>
  <si>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</si>
  <si>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</si>
  <si>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</si>
  <si>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</si>
  <si>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</si>
  <si>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</si>
  <si>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</si>
  <si>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</si>
  <si>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</si>
  <si>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</si>
  <si>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</si>
  <si>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</si>
  <si>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</si>
  <si>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</si>
  <si>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</si>
  <si>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</si>
  <si>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</si>
  <si>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</si>
  <si>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</si>
  <si>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</si>
  <si>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</si>
  <si>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</si>
  <si>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</si>
  <si>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</si>
  <si>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</si>
  <si>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</si>
  <si>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</si>
  <si>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</si>
  <si>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</si>
  <si>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</si>
  <si>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</si>
  <si>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</si>
  <si>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</si>
  <si>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</si>
  <si>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</si>
  <si>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</si>
  <si>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</si>
  <si>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</si>
  <si>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</si>
  <si>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</si>
  <si>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</si>
  <si>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</si>
  <si>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</si>
  <si>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</si>
  <si>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</si>
  <si>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</si>
  <si>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</si>
  <si>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</si>
  <si>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</si>
  <si>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</si>
  <si>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</si>
  <si>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</si>
  <si>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</si>
  <si>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</si>
  <si>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</si>
  <si>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</si>
  <si>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</si>
  <si>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</si>
  <si>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</si>
  <si>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</si>
  <si>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</si>
  <si>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</si>
  <si>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</si>
  <si>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</si>
  <si>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</si>
  <si>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</si>
  <si>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</si>
  <si>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</si>
  <si>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</si>
  <si>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</si>
  <si>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</si>
  <si>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</si>
  <si>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</si>
  <si>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</si>
  <si>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</si>
  <si>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</si>
  <si>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</si>
  <si>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</si>
  <si>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</si>
  <si>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</si>
  <si>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</si>
  <si>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</si>
  <si>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</si>
  <si>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</si>
  <si>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</si>
  <si>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</si>
  <si>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</si>
  <si>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</si>
  <si>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</si>
  <si>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</si>
  <si>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</si>
  <si>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</si>
  <si>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</si>
  <si>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</si>
  <si>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</si>
  <si>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</si>
  <si>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</si>
  <si>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</si>
  <si>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</si>
  <si>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</si>
  <si>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</si>
  <si>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</si>
  <si>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</si>
  <si>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</si>
  <si>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</si>
  <si>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</si>
  <si>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</si>
  <si>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</si>
  <si>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</si>
  <si>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</si>
  <si>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</si>
  <si>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</si>
  <si>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</si>
  <si>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</si>
  <si>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</si>
  <si>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</si>
  <si>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</si>
  <si>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</si>
  <si>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</si>
  <si>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</si>
  <si>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</si>
  <si>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</si>
  <si>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</si>
  <si>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</si>
  <si>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</si>
  <si>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</si>
  <si>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</si>
  <si>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</si>
  <si>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</si>
  <si>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</si>
  <si>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</si>
  <si>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</si>
  <si>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</si>
  <si>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</si>
  <si>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</si>
  <si>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</si>
  <si>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</si>
  <si>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</si>
  <si>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</si>
  <si>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</si>
  <si>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</si>
  <si>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</si>
  <si>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</si>
  <si>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</si>
  <si>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</si>
  <si>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</si>
  <si>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</si>
  <si>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</si>
  <si>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</si>
  <si>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</si>
  <si>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</si>
  <si>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</si>
  <si>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</si>
  <si>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</si>
  <si>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</si>
  <si>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</si>
  <si>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</si>
  <si>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</si>
  <si>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</si>
  <si>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</si>
  <si>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</si>
  <si>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</si>
  <si>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</si>
  <si>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</si>
  <si>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</si>
  <si>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</si>
  <si>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</si>
  <si>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</si>
  <si>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</si>
  <si>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</si>
  <si>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</si>
  <si>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</si>
  <si>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</si>
  <si>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</si>
  <si>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</si>
  <si>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</si>
  <si>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</si>
  <si>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</si>
  <si>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</si>
  <si>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</si>
  <si>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</si>
  <si>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</si>
  <si>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</si>
  <si>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</si>
  <si>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</si>
  <si>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</si>
  <si>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</si>
  <si>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</si>
  <si>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</si>
  <si>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</si>
  <si>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</si>
  <si>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</si>
  <si>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</si>
  <si>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</si>
  <si>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</si>
  <si>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</si>
  <si>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</si>
  <si>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</si>
  <si>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</si>
  <si>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</si>
  <si>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</si>
  <si>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</si>
  <si>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</si>
  <si>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</si>
  <si>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</si>
  <si>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</si>
  <si>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</si>
  <si>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</si>
  <si>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</si>
  <si>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</si>
  <si>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</si>
  <si>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</si>
  <si>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</si>
  <si>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</si>
  <si>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340230310</t>
  </si>
  <si>
    <t>Living Center At Geneva North</t>
  </si>
  <si>
    <t>335330010</t>
  </si>
  <si>
    <t>Iroquois Nursing Home Inc</t>
  </si>
  <si>
    <t>590530310</t>
  </si>
  <si>
    <t>Bethel Nursing Home Company Inc</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</si>
  <si>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</si>
  <si>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</si>
  <si>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</si>
  <si>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</si>
  <si>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</si>
  <si>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</si>
  <si>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</si>
  <si>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</si>
  <si>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</si>
  <si>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</si>
  <si>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</si>
  <si>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</si>
  <si>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</si>
  <si>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</si>
  <si>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</si>
  <si>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</si>
  <si>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</si>
  <si>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</si>
  <si>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</si>
  <si>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</si>
  <si>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</si>
  <si>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</si>
  <si>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</si>
  <si>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</si>
  <si>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</si>
  <si>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</si>
  <si>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</si>
  <si>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</si>
  <si>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</si>
  <si>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</si>
  <si>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</si>
  <si>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</si>
  <si>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</si>
  <si>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</si>
  <si>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</si>
  <si>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</si>
  <si>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</si>
  <si>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</si>
  <si>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</si>
  <si>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</si>
  <si>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</si>
  <si>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</si>
  <si>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</si>
  <si>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</si>
  <si>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</si>
  <si>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</si>
  <si>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</si>
  <si>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</si>
  <si>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</si>
  <si>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</si>
  <si>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</si>
  <si>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</si>
  <si>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</si>
  <si>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</si>
  <si>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</si>
  <si>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</si>
  <si>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</si>
  <si>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</si>
  <si>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</si>
  <si>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</si>
  <si>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</si>
  <si>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</si>
  <si>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</si>
  <si>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</si>
  <si>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</si>
  <si>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</si>
  <si>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</si>
  <si>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</si>
  <si>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</si>
  <si>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</si>
  <si>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</si>
  <si>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</si>
  <si>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</si>
  <si>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</si>
  <si>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</si>
  <si>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</si>
  <si>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</si>
  <si>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</si>
  <si>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</si>
  <si>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</si>
  <si>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</si>
  <si>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</si>
  <si>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</si>
  <si>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</si>
  <si>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</si>
  <si>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</si>
  <si>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</si>
  <si>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</si>
  <si>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</si>
  <si>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</si>
  <si>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</si>
  <si>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</si>
  <si>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</si>
  <si>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</si>
  <si>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</si>
  <si>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</si>
  <si>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</si>
  <si>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</si>
  <si>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</si>
  <si>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</si>
  <si>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</si>
  <si>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</si>
  <si>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</si>
  <si>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</si>
  <si>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</si>
  <si>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</si>
  <si>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</si>
  <si>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</si>
  <si>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</si>
  <si>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</si>
  <si>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</si>
  <si>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</si>
  <si>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</si>
  <si>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</si>
  <si>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</si>
  <si>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</si>
  <si>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</si>
  <si>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</si>
  <si>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</si>
  <si>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</si>
  <si>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</si>
  <si>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</si>
  <si>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</si>
  <si>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</si>
  <si>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</si>
  <si>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</si>
  <si>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</si>
  <si>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</si>
  <si>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</si>
  <si>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</si>
  <si>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</si>
  <si>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</si>
  <si>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</si>
  <si>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</si>
  <si>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</si>
  <si>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</si>
  <si>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</si>
  <si>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</si>
  <si>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</si>
  <si>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</si>
  <si>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</si>
  <si>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</si>
  <si>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</si>
  <si>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</si>
  <si>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</si>
  <si>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</si>
  <si>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</si>
  <si>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</si>
  <si>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</si>
  <si>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</si>
  <si>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</si>
  <si>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</si>
  <si>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</si>
  <si>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</si>
  <si>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</si>
  <si>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</si>
  <si>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</si>
  <si>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</si>
  <si>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</si>
  <si>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</si>
  <si>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</si>
  <si>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</si>
  <si>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</si>
  <si>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</si>
  <si>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</si>
  <si>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</si>
  <si>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</si>
  <si>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</si>
  <si>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</si>
  <si>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</si>
  <si>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</si>
  <si>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</si>
  <si>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</si>
  <si>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</si>
  <si>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</si>
  <si>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</si>
  <si>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</si>
  <si>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</si>
  <si>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</si>
  <si>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</si>
  <si>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</si>
  <si>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</si>
  <si>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</si>
  <si>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</si>
  <si>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</si>
  <si>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</si>
  <si>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</si>
  <si>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</si>
  <si>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</si>
  <si>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</si>
  <si>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</si>
  <si>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</si>
  <si>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</si>
  <si>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</si>
  <si>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</si>
  <si>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</si>
  <si>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</si>
  <si>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</si>
  <si>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</si>
  <si>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</si>
  <si>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</si>
  <si>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</si>
  <si>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</si>
  <si>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</si>
  <si>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</si>
  <si>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</si>
  <si>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</si>
  <si>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</si>
  <si>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</si>
  <si>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</si>
  <si>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</si>
  <si>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</si>
  <si>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</si>
  <si>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</si>
  <si>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</si>
  <si>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</si>
  <si>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</si>
  <si>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</si>
  <si>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</si>
  <si>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</si>
  <si>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</si>
  <si>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</si>
  <si>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</si>
  <si>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</si>
  <si>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</si>
  <si>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</si>
  <si>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</si>
  <si>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</si>
  <si>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</si>
  <si>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</si>
  <si>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</si>
  <si>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</si>
  <si>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</si>
  <si>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</si>
  <si>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</si>
  <si>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</si>
  <si>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</si>
  <si>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</si>
  <si>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</si>
  <si>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</si>
  <si>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</si>
  <si>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</si>
  <si>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</si>
  <si>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</si>
  <si>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</si>
  <si>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</si>
  <si>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</si>
  <si>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</si>
  <si>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</si>
  <si>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</si>
  <si>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</si>
  <si>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</si>
  <si>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</si>
  <si>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</si>
  <si>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</si>
  <si>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</si>
  <si>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</si>
  <si>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</si>
  <si>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</si>
  <si>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</si>
  <si>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</si>
  <si>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</si>
  <si>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</si>
  <si>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</si>
  <si>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</si>
  <si>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</si>
  <si>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</si>
  <si>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</si>
  <si>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</si>
  <si>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</si>
  <si>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</si>
  <si>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</si>
  <si>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</si>
  <si>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</si>
  <si>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</si>
  <si>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</si>
  <si>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</si>
  <si>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</si>
  <si>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</si>
  <si>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</si>
  <si>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</si>
  <si>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</si>
  <si>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</si>
  <si>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</si>
  <si>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</si>
  <si>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</si>
  <si>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</si>
  <si>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</si>
  <si>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</si>
  <si>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</si>
  <si>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</si>
  <si>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</si>
  <si>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</si>
  <si>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</si>
  <si>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</si>
  <si>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</si>
  <si>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</si>
  <si>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</si>
  <si>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</si>
  <si>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</si>
  <si>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</si>
  <si>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</si>
  <si>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</si>
  <si>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</si>
  <si>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</si>
  <si>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</si>
  <si>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</si>
  <si>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</si>
  <si>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</si>
  <si>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</si>
  <si>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</si>
  <si>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</si>
  <si>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</si>
  <si>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</si>
  <si>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</si>
  <si>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</si>
  <si>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</si>
  <si>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</si>
  <si>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</si>
  <si>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</si>
  <si>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</si>
  <si>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</si>
  <si>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</si>
  <si>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</si>
  <si>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</si>
  <si>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</si>
  <si>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</si>
  <si>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</si>
  <si>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</si>
  <si>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</si>
  <si>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</si>
  <si>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</si>
  <si>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</si>
  <si>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</si>
  <si>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</si>
  <si>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</si>
  <si>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</si>
  <si>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</si>
  <si>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</si>
  <si>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</si>
  <si>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</si>
  <si>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</si>
  <si>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</si>
  <si>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</si>
  <si>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</si>
  <si>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</si>
  <si>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</si>
  <si>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</si>
  <si>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</si>
  <si>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</si>
  <si>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</si>
  <si>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</si>
  <si>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</si>
  <si>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</si>
  <si>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</si>
  <si>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</si>
  <si>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</si>
  <si>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</si>
  <si>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</si>
  <si>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</si>
  <si>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</si>
  <si>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</si>
  <si>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</si>
  <si>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</si>
  <si>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</si>
  <si>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</si>
  <si>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</si>
  <si>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</si>
  <si>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</si>
  <si>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</si>
  <si>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</si>
  <si>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</si>
  <si>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</si>
  <si>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</si>
  <si>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</si>
  <si>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</si>
  <si>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</si>
  <si>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</si>
  <si>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</si>
  <si>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</si>
  <si>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</si>
  <si>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</si>
  <si>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</si>
  <si>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</si>
  <si>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</si>
  <si>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</si>
  <si>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</si>
  <si>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</si>
  <si>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</si>
  <si>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</si>
  <si>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</si>
  <si>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</si>
  <si>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</si>
  <si>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</si>
  <si>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</si>
  <si>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</si>
  <si>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</si>
  <si>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</si>
  <si>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</si>
  <si>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</si>
  <si>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</si>
  <si>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</si>
  <si>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</si>
  <si>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</si>
  <si>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</si>
  <si>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</si>
  <si>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</si>
  <si>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</si>
  <si>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</si>
  <si>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</si>
  <si>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</si>
  <si>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</si>
  <si>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</si>
  <si>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</si>
  <si>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</si>
  <si>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</si>
  <si>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</si>
  <si>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</si>
  <si>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</si>
  <si>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</si>
  <si>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</si>
  <si>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</si>
  <si>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</si>
  <si>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</si>
  <si>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</si>
  <si>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</si>
  <si>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</si>
  <si>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</si>
  <si>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</si>
  <si>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</si>
  <si>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</si>
  <si>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</si>
  <si>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</si>
  <si>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</si>
  <si>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</si>
  <si>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</si>
  <si>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</si>
  <si>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</si>
  <si>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</si>
  <si>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</si>
  <si>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</si>
  <si>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</si>
  <si>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</si>
  <si>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</si>
  <si>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</si>
  <si>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</si>
  <si>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</si>
  <si>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</si>
  <si>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</si>
  <si>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</si>
  <si>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</si>
  <si>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</si>
  <si>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</si>
  <si>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</si>
  <si>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</si>
  <si>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</si>
  <si>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</si>
  <si>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</si>
  <si>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</si>
  <si>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</si>
  <si>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</si>
  <si>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</si>
  <si>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</si>
  <si>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</si>
  <si>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</si>
  <si>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</si>
  <si>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</si>
  <si>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</si>
  <si>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</si>
  <si>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</si>
  <si>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</si>
  <si>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</si>
  <si>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</si>
  <si>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</si>
  <si>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</si>
  <si>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</si>
  <si>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</si>
  <si>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</si>
  <si>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</si>
  <si>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</si>
  <si>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</si>
  <si>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</si>
  <si>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</si>
  <si>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</si>
  <si>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</si>
  <si>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</si>
  <si>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</si>
  <si>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</si>
  <si>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</si>
  <si>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</si>
  <si>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</si>
  <si>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</si>
  <si>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</si>
  <si>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</si>
  <si>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</si>
  <si>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</si>
  <si>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</si>
  <si>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</si>
  <si>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</si>
  <si>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</si>
  <si>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</si>
  <si>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</si>
  <si>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</si>
  <si>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</si>
  <si>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</si>
  <si>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</si>
  <si>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</si>
  <si>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</si>
  <si>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</si>
  <si>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</si>
  <si>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</si>
  <si>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</si>
  <si>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</si>
  <si>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</si>
  <si>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</si>
  <si>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</si>
  <si>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</si>
  <si>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</si>
  <si>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</si>
  <si>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</si>
  <si>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</si>
  <si>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</si>
  <si>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</si>
  <si>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</si>
  <si>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</si>
  <si>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</si>
  <si>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</si>
  <si>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</si>
  <si>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</si>
  <si>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</si>
  <si>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</si>
  <si>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</si>
  <si>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</si>
  <si>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</si>
  <si>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</si>
  <si>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</si>
  <si>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</si>
  <si>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</si>
  <si>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</si>
  <si>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</si>
  <si>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</si>
  <si>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</si>
  <si>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</si>
  <si>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</si>
  <si>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</si>
  <si>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</si>
  <si>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</si>
  <si>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</si>
  <si>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</si>
  <si>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</si>
  <si>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</si>
  <si>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</si>
  <si>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</si>
  <si>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</si>
  <si>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</si>
  <si>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</si>
  <si>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</si>
  <si>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</si>
  <si>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</si>
  <si>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</si>
  <si>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</si>
  <si>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</si>
  <si>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</si>
  <si>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</si>
  <si>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</si>
  <si>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</si>
  <si>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</si>
  <si>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</si>
  <si>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</si>
  <si>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</si>
  <si>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</si>
  <si>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</si>
  <si>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</si>
  <si>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</si>
  <si>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</si>
  <si>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</si>
  <si>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</si>
  <si>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</si>
  <si>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</si>
  <si>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</si>
  <si>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</si>
  <si>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</si>
  <si>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</si>
  <si>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</si>
  <si>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</si>
  <si>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</si>
  <si>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</si>
  <si>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</si>
  <si>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</si>
  <si>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</si>
  <si>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</si>
  <si>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</si>
  <si>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</si>
  <si>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</si>
  <si>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</si>
  <si>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</si>
  <si>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</si>
  <si>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</si>
  <si>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</si>
  <si>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</si>
  <si>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</si>
  <si>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</si>
  <si>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</si>
  <si>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</si>
  <si>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</si>
  <si>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</si>
  <si>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</si>
  <si>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</si>
  <si>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</si>
  <si>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</si>
  <si>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</si>
  <si>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</si>
  <si>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</si>
  <si>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</si>
  <si>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</si>
  <si>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</si>
  <si>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</si>
  <si>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</si>
  <si>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</si>
  <si>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</si>
  <si>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</si>
  <si>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</si>
  <si>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</si>
  <si>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</si>
  <si>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</si>
  <si>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</si>
  <si>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</si>
  <si>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</si>
  <si>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</si>
  <si>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</si>
  <si>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</si>
  <si>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</si>
  <si>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</si>
  <si>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</si>
  <si>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</si>
  <si>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</si>
  <si>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</si>
  <si>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</si>
  <si>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</si>
  <si>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</si>
  <si>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</si>
  <si>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</si>
  <si>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</si>
  <si>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</si>
  <si>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</si>
  <si>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</si>
  <si>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</si>
  <si>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</si>
  <si>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</si>
  <si>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</si>
  <si>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</si>
  <si>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</si>
  <si>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</si>
  <si>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</si>
  <si>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</si>
  <si>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</si>
  <si>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</si>
  <si>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</si>
  <si>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</si>
  <si>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</si>
  <si>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</si>
  <si>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</si>
  <si>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</si>
  <si>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</si>
  <si>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</si>
  <si>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</si>
  <si>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</si>
  <si>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</si>
  <si>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</si>
  <si>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</si>
  <si>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</si>
  <si>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</si>
  <si>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</si>
  <si>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</si>
  <si>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</si>
  <si>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</si>
  <si>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</si>
  <si>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</si>
  <si>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</si>
  <si>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</si>
  <si>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</si>
  <si>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</si>
  <si>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</si>
  <si>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</si>
  <si>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</si>
  <si>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</si>
  <si>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</si>
  <si>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</si>
  <si>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</si>
  <si>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</si>
  <si>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</si>
  <si>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</si>
  <si>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</si>
  <si>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</si>
  <si>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</si>
  <si>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</si>
  <si>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</si>
  <si>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</si>
  <si>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</si>
  <si>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</si>
  <si>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</si>
  <si>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</si>
  <si>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</si>
  <si>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</si>
  <si>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</si>
  <si>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</si>
  <si>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</si>
  <si>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</si>
  <si>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</si>
  <si>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</si>
  <si>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</si>
  <si>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</si>
  <si>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</si>
  <si>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</si>
  <si>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</si>
  <si>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</si>
  <si>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</si>
  <si>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</si>
  <si>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</si>
  <si>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</si>
  <si>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</si>
  <si>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</si>
  <si>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</si>
  <si>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</si>
  <si>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</si>
  <si>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</si>
  <si>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</si>
  <si>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</si>
  <si>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</si>
  <si>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</si>
  <si>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</si>
  <si>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</si>
  <si>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</si>
  <si>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</si>
  <si>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</si>
  <si>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</si>
  <si>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</si>
  <si>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</si>
  <si>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</si>
  <si>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</si>
  <si>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</si>
  <si>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</si>
  <si>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</si>
  <si>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</si>
  <si>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</si>
  <si>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</si>
  <si>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</si>
  <si>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</si>
  <si>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</si>
  <si>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</si>
  <si>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</si>
  <si>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</si>
  <si>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</si>
  <si>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</si>
  <si>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</si>
  <si>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</si>
  <si>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</si>
  <si>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</si>
  <si>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</si>
  <si>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</si>
  <si>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</si>
  <si>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</si>
  <si>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</si>
  <si>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</si>
  <si>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</si>
  <si>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</si>
  <si>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</si>
  <si>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</si>
  <si>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</si>
  <si>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</si>
  <si>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</si>
  <si>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</si>
  <si>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</si>
  <si>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</si>
  <si>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</si>
  <si>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</si>
  <si>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</si>
  <si>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</si>
  <si>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</si>
  <si>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</si>
  <si>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</si>
  <si>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</si>
  <si>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</si>
  <si>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</si>
  <si>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</si>
  <si>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</si>
  <si>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</si>
  <si>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</si>
  <si>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</si>
  <si>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</si>
  <si>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</si>
  <si>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</si>
  <si>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</si>
  <si>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</si>
  <si>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</si>
  <si>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</si>
  <si>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</si>
  <si>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</si>
  <si>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</si>
  <si>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</si>
  <si>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</si>
  <si>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</si>
  <si>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</si>
  <si>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</si>
  <si>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</si>
  <si>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</si>
  <si>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</si>
  <si>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</si>
  <si>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</si>
  <si>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</si>
  <si>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</si>
  <si>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</si>
  <si>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</si>
  <si>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</si>
  <si>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</si>
  <si>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</si>
  <si>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</si>
  <si>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</si>
  <si>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</si>
  <si>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</si>
  <si>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</si>
  <si>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</si>
  <si>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</si>
  <si>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</si>
  <si>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</si>
  <si>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</si>
  <si>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</si>
  <si>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</si>
  <si>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</si>
  <si>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2023 Miscellaneous Per Diem</t>
  </si>
  <si>
    <t>2023 Minimum Wage</t>
  </si>
  <si>
    <t>2023 Minimum  Wage Adjustment</t>
  </si>
  <si>
    <t>512330610</t>
  </si>
  <si>
    <t>Swan Lake Nursing and Rehabilitation</t>
  </si>
  <si>
    <t xml:space="preserve">04/01/23 - 12/31/23 - April Operating Rates </t>
  </si>
  <si>
    <t xml:space="preserve">04/01/23 - 12/31/23 -April Operating Rates </t>
  </si>
  <si>
    <t>700236210</t>
  </si>
  <si>
    <t>Springvale Nursing and Rehabilitation Center</t>
  </si>
  <si>
    <t>592130310</t>
  </si>
  <si>
    <t>7.5% ATB Increase effective 4/1/23</t>
  </si>
  <si>
    <t>060130510</t>
  </si>
  <si>
    <t>146130310</t>
  </si>
  <si>
    <t>022630310</t>
  </si>
  <si>
    <t>043330410</t>
  </si>
  <si>
    <t>276230210</t>
  </si>
  <si>
    <t>602730410</t>
  </si>
  <si>
    <t>515331210</t>
  </si>
  <si>
    <t>106330310</t>
  </si>
  <si>
    <t>515432910</t>
  </si>
  <si>
    <t>515432810</t>
  </si>
  <si>
    <t>Dunkirk Rehabilitation &amp; Nursing Center</t>
  </si>
  <si>
    <t>Eden Rehabilitation &amp; Nursing Center</t>
  </si>
  <si>
    <t>Houghton Rehabilitation &amp; Nursing Center</t>
  </si>
  <si>
    <t>Salamanca Rehabilitation &amp; Nursing Center</t>
  </si>
  <si>
    <t>Shaker Place Rehabilitation and Nursing Center</t>
  </si>
  <si>
    <t>Pinnacle Multicare Nursing and Rehabilitation Center</t>
  </si>
  <si>
    <t>Beechwood Homes</t>
  </si>
  <si>
    <t>Foltsbrook Center for Nursing and Rehabilitation</t>
  </si>
  <si>
    <t>Good Samaritan Nursing and Rehabilitaiton Care Center</t>
  </si>
  <si>
    <t>Pine Forest Center for Rehabilitation and Healthcare</t>
  </si>
  <si>
    <t>Eddy Memorial Geriatric Center</t>
  </si>
  <si>
    <t>Emerge Nursing and Rehabilitation at Glen Cove</t>
  </si>
  <si>
    <t>Caring Family Nursing and Rehabilitation Center</t>
  </si>
  <si>
    <t>Oneida Health Rehabilitation and Extended Care</t>
  </si>
  <si>
    <t>Orchard Rehabilitation and Nursing Center</t>
  </si>
  <si>
    <t>Hudson Hill Center for Rehabilitation and Nursing</t>
  </si>
  <si>
    <t>The Brook at High Falls Nursing Home</t>
  </si>
  <si>
    <t>Lower West Side Rehabilitation and Nursing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</si>
</sst>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
      <sz val="9"/>
      <color indexed="81"/>
      <name val="Tahoma"/>
      <family val="2"/>
    </font>
    <font>
      <b/>
      <sz val="9"/>
      <color indexed="81"/>
      <name val="Tahoma"/>
      <family val="2"/>
    </font>
  </fonts>
  <fills count="2">
    <fill>
      <patternFill patternType="none"/>
    </fill>
    <fill>
      <patternFill patternType="gray125"/>
    </fill>
  </fills>
  <borders count="24">
    <border>
      <left/>
      <right/>
      <top/>
      <bottom/>
      <diagonal/>
    </border>
    <border>
      <left/>
      <right/>
      <top style="thin">
        <color indexed="64"/>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88">
    <xf numFmtId="0" fontId="0" fillId="0" borderId="0" xfId="0"/>
    <xf numFmtId="0" fontId="8" fillId="0" borderId="1" xfId="0" applyNumberFormat="1" applyFont="1" applyFill="1" applyBorder="1" applyAlignment="1">
      <alignment horizontal="center"/>
    </xf>
    <xf numFmtId="0" fontId="8" fillId="0" borderId="0" xfId="0" applyNumberFormat="1" applyFont="1" applyFill="1" applyBorder="1" applyAlignment="1"/>
    <xf numFmtId="0" fontId="6" fillId="0" borderId="0" xfId="2" applyFont="1" applyFill="1"/>
    <xf numFmtId="43" fontId="8" fillId="0" borderId="2" xfId="1" applyFont="1" applyFill="1" applyBorder="1" applyAlignment="1">
      <alignment horizontal="center"/>
    </xf>
    <xf numFmtId="0" fontId="8" fillId="0" borderId="2" xfId="0" applyNumberFormat="1" applyFont="1" applyFill="1" applyBorder="1" applyAlignment="1">
      <alignment horizontal="center"/>
    </xf>
    <xf numFmtId="0" fontId="8" fillId="0" borderId="6" xfId="0" applyNumberFormat="1" applyFont="1" applyFill="1" applyBorder="1" applyAlignment="1">
      <alignment horizontal="center"/>
    </xf>
    <xf numFmtId="44" fontId="8" fillId="0" borderId="2" xfId="1" applyNumberFormat="1" applyFont="1" applyFill="1" applyBorder="1" applyAlignment="1">
      <alignment horizontal="center"/>
    </xf>
    <xf numFmtId="43" fontId="9" fillId="0" borderId="2" xfId="1" applyFont="1" applyFill="1" applyBorder="1"/>
    <xf numFmtId="44" fontId="12" fillId="0" borderId="0" xfId="3" applyFont="1" applyFill="1" applyBorder="1"/>
    <xf numFmtId="0" fontId="9" fillId="0" borderId="0" xfId="2" applyFont="1" applyFill="1"/>
    <xf numFmtId="0" fontId="0" fillId="0" borderId="5" xfId="0" quotePrefix="1" applyFill="1" applyBorder="1"/>
    <xf numFmtId="0" fontId="0" fillId="0" borderId="9" xfId="0" applyFill="1" applyBorder="1"/>
    <xf numFmtId="44" fontId="11" fillId="0" borderId="5" xfId="0" applyNumberFormat="1" applyFont="1" applyFill="1" applyBorder="1" applyAlignment="1">
      <alignment horizontal="right"/>
    </xf>
    <xf numFmtId="43" fontId="8" fillId="0" borderId="5" xfId="0" applyNumberFormat="1" applyFont="1" applyFill="1" applyBorder="1"/>
    <xf numFmtId="44" fontId="11" fillId="0" borderId="5" xfId="0" applyNumberFormat="1" applyFont="1" applyFill="1" applyBorder="1"/>
    <xf numFmtId="0" fontId="0" fillId="0" borderId="5" xfId="0" applyFill="1" applyBorder="1"/>
    <xf numFmtId="0" fontId="1" fillId="0" borderId="5" xfId="0" quotePrefix="1" applyFont="1" applyFill="1" applyBorder="1"/>
    <xf numFmtId="0" fontId="9" fillId="0" borderId="0" xfId="2" applyFont="1" applyFill="1" applyAlignment="1">
      <alignment horizontal="center" wrapText="1"/>
    </xf>
    <xf numFmtId="0" fontId="9" fillId="0" borderId="0" xfId="2" applyFont="1" applyFill="1" applyAlignment="1">
      <alignment horizontal="center"/>
    </xf>
    <xf numFmtId="0" fontId="9" fillId="0" borderId="2" xfId="2" applyFont="1" applyFill="1" applyBorder="1"/>
    <xf numFmtId="0" fontId="9" fillId="0" borderId="2" xfId="2" applyFont="1" applyFill="1" applyBorder="1" applyAlignment="1">
      <alignment horizontal="right"/>
    </xf>
    <xf numFmtId="0" fontId="0" fillId="0" borderId="5" xfId="0" quotePrefix="1" applyBorder="1"/>
    <xf numFmtId="0" fontId="0" fillId="0" borderId="0" xfId="0" applyFill="1" applyBorder="1"/>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5" xfId="0" applyFont="1" applyFill="1" applyBorder="1" applyAlignment="1">
      <alignment horizontal="center"/>
    </xf>
    <xf numFmtId="0" fontId="5" fillId="0" borderId="0" xfId="0" applyFont="1" applyFill="1" applyAlignment="1">
      <alignment horizontal="center"/>
    </xf>
    <xf numFmtId="0" fontId="7" fillId="0" borderId="5"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4" xfId="0" applyFont="1" applyFill="1" applyBorder="1" applyAlignment="1">
      <alignment horizontal="center"/>
    </xf>
    <xf numFmtId="0" fontId="7" fillId="0" borderId="3" xfId="0" applyFont="1" applyFill="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Fill="1" applyBorder="1" applyAlignment="1">
      <alignment horizontal="center" wrapText="1"/>
    </xf>
    <xf numFmtId="0" fontId="0" fillId="0" borderId="7" xfId="0" quotePrefix="1" applyFill="1" applyBorder="1"/>
    <xf numFmtId="0" fontId="0" fillId="0" borderId="13" xfId="0" applyFill="1" applyBorder="1"/>
    <xf numFmtId="44" fontId="11" fillId="0" borderId="8" xfId="0" applyNumberFormat="1" applyFont="1"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13" xfId="0" applyNumberFormat="1" applyFont="1" applyFill="1" applyBorder="1" applyAlignment="1">
      <alignment horizontal="center"/>
    </xf>
    <xf numFmtId="44" fontId="11" fillId="0" borderId="0" xfId="0" applyNumberFormat="1" applyFont="1" applyFill="1" applyBorder="1"/>
    <xf numFmtId="44" fontId="8" fillId="0" borderId="9" xfId="0" applyNumberFormat="1" applyFont="1" applyFill="1" applyBorder="1" applyAlignment="1">
      <alignment horizontal="center"/>
    </xf>
    <xf numFmtId="0" fontId="0" fillId="0" borderId="4" xfId="0" applyFill="1" applyBorder="1"/>
    <xf numFmtId="0" fontId="0" fillId="0" borderId="14" xfId="0" applyFill="1" applyBorder="1"/>
    <xf numFmtId="44" fontId="11" fillId="0" borderId="3" xfId="0" applyNumberFormat="1" applyFont="1" applyFill="1" applyBorder="1"/>
    <xf numFmtId="44" fontId="11" fillId="0" borderId="4" xfId="0" applyNumberFormat="1" applyFont="1" applyFill="1" applyBorder="1" applyAlignment="1">
      <alignment horizontal="right"/>
    </xf>
    <xf numFmtId="43" fontId="8" fillId="0" borderId="4" xfId="0" applyNumberFormat="1" applyFont="1" applyFill="1" applyBorder="1"/>
    <xf numFmtId="44" fontId="11" fillId="0" borderId="4" xfId="0" applyNumberFormat="1" applyFont="1" applyFill="1" applyBorder="1"/>
    <xf numFmtId="44" fontId="8" fillId="0" borderId="14" xfId="0" applyNumberFormat="1" applyFont="1" applyFill="1" applyBorder="1" applyAlignment="1">
      <alignment horizont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0" fillId="0" borderId="7" xfId="0" applyFill="1" applyBorder="1"/>
    <xf numFmtId="0" fontId="0" fillId="0" borderId="8" xfId="0" applyFill="1" applyBorder="1"/>
    <xf numFmtId="44" fontId="11" fillId="0" borderId="8" xfId="0" applyNumberFormat="1" applyFont="1" applyFill="1" applyBorder="1" applyAlignment="1">
      <alignment horizontal="right"/>
    </xf>
    <xf numFmtId="44" fontId="8" fillId="0" borderId="15" xfId="1" applyNumberFormat="1" applyFont="1" applyFill="1" applyBorder="1" applyAlignment="1">
      <alignment horizontal="center"/>
    </xf>
    <xf numFmtId="44" fontId="8" fillId="0" borderId="16" xfId="0" applyNumberFormat="1" applyFont="1" applyFill="1" applyBorder="1" applyAlignment="1">
      <alignment horizontal="center"/>
    </xf>
    <xf numFmtId="44" fontId="11" fillId="0" borderId="0" xfId="0" applyNumberFormat="1" applyFont="1" applyFill="1" applyBorder="1" applyAlignment="1">
      <alignment horizontal="right"/>
    </xf>
    <xf numFmtId="44" fontId="8" fillId="0" borderId="17" xfId="0" applyNumberFormat="1" applyFont="1" applyFill="1" applyBorder="1" applyAlignment="1">
      <alignment horizontal="center"/>
    </xf>
    <xf numFmtId="0" fontId="0" fillId="0" borderId="3" xfId="0" applyFill="1" applyBorder="1"/>
    <xf numFmtId="44" fontId="11" fillId="0" borderId="3" xfId="0" applyNumberFormat="1" applyFont="1" applyFill="1" applyBorder="1" applyAlignment="1">
      <alignment horizontal="right"/>
    </xf>
    <xf numFmtId="44" fontId="8" fillId="0" borderId="18" xfId="1" applyNumberFormat="1" applyFont="1" applyFill="1" applyBorder="1" applyAlignment="1">
      <alignment horizontal="center"/>
    </xf>
    <xf numFmtId="44" fontId="8" fillId="0" borderId="19" xfId="0" applyNumberFormat="1" applyFont="1" applyFill="1" applyBorder="1" applyAlignment="1">
      <alignment horizontal="center"/>
    </xf>
    <xf numFmtId="0" fontId="4" fillId="0" borderId="20" xfId="2" applyFont="1" applyFill="1" applyBorder="1" applyAlignment="1">
      <alignment horizontal="center" wrapText="1"/>
    </xf>
    <xf numFmtId="0" fontId="4" fillId="0" borderId="12" xfId="2" applyFont="1" applyFill="1" applyBorder="1" applyAlignment="1">
      <alignment horizontal="center" wrapText="1"/>
    </xf>
    <xf numFmtId="43" fontId="2" fillId="0" borderId="12" xfId="1" applyFont="1" applyFill="1" applyBorder="1" applyAlignment="1">
      <alignment horizontal="center" wrapText="1"/>
    </xf>
    <xf numFmtId="43" fontId="4" fillId="0" borderId="12" xfId="1" applyFont="1" applyFill="1" applyBorder="1" applyAlignment="1">
      <alignment horizontal="center" wrapText="1"/>
    </xf>
    <xf numFmtId="0" fontId="8" fillId="0" borderId="7" xfId="0" applyFont="1" applyFill="1" applyBorder="1"/>
    <xf numFmtId="0" fontId="12" fillId="0" borderId="8" xfId="2" applyFont="1" applyFill="1" applyBorder="1" applyAlignment="1">
      <alignment horizontal="center"/>
    </xf>
    <xf numFmtId="0" fontId="8" fillId="0" borderId="8" xfId="0" applyFont="1" applyFill="1" applyBorder="1"/>
    <xf numFmtId="44" fontId="12" fillId="0" borderId="8" xfId="3" applyFont="1" applyFill="1" applyBorder="1"/>
    <xf numFmtId="44" fontId="9" fillId="0" borderId="21" xfId="1" applyNumberFormat="1" applyFont="1" applyFill="1" applyBorder="1"/>
    <xf numFmtId="0" fontId="8" fillId="0" borderId="5" xfId="0" applyFont="1" applyFill="1" applyBorder="1"/>
    <xf numFmtId="0" fontId="12" fillId="0" borderId="0" xfId="2" applyFont="1" applyFill="1" applyBorder="1" applyAlignment="1">
      <alignment horizontal="center"/>
    </xf>
    <xf numFmtId="0" fontId="8" fillId="0" borderId="0" xfId="0" applyFont="1" applyFill="1" applyBorder="1"/>
    <xf numFmtId="44" fontId="9" fillId="0" borderId="22" xfId="1" applyNumberFormat="1" applyFont="1" applyFill="1" applyBorder="1"/>
    <xf numFmtId="0" fontId="8" fillId="0" borderId="5" xfId="0" quotePrefix="1" applyFont="1" applyFill="1" applyBorder="1"/>
    <xf numFmtId="0" fontId="8" fillId="0" borderId="4" xfId="0" applyFont="1" applyFill="1" applyBorder="1"/>
    <xf numFmtId="0" fontId="12" fillId="0" borderId="3" xfId="2" applyFont="1" applyFill="1" applyBorder="1" applyAlignment="1">
      <alignment horizontal="center"/>
    </xf>
    <xf numFmtId="0" fontId="8" fillId="0" borderId="3" xfId="0" applyFont="1" applyFill="1" applyBorder="1"/>
    <xf numFmtId="44" fontId="12" fillId="0" borderId="3" xfId="3" applyFont="1" applyFill="1" applyBorder="1"/>
    <xf numFmtId="44" fontId="9" fillId="0" borderId="23" xfId="1" applyNumberFormat="1" applyFont="1" applyFill="1" applyBorder="1"/>
    <xf numFmtId="44" fontId="12" fillId="0" borderId="21" xfId="1" applyNumberFormat="1" applyFont="1" applyFill="1" applyBorder="1"/>
    <xf numFmtId="44" fontId="12" fillId="0" borderId="22" xfId="1" applyNumberFormat="1" applyFont="1" applyFill="1" applyBorder="1"/>
    <xf numFmtId="0" fontId="12" fillId="0" borderId="0" xfId="2" applyFont="1" applyFill="1" applyBorder="1"/>
    <xf numFmtId="44" fontId="12" fillId="0" borderId="23" xfId="1" applyNumberFormat="1" applyFont="1" applyFill="1" applyBorder="1"/>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96"/>
  <sheetViews>
    <sheetView tabSelected="1" view="pageBreakPreview" zoomScaleNormal="80" zoomScaleSheetLayoutView="100" workbookViewId="0">
      <pane xSplit="2" ySplit="4" topLeftCell="C578" activePane="bottomRight" state="frozen"/>
      <selection activeCell="B254" sqref="B254"/>
      <selection pane="topRight" activeCell="B254" sqref="B254"/>
      <selection pane="bottomLeft" activeCell="B254" sqref="B254"/>
      <selection pane="bottomRight" activeCell="B588" sqref="B587:B588"/>
    </sheetView>
  </sheetViews>
  <sheetFormatPr defaultColWidth="9.109375" defaultRowHeight="13.8" x14ac:dyDescent="0.25"/>
  <cols>
    <col min="1" max="1" width="12.44140625" style="2" customWidth="1"/>
    <col min="2" max="2" width="48.109375" style="2" customWidth="1"/>
    <col min="3" max="3" width="16.5546875" style="5" customWidth="1"/>
    <col min="4" max="4" width="13.44140625" style="4" customWidth="1"/>
    <col min="5" max="5" width="17" style="4" customWidth="1"/>
    <col min="6" max="8" width="12.5546875" style="4" customWidth="1"/>
    <col min="9" max="9" width="16.44140625" style="6" customWidth="1"/>
    <col min="10" max="16384" width="9.109375" style="2"/>
  </cols>
  <sheetData>
    <row r="1" spans="1:9" s="3" customFormat="1" ht="15" x14ac:dyDescent="0.25">
      <c r="A1" s="24" t="s">
        <v>1025</v>
      </c>
      <c r="B1" s="25"/>
      <c r="C1" s="25"/>
      <c r="D1" s="25"/>
      <c r="E1" s="25"/>
      <c r="F1" s="25"/>
      <c r="G1" s="25"/>
      <c r="H1" s="25"/>
      <c r="I1" s="25"/>
    </row>
    <row r="2" spans="1:9" s="3" customFormat="1" ht="15" x14ac:dyDescent="0.25">
      <c r="A2" s="26" t="s">
        <v>1129</v>
      </c>
      <c r="B2" s="27"/>
      <c r="C2" s="27"/>
      <c r="D2" s="27"/>
      <c r="E2" s="27"/>
      <c r="F2" s="27"/>
      <c r="G2" s="27"/>
      <c r="H2" s="27"/>
      <c r="I2" s="27"/>
    </row>
    <row r="3" spans="1:9" s="3" customFormat="1" ht="16.2" thickBot="1" x14ac:dyDescent="0.35">
      <c r="A3" s="28" t="s">
        <v>1296</v>
      </c>
      <c r="B3" s="29"/>
      <c r="C3" s="29"/>
      <c r="D3" s="29"/>
      <c r="E3" s="29"/>
      <c r="F3" s="29"/>
      <c r="G3" s="29"/>
      <c r="H3" s="29"/>
      <c r="I3" s="29"/>
    </row>
    <row r="4" spans="1:9" s="1" customFormat="1" ht="53.4" thickBot="1" x14ac:dyDescent="0.3">
      <c r="A4" s="33" t="s">
        <v>0</v>
      </c>
      <c r="B4" s="34" t="s">
        <v>1</v>
      </c>
      <c r="C4" s="35" t="s">
        <v>1128</v>
      </c>
      <c r="D4" s="35" t="s">
        <v>1008</v>
      </c>
      <c r="E4" s="35" t="s">
        <v>1293</v>
      </c>
      <c r="F4" s="35" t="s">
        <v>1127</v>
      </c>
      <c r="G4" s="35" t="s">
        <v>1280</v>
      </c>
      <c r="H4" s="35" t="s">
        <v>1301</v>
      </c>
      <c r="I4" s="35" t="s">
        <v>1291</v>
      </c>
    </row>
    <row r="5" spans="1:9" ht="14.4" x14ac:dyDescent="0.3">
      <c r="A5" s="36" t="s">
        <v>716</v>
      </c>
      <c r="B5" s="37" t="s">
        <v>717</v>
      </c>
      <c r="C5" s="38">
        <v>0</v>
      </c>
      <c r="D5" s="39">
        <v>0</v>
      </c>
      <c r="E5" s="40">
        <v>0</v>
      </c>
      <c r="F5" s="41">
        <v>3.96</v>
      </c>
      <c r="G5" s="41">
        <v>2.73</v>
      </c>
      <c r="H5" s="41">
        <v>20.3</v>
      </c>
      <c r="I5" s="42">
        <f t="shared" ref="I5:I68" si="0">ROUND(SUM(C5:H5),2)</f>
        <v>26.99</v>
      </c>
    </row>
    <row r="6" spans="1:9" ht="14.4" x14ac:dyDescent="0.3">
      <c r="A6" s="16" t="s">
        <v>139</v>
      </c>
      <c r="B6" s="12" t="s">
        <v>140</v>
      </c>
      <c r="C6" s="43">
        <v>0</v>
      </c>
      <c r="D6" s="13">
        <v>0</v>
      </c>
      <c r="E6" s="14">
        <v>1.85</v>
      </c>
      <c r="F6" s="15">
        <v>2.71</v>
      </c>
      <c r="G6" s="15">
        <v>1.86</v>
      </c>
      <c r="H6" s="15">
        <v>13.88</v>
      </c>
      <c r="I6" s="44">
        <f t="shared" si="0"/>
        <v>20.3</v>
      </c>
    </row>
    <row r="7" spans="1:9" ht="14.4" x14ac:dyDescent="0.3">
      <c r="A7" s="16" t="s">
        <v>43</v>
      </c>
      <c r="B7" s="12" t="s">
        <v>44</v>
      </c>
      <c r="C7" s="43">
        <v>0</v>
      </c>
      <c r="D7" s="13">
        <v>0</v>
      </c>
      <c r="E7" s="14">
        <v>4.16</v>
      </c>
      <c r="F7" s="15">
        <v>2.79</v>
      </c>
      <c r="G7" s="15">
        <v>1.93</v>
      </c>
      <c r="H7" s="15">
        <v>14.34</v>
      </c>
      <c r="I7" s="44">
        <f t="shared" si="0"/>
        <v>23.22</v>
      </c>
    </row>
    <row r="8" spans="1:9" ht="14.4" x14ac:dyDescent="0.3">
      <c r="A8" s="16" t="s">
        <v>63</v>
      </c>
      <c r="B8" s="12" t="s">
        <v>64</v>
      </c>
      <c r="C8" s="43">
        <v>0</v>
      </c>
      <c r="D8" s="13">
        <v>0</v>
      </c>
      <c r="E8" s="14">
        <v>3.63</v>
      </c>
      <c r="F8" s="15">
        <v>3.11</v>
      </c>
      <c r="G8" s="15">
        <v>2.15</v>
      </c>
      <c r="H8" s="15">
        <v>15.97</v>
      </c>
      <c r="I8" s="44">
        <f t="shared" si="0"/>
        <v>24.86</v>
      </c>
    </row>
    <row r="9" spans="1:9" ht="14.4" x14ac:dyDescent="0.3">
      <c r="A9" s="16" t="s">
        <v>107</v>
      </c>
      <c r="B9" s="12" t="s">
        <v>108</v>
      </c>
      <c r="C9" s="43">
        <v>0</v>
      </c>
      <c r="D9" s="13">
        <v>0</v>
      </c>
      <c r="E9" s="14">
        <v>3.71</v>
      </c>
      <c r="F9" s="15">
        <v>2.79</v>
      </c>
      <c r="G9" s="15">
        <v>1.92</v>
      </c>
      <c r="H9" s="15">
        <v>14.41</v>
      </c>
      <c r="I9" s="44">
        <f t="shared" si="0"/>
        <v>22.83</v>
      </c>
    </row>
    <row r="10" spans="1:9" ht="14.4" x14ac:dyDescent="0.3">
      <c r="A10" s="16" t="s">
        <v>211</v>
      </c>
      <c r="B10" s="12" t="s">
        <v>212</v>
      </c>
      <c r="C10" s="43">
        <v>0</v>
      </c>
      <c r="D10" s="13">
        <v>0</v>
      </c>
      <c r="E10" s="14">
        <v>1.99</v>
      </c>
      <c r="F10" s="15">
        <v>3.01</v>
      </c>
      <c r="G10" s="15">
        <v>2.08</v>
      </c>
      <c r="H10" s="15">
        <v>15.43</v>
      </c>
      <c r="I10" s="44">
        <f t="shared" si="0"/>
        <v>22.51</v>
      </c>
    </row>
    <row r="11" spans="1:9" ht="14.4" x14ac:dyDescent="0.3">
      <c r="A11" s="16" t="s">
        <v>385</v>
      </c>
      <c r="B11" s="12" t="s">
        <v>386</v>
      </c>
      <c r="C11" s="43">
        <v>0</v>
      </c>
      <c r="D11" s="13">
        <v>-4.2</v>
      </c>
      <c r="E11" s="14">
        <v>1.2999999999999998</v>
      </c>
      <c r="F11" s="15">
        <v>2.85</v>
      </c>
      <c r="G11" s="15">
        <v>1.97</v>
      </c>
      <c r="H11" s="15">
        <v>14.62</v>
      </c>
      <c r="I11" s="44">
        <f t="shared" si="0"/>
        <v>16.54</v>
      </c>
    </row>
    <row r="12" spans="1:9" ht="14.4" x14ac:dyDescent="0.3">
      <c r="A12" s="16" t="s">
        <v>69</v>
      </c>
      <c r="B12" s="12" t="s">
        <v>70</v>
      </c>
      <c r="C12" s="43">
        <v>0</v>
      </c>
      <c r="D12" s="13">
        <v>0</v>
      </c>
      <c r="E12" s="14">
        <v>3.5900000000000003</v>
      </c>
      <c r="F12" s="15">
        <v>2.83</v>
      </c>
      <c r="G12" s="15">
        <v>1.95</v>
      </c>
      <c r="H12" s="15">
        <v>14.53</v>
      </c>
      <c r="I12" s="44">
        <f t="shared" si="0"/>
        <v>22.9</v>
      </c>
    </row>
    <row r="13" spans="1:9" ht="14.4" x14ac:dyDescent="0.3">
      <c r="A13" s="16" t="s">
        <v>655</v>
      </c>
      <c r="B13" s="12" t="s">
        <v>656</v>
      </c>
      <c r="C13" s="43">
        <v>0</v>
      </c>
      <c r="D13" s="13">
        <v>0</v>
      </c>
      <c r="E13" s="14">
        <v>0.08</v>
      </c>
      <c r="F13" s="15">
        <v>3.39</v>
      </c>
      <c r="G13" s="15">
        <v>2.34</v>
      </c>
      <c r="H13" s="15">
        <v>17.38</v>
      </c>
      <c r="I13" s="44">
        <f t="shared" si="0"/>
        <v>23.19</v>
      </c>
    </row>
    <row r="14" spans="1:9" ht="14.4" x14ac:dyDescent="0.3">
      <c r="A14" s="16" t="s">
        <v>718</v>
      </c>
      <c r="B14" s="12" t="s">
        <v>719</v>
      </c>
      <c r="C14" s="43">
        <v>0</v>
      </c>
      <c r="D14" s="13">
        <v>0</v>
      </c>
      <c r="E14" s="14">
        <v>0.1</v>
      </c>
      <c r="F14" s="15">
        <v>3.36</v>
      </c>
      <c r="G14" s="15">
        <v>2.31</v>
      </c>
      <c r="H14" s="15">
        <v>17.61</v>
      </c>
      <c r="I14" s="44">
        <f t="shared" si="0"/>
        <v>23.38</v>
      </c>
    </row>
    <row r="15" spans="1:9" ht="14.4" x14ac:dyDescent="0.3">
      <c r="A15" s="16" t="s">
        <v>286</v>
      </c>
      <c r="B15" s="12" t="s">
        <v>287</v>
      </c>
      <c r="C15" s="43">
        <v>0</v>
      </c>
      <c r="D15" s="13">
        <v>0</v>
      </c>
      <c r="E15" s="14">
        <v>1.2</v>
      </c>
      <c r="F15" s="15">
        <v>5.87</v>
      </c>
      <c r="G15" s="15">
        <v>4.05</v>
      </c>
      <c r="H15" s="15">
        <v>30.11</v>
      </c>
      <c r="I15" s="44">
        <f t="shared" si="0"/>
        <v>41.23</v>
      </c>
    </row>
    <row r="16" spans="1:9" ht="14.4" x14ac:dyDescent="0.3">
      <c r="A16" s="16" t="s">
        <v>720</v>
      </c>
      <c r="B16" s="12" t="s">
        <v>721</v>
      </c>
      <c r="C16" s="43">
        <v>0</v>
      </c>
      <c r="D16" s="13">
        <v>0</v>
      </c>
      <c r="E16" s="14">
        <v>0</v>
      </c>
      <c r="F16" s="15">
        <v>4.53</v>
      </c>
      <c r="G16" s="15">
        <v>3.12</v>
      </c>
      <c r="H16" s="15">
        <v>23.21</v>
      </c>
      <c r="I16" s="44">
        <f t="shared" si="0"/>
        <v>30.86</v>
      </c>
    </row>
    <row r="17" spans="1:9" ht="14.4" x14ac:dyDescent="0.3">
      <c r="A17" s="16" t="s">
        <v>722</v>
      </c>
      <c r="B17" s="12" t="s">
        <v>723</v>
      </c>
      <c r="C17" s="43">
        <v>0</v>
      </c>
      <c r="D17" s="13">
        <v>0</v>
      </c>
      <c r="E17" s="14">
        <v>0.13</v>
      </c>
      <c r="F17" s="15">
        <v>3.18</v>
      </c>
      <c r="G17" s="15">
        <v>2.17</v>
      </c>
      <c r="H17" s="15">
        <v>16.329999999999998</v>
      </c>
      <c r="I17" s="44">
        <f t="shared" si="0"/>
        <v>21.81</v>
      </c>
    </row>
    <row r="18" spans="1:9" ht="14.4" x14ac:dyDescent="0.3">
      <c r="A18" s="16" t="s">
        <v>153</v>
      </c>
      <c r="B18" s="12" t="s">
        <v>154</v>
      </c>
      <c r="C18" s="43">
        <v>0</v>
      </c>
      <c r="D18" s="13">
        <v>0</v>
      </c>
      <c r="E18" s="14">
        <v>2.19</v>
      </c>
      <c r="F18" s="15">
        <v>2.56</v>
      </c>
      <c r="G18" s="15">
        <v>1.75</v>
      </c>
      <c r="H18" s="15">
        <v>13.1</v>
      </c>
      <c r="I18" s="44">
        <f t="shared" si="0"/>
        <v>19.600000000000001</v>
      </c>
    </row>
    <row r="19" spans="1:9" ht="14.4" x14ac:dyDescent="0.3">
      <c r="A19" s="16" t="s">
        <v>122</v>
      </c>
      <c r="B19" s="12" t="s">
        <v>123</v>
      </c>
      <c r="C19" s="43">
        <v>0</v>
      </c>
      <c r="D19" s="13">
        <v>0</v>
      </c>
      <c r="E19" s="14">
        <v>3.06</v>
      </c>
      <c r="F19" s="15">
        <v>3.04</v>
      </c>
      <c r="G19" s="15">
        <v>2.09</v>
      </c>
      <c r="H19" s="15">
        <v>15.59</v>
      </c>
      <c r="I19" s="44">
        <f t="shared" si="0"/>
        <v>23.78</v>
      </c>
    </row>
    <row r="20" spans="1:9" ht="14.4" x14ac:dyDescent="0.3">
      <c r="A20" s="16" t="s">
        <v>724</v>
      </c>
      <c r="B20" s="12" t="s">
        <v>725</v>
      </c>
      <c r="C20" s="43">
        <v>0</v>
      </c>
      <c r="D20" s="13">
        <v>0</v>
      </c>
      <c r="E20" s="14">
        <v>0</v>
      </c>
      <c r="F20" s="15">
        <v>4.3</v>
      </c>
      <c r="G20" s="15">
        <v>2.97</v>
      </c>
      <c r="H20" s="15">
        <v>22.03</v>
      </c>
      <c r="I20" s="44">
        <f t="shared" si="0"/>
        <v>29.3</v>
      </c>
    </row>
    <row r="21" spans="1:9" ht="14.4" x14ac:dyDescent="0.3">
      <c r="A21" s="16" t="s">
        <v>726</v>
      </c>
      <c r="B21" s="12" t="s">
        <v>727</v>
      </c>
      <c r="C21" s="43">
        <v>0</v>
      </c>
      <c r="D21" s="13">
        <v>0</v>
      </c>
      <c r="E21" s="14">
        <v>0</v>
      </c>
      <c r="F21" s="15">
        <v>3.38</v>
      </c>
      <c r="G21" s="15">
        <v>2.33</v>
      </c>
      <c r="H21" s="15">
        <v>17.34</v>
      </c>
      <c r="I21" s="44">
        <f t="shared" si="0"/>
        <v>23.05</v>
      </c>
    </row>
    <row r="22" spans="1:9" ht="14.4" x14ac:dyDescent="0.3">
      <c r="A22" s="16" t="s">
        <v>728</v>
      </c>
      <c r="B22" s="12" t="s">
        <v>729</v>
      </c>
      <c r="C22" s="43">
        <v>0</v>
      </c>
      <c r="D22" s="13">
        <v>-5.86</v>
      </c>
      <c r="E22" s="14">
        <v>0</v>
      </c>
      <c r="F22" s="15">
        <v>4.0199999999999996</v>
      </c>
      <c r="G22" s="15">
        <v>2.77</v>
      </c>
      <c r="H22" s="15">
        <v>20.6</v>
      </c>
      <c r="I22" s="44">
        <f t="shared" si="0"/>
        <v>21.53</v>
      </c>
    </row>
    <row r="23" spans="1:9" ht="14.4" x14ac:dyDescent="0.3">
      <c r="A23" s="16" t="s">
        <v>400</v>
      </c>
      <c r="B23" s="12" t="s">
        <v>401</v>
      </c>
      <c r="C23" s="43">
        <v>0</v>
      </c>
      <c r="D23" s="13">
        <v>0</v>
      </c>
      <c r="E23" s="14">
        <v>0.94</v>
      </c>
      <c r="F23" s="15">
        <v>4.46</v>
      </c>
      <c r="G23" s="15">
        <v>3.08</v>
      </c>
      <c r="H23" s="15">
        <v>22.88</v>
      </c>
      <c r="I23" s="44">
        <f t="shared" si="0"/>
        <v>31.36</v>
      </c>
    </row>
    <row r="24" spans="1:9" ht="14.4" x14ac:dyDescent="0.3">
      <c r="A24" s="16" t="s">
        <v>306</v>
      </c>
      <c r="B24" s="12" t="s">
        <v>307</v>
      </c>
      <c r="C24" s="43">
        <v>0</v>
      </c>
      <c r="D24" s="13">
        <v>0</v>
      </c>
      <c r="E24" s="14">
        <v>2.16</v>
      </c>
      <c r="F24" s="15">
        <v>2.68</v>
      </c>
      <c r="G24" s="15">
        <v>1.85</v>
      </c>
      <c r="H24" s="15">
        <v>13.77</v>
      </c>
      <c r="I24" s="44">
        <f t="shared" si="0"/>
        <v>20.46</v>
      </c>
    </row>
    <row r="25" spans="1:9" ht="14.4" x14ac:dyDescent="0.3">
      <c r="A25" s="16" t="s">
        <v>612</v>
      </c>
      <c r="B25" s="12" t="s">
        <v>613</v>
      </c>
      <c r="C25" s="43">
        <v>0</v>
      </c>
      <c r="D25" s="13">
        <v>0</v>
      </c>
      <c r="E25" s="14">
        <v>0.05</v>
      </c>
      <c r="F25" s="15">
        <v>2.72</v>
      </c>
      <c r="G25" s="15">
        <v>1.88</v>
      </c>
      <c r="H25" s="15">
        <v>13.97</v>
      </c>
      <c r="I25" s="44">
        <f t="shared" si="0"/>
        <v>18.62</v>
      </c>
    </row>
    <row r="26" spans="1:9" ht="14.4" x14ac:dyDescent="0.3">
      <c r="A26" s="16" t="s">
        <v>266</v>
      </c>
      <c r="B26" s="12" t="s">
        <v>267</v>
      </c>
      <c r="C26" s="43">
        <v>0</v>
      </c>
      <c r="D26" s="13">
        <v>0</v>
      </c>
      <c r="E26" s="14">
        <v>2.77</v>
      </c>
      <c r="F26" s="15">
        <v>3.11</v>
      </c>
      <c r="G26" s="15">
        <v>2.14</v>
      </c>
      <c r="H26" s="15">
        <v>15.95</v>
      </c>
      <c r="I26" s="44">
        <f t="shared" si="0"/>
        <v>23.97</v>
      </c>
    </row>
    <row r="27" spans="1:9" ht="14.4" x14ac:dyDescent="0.3">
      <c r="A27" s="16" t="s">
        <v>90</v>
      </c>
      <c r="B27" s="12" t="s">
        <v>91</v>
      </c>
      <c r="C27" s="43">
        <v>0</v>
      </c>
      <c r="D27" s="13">
        <v>0</v>
      </c>
      <c r="E27" s="14">
        <v>4.9499999999999993</v>
      </c>
      <c r="F27" s="15">
        <v>2.89</v>
      </c>
      <c r="G27" s="15">
        <v>2</v>
      </c>
      <c r="H27" s="15">
        <v>14.9</v>
      </c>
      <c r="I27" s="44">
        <f t="shared" si="0"/>
        <v>24.74</v>
      </c>
    </row>
    <row r="28" spans="1:9" ht="14.4" x14ac:dyDescent="0.3">
      <c r="A28" s="16" t="s">
        <v>672</v>
      </c>
      <c r="B28" s="12" t="s">
        <v>673</v>
      </c>
      <c r="C28" s="43">
        <v>0</v>
      </c>
      <c r="D28" s="13">
        <v>0</v>
      </c>
      <c r="E28" s="14">
        <v>7.0000000000000007E-2</v>
      </c>
      <c r="F28" s="15">
        <v>3.57</v>
      </c>
      <c r="G28" s="15">
        <v>2.46</v>
      </c>
      <c r="H28" s="15">
        <v>18.3</v>
      </c>
      <c r="I28" s="44">
        <f t="shared" si="0"/>
        <v>24.4</v>
      </c>
    </row>
    <row r="29" spans="1:9" ht="14.4" x14ac:dyDescent="0.3">
      <c r="A29" s="16" t="s">
        <v>359</v>
      </c>
      <c r="B29" s="12" t="s">
        <v>360</v>
      </c>
      <c r="C29" s="43">
        <v>0</v>
      </c>
      <c r="D29" s="13">
        <v>0</v>
      </c>
      <c r="E29" s="14">
        <v>0.62</v>
      </c>
      <c r="F29" s="15">
        <v>2.84</v>
      </c>
      <c r="G29" s="15">
        <v>1.96</v>
      </c>
      <c r="H29" s="15">
        <v>14.59</v>
      </c>
      <c r="I29" s="44">
        <f t="shared" si="0"/>
        <v>20.010000000000002</v>
      </c>
    </row>
    <row r="30" spans="1:9" ht="14.4" x14ac:dyDescent="0.3">
      <c r="A30" s="16" t="s">
        <v>347</v>
      </c>
      <c r="B30" s="12" t="s">
        <v>348</v>
      </c>
      <c r="C30" s="43">
        <v>0</v>
      </c>
      <c r="D30" s="13">
        <v>0</v>
      </c>
      <c r="E30" s="14">
        <v>0.51</v>
      </c>
      <c r="F30" s="15">
        <v>4.55</v>
      </c>
      <c r="G30" s="15">
        <v>3.11</v>
      </c>
      <c r="H30" s="15">
        <v>23.3</v>
      </c>
      <c r="I30" s="44">
        <f t="shared" si="0"/>
        <v>31.47</v>
      </c>
    </row>
    <row r="31" spans="1:9" ht="14.4" x14ac:dyDescent="0.3">
      <c r="A31" s="16" t="s">
        <v>213</v>
      </c>
      <c r="B31" s="12" t="s">
        <v>214</v>
      </c>
      <c r="C31" s="43">
        <v>0</v>
      </c>
      <c r="D31" s="13">
        <v>0</v>
      </c>
      <c r="E31" s="14">
        <v>1.41</v>
      </c>
      <c r="F31" s="15">
        <v>2.71</v>
      </c>
      <c r="G31" s="15">
        <v>1.88</v>
      </c>
      <c r="H31" s="15">
        <v>13.92</v>
      </c>
      <c r="I31" s="44">
        <f t="shared" si="0"/>
        <v>19.920000000000002</v>
      </c>
    </row>
    <row r="32" spans="1:9" ht="14.4" x14ac:dyDescent="0.3">
      <c r="A32" s="16" t="s">
        <v>253</v>
      </c>
      <c r="B32" s="12" t="s">
        <v>254</v>
      </c>
      <c r="C32" s="43">
        <v>0</v>
      </c>
      <c r="D32" s="13">
        <v>0</v>
      </c>
      <c r="E32" s="14">
        <v>0.8</v>
      </c>
      <c r="F32" s="15">
        <v>4.49</v>
      </c>
      <c r="G32" s="15">
        <v>3.11</v>
      </c>
      <c r="H32" s="15">
        <v>23.02</v>
      </c>
      <c r="I32" s="44">
        <f t="shared" si="0"/>
        <v>31.42</v>
      </c>
    </row>
    <row r="33" spans="1:9" ht="14.4" x14ac:dyDescent="0.3">
      <c r="A33" s="16" t="s">
        <v>576</v>
      </c>
      <c r="B33" s="12" t="s">
        <v>577</v>
      </c>
      <c r="C33" s="43">
        <v>0</v>
      </c>
      <c r="D33" s="13">
        <v>0</v>
      </c>
      <c r="E33" s="14">
        <v>0.57999999999999996</v>
      </c>
      <c r="F33" s="15">
        <v>3.66</v>
      </c>
      <c r="G33" s="15">
        <v>2.5299999999999998</v>
      </c>
      <c r="H33" s="15">
        <v>18.77</v>
      </c>
      <c r="I33" s="44">
        <f t="shared" si="0"/>
        <v>25.54</v>
      </c>
    </row>
    <row r="34" spans="1:9" ht="14.4" x14ac:dyDescent="0.3">
      <c r="A34" s="16" t="s">
        <v>540</v>
      </c>
      <c r="B34" s="12" t="s">
        <v>541</v>
      </c>
      <c r="C34" s="43">
        <v>0</v>
      </c>
      <c r="D34" s="13">
        <v>0</v>
      </c>
      <c r="E34" s="14">
        <v>0.48</v>
      </c>
      <c r="F34" s="15">
        <v>4.28</v>
      </c>
      <c r="G34" s="15">
        <v>2.95</v>
      </c>
      <c r="H34" s="15">
        <v>21.93</v>
      </c>
      <c r="I34" s="44">
        <f t="shared" si="0"/>
        <v>29.64</v>
      </c>
    </row>
    <row r="35" spans="1:9" ht="14.4" x14ac:dyDescent="0.3">
      <c r="A35" s="16" t="s">
        <v>19</v>
      </c>
      <c r="B35" s="12" t="s">
        <v>20</v>
      </c>
      <c r="C35" s="43">
        <v>0</v>
      </c>
      <c r="D35" s="13">
        <v>-6.77</v>
      </c>
      <c r="E35" s="14">
        <v>7.14</v>
      </c>
      <c r="F35" s="15">
        <v>4.3899999999999997</v>
      </c>
      <c r="G35" s="15">
        <v>3.02</v>
      </c>
      <c r="H35" s="15">
        <v>22.49</v>
      </c>
      <c r="I35" s="44">
        <f t="shared" si="0"/>
        <v>30.27</v>
      </c>
    </row>
    <row r="36" spans="1:9" ht="14.4" x14ac:dyDescent="0.3">
      <c r="A36" s="16" t="s">
        <v>155</v>
      </c>
      <c r="B36" s="12" t="s">
        <v>156</v>
      </c>
      <c r="C36" s="43">
        <v>0</v>
      </c>
      <c r="D36" s="13">
        <v>0</v>
      </c>
      <c r="E36" s="14">
        <v>1.87</v>
      </c>
      <c r="F36" s="15">
        <v>2.81</v>
      </c>
      <c r="G36" s="15">
        <v>1.94</v>
      </c>
      <c r="H36" s="15">
        <v>14.71</v>
      </c>
      <c r="I36" s="44">
        <f t="shared" si="0"/>
        <v>21.33</v>
      </c>
    </row>
    <row r="37" spans="1:9" ht="14.4" x14ac:dyDescent="0.3">
      <c r="A37" s="16" t="s">
        <v>585</v>
      </c>
      <c r="B37" s="12" t="s">
        <v>586</v>
      </c>
      <c r="C37" s="43">
        <v>0</v>
      </c>
      <c r="D37" s="13">
        <v>0</v>
      </c>
      <c r="E37" s="14">
        <v>0.48</v>
      </c>
      <c r="F37" s="15">
        <v>2.68</v>
      </c>
      <c r="G37" s="15">
        <v>1.84</v>
      </c>
      <c r="H37" s="15">
        <v>13.72</v>
      </c>
      <c r="I37" s="44">
        <f t="shared" si="0"/>
        <v>18.72</v>
      </c>
    </row>
    <row r="38" spans="1:9" ht="14.4" x14ac:dyDescent="0.3">
      <c r="A38" s="16" t="s">
        <v>730</v>
      </c>
      <c r="B38" s="12" t="s">
        <v>731</v>
      </c>
      <c r="C38" s="43">
        <v>0</v>
      </c>
      <c r="D38" s="13">
        <v>0</v>
      </c>
      <c r="E38" s="14">
        <v>0</v>
      </c>
      <c r="F38" s="15">
        <v>3.38</v>
      </c>
      <c r="G38" s="15">
        <v>2.3199999999999998</v>
      </c>
      <c r="H38" s="15">
        <v>17.34</v>
      </c>
      <c r="I38" s="44">
        <f t="shared" si="0"/>
        <v>23.04</v>
      </c>
    </row>
    <row r="39" spans="1:9" ht="14.4" x14ac:dyDescent="0.3">
      <c r="A39" s="16" t="s">
        <v>732</v>
      </c>
      <c r="B39" s="12" t="s">
        <v>733</v>
      </c>
      <c r="C39" s="43">
        <v>0</v>
      </c>
      <c r="D39" s="13">
        <v>0</v>
      </c>
      <c r="E39" s="14">
        <v>0.05</v>
      </c>
      <c r="F39" s="15">
        <v>4.54</v>
      </c>
      <c r="G39" s="15">
        <v>3.12</v>
      </c>
      <c r="H39" s="15">
        <v>23.26</v>
      </c>
      <c r="I39" s="44">
        <f t="shared" si="0"/>
        <v>30.97</v>
      </c>
    </row>
    <row r="40" spans="1:9" ht="14.4" x14ac:dyDescent="0.3">
      <c r="A40" s="16" t="s">
        <v>467</v>
      </c>
      <c r="B40" s="12" t="s">
        <v>468</v>
      </c>
      <c r="C40" s="43">
        <v>0</v>
      </c>
      <c r="D40" s="13">
        <v>-8.48</v>
      </c>
      <c r="E40" s="14">
        <v>0.24</v>
      </c>
      <c r="F40" s="15">
        <v>5.73</v>
      </c>
      <c r="G40" s="15">
        <v>3.95</v>
      </c>
      <c r="H40" s="15">
        <v>29.39</v>
      </c>
      <c r="I40" s="44">
        <f t="shared" si="0"/>
        <v>30.83</v>
      </c>
    </row>
    <row r="41" spans="1:9" ht="14.4" x14ac:dyDescent="0.3">
      <c r="A41" s="16" t="s">
        <v>734</v>
      </c>
      <c r="B41" s="12" t="s">
        <v>735</v>
      </c>
      <c r="C41" s="43">
        <v>0</v>
      </c>
      <c r="D41" s="13">
        <v>-6.17</v>
      </c>
      <c r="E41" s="14">
        <v>0</v>
      </c>
      <c r="F41" s="15">
        <v>4.1500000000000004</v>
      </c>
      <c r="G41" s="15">
        <v>2.87</v>
      </c>
      <c r="H41" s="15">
        <v>21.63</v>
      </c>
      <c r="I41" s="44">
        <f t="shared" si="0"/>
        <v>22.48</v>
      </c>
    </row>
    <row r="42" spans="1:9" ht="14.4" x14ac:dyDescent="0.3">
      <c r="A42" s="16" t="s">
        <v>1130</v>
      </c>
      <c r="B42" s="12" t="s">
        <v>1131</v>
      </c>
      <c r="C42" s="43">
        <v>0</v>
      </c>
      <c r="D42" s="13">
        <v>0</v>
      </c>
      <c r="E42" s="14">
        <v>1.1499999999999999</v>
      </c>
      <c r="F42" s="15">
        <v>4.5199999999999996</v>
      </c>
      <c r="G42" s="15">
        <v>3.1</v>
      </c>
      <c r="H42" s="15">
        <v>23.16</v>
      </c>
      <c r="I42" s="44">
        <f t="shared" si="0"/>
        <v>31.93</v>
      </c>
    </row>
    <row r="43" spans="1:9" ht="14.4" x14ac:dyDescent="0.3">
      <c r="A43" s="16" t="s">
        <v>316</v>
      </c>
      <c r="B43" s="12" t="s">
        <v>317</v>
      </c>
      <c r="C43" s="43">
        <v>0</v>
      </c>
      <c r="D43" s="13">
        <v>0</v>
      </c>
      <c r="E43" s="14">
        <v>1.8499999999999999</v>
      </c>
      <c r="F43" s="15">
        <v>3.13</v>
      </c>
      <c r="G43" s="15">
        <v>2.16</v>
      </c>
      <c r="H43" s="15">
        <v>16.079999999999998</v>
      </c>
      <c r="I43" s="44">
        <f t="shared" si="0"/>
        <v>23.22</v>
      </c>
    </row>
    <row r="44" spans="1:9" ht="14.4" x14ac:dyDescent="0.3">
      <c r="A44" s="16" t="s">
        <v>81</v>
      </c>
      <c r="B44" s="12" t="s">
        <v>82</v>
      </c>
      <c r="C44" s="43">
        <v>0</v>
      </c>
      <c r="D44" s="13">
        <v>0</v>
      </c>
      <c r="E44" s="14">
        <v>3.68</v>
      </c>
      <c r="F44" s="15">
        <v>2.57</v>
      </c>
      <c r="G44" s="15">
        <v>1.77</v>
      </c>
      <c r="H44" s="15">
        <v>13.18</v>
      </c>
      <c r="I44" s="44">
        <f t="shared" si="0"/>
        <v>21.2</v>
      </c>
    </row>
    <row r="45" spans="1:9" ht="14.4" x14ac:dyDescent="0.3">
      <c r="A45" s="16" t="s">
        <v>460</v>
      </c>
      <c r="B45" s="12" t="s">
        <v>461</v>
      </c>
      <c r="C45" s="43">
        <v>0</v>
      </c>
      <c r="D45" s="13">
        <v>0</v>
      </c>
      <c r="E45" s="14">
        <v>0.25</v>
      </c>
      <c r="F45" s="15">
        <v>3.2</v>
      </c>
      <c r="G45" s="15">
        <v>2.21</v>
      </c>
      <c r="H45" s="15">
        <v>16.39</v>
      </c>
      <c r="I45" s="44">
        <f t="shared" si="0"/>
        <v>22.05</v>
      </c>
    </row>
    <row r="46" spans="1:9" ht="14.4" x14ac:dyDescent="0.3">
      <c r="A46" s="16" t="s">
        <v>736</v>
      </c>
      <c r="B46" s="12" t="s">
        <v>737</v>
      </c>
      <c r="C46" s="43">
        <v>0</v>
      </c>
      <c r="D46" s="13">
        <v>-4.75</v>
      </c>
      <c r="E46" s="14">
        <v>1.1000000000000001</v>
      </c>
      <c r="F46" s="15">
        <v>3.19</v>
      </c>
      <c r="G46" s="15">
        <v>2.21</v>
      </c>
      <c r="H46" s="15">
        <v>16.66</v>
      </c>
      <c r="I46" s="44">
        <f t="shared" si="0"/>
        <v>18.41</v>
      </c>
    </row>
    <row r="47" spans="1:9" ht="14.4" x14ac:dyDescent="0.3">
      <c r="A47" s="16" t="s">
        <v>163</v>
      </c>
      <c r="B47" s="12" t="s">
        <v>164</v>
      </c>
      <c r="C47" s="43">
        <v>0</v>
      </c>
      <c r="D47" s="13">
        <v>-5.82</v>
      </c>
      <c r="E47" s="14">
        <v>2.66</v>
      </c>
      <c r="F47" s="15">
        <v>3.18</v>
      </c>
      <c r="G47" s="15">
        <v>2.19</v>
      </c>
      <c r="H47" s="15">
        <v>16.309999999999999</v>
      </c>
      <c r="I47" s="44">
        <f t="shared" si="0"/>
        <v>18.52</v>
      </c>
    </row>
    <row r="48" spans="1:9" ht="14.4" x14ac:dyDescent="0.3">
      <c r="A48" s="16" t="s">
        <v>33</v>
      </c>
      <c r="B48" s="12" t="s">
        <v>34</v>
      </c>
      <c r="C48" s="43">
        <v>0</v>
      </c>
      <c r="D48" s="13">
        <v>0</v>
      </c>
      <c r="E48" s="14">
        <v>5.66</v>
      </c>
      <c r="F48" s="15">
        <v>3.41</v>
      </c>
      <c r="G48" s="15">
        <v>2.35</v>
      </c>
      <c r="H48" s="15">
        <v>17.48</v>
      </c>
      <c r="I48" s="44">
        <f t="shared" si="0"/>
        <v>28.9</v>
      </c>
    </row>
    <row r="49" spans="1:9" ht="14.4" x14ac:dyDescent="0.3">
      <c r="A49" s="16" t="s">
        <v>1132</v>
      </c>
      <c r="B49" s="12" t="s">
        <v>1015</v>
      </c>
      <c r="C49" s="43">
        <v>0</v>
      </c>
      <c r="D49" s="13">
        <v>0</v>
      </c>
      <c r="E49" s="14">
        <v>1.9</v>
      </c>
      <c r="F49" s="15">
        <v>3.44</v>
      </c>
      <c r="G49" s="15">
        <v>2.38</v>
      </c>
      <c r="H49" s="15">
        <v>17.62</v>
      </c>
      <c r="I49" s="44">
        <f t="shared" si="0"/>
        <v>25.34</v>
      </c>
    </row>
    <row r="50" spans="1:9" ht="14.4" x14ac:dyDescent="0.3">
      <c r="A50" s="16" t="s">
        <v>15</v>
      </c>
      <c r="B50" s="12" t="s">
        <v>16</v>
      </c>
      <c r="C50" s="43">
        <v>0</v>
      </c>
      <c r="D50" s="13">
        <v>0</v>
      </c>
      <c r="E50" s="14">
        <v>7.79</v>
      </c>
      <c r="F50" s="15">
        <v>5.3</v>
      </c>
      <c r="G50" s="15">
        <v>3.65</v>
      </c>
      <c r="H50" s="15">
        <v>27.81</v>
      </c>
      <c r="I50" s="44">
        <f t="shared" si="0"/>
        <v>44.55</v>
      </c>
    </row>
    <row r="51" spans="1:9" ht="14.4" x14ac:dyDescent="0.3">
      <c r="A51" s="11" t="s">
        <v>1261</v>
      </c>
      <c r="B51" s="12" t="s">
        <v>683</v>
      </c>
      <c r="C51" s="43">
        <v>0</v>
      </c>
      <c r="D51" s="13">
        <v>-5.56</v>
      </c>
      <c r="E51" s="14">
        <v>0.36</v>
      </c>
      <c r="F51" s="15">
        <v>3.6</v>
      </c>
      <c r="G51" s="15">
        <v>2.48</v>
      </c>
      <c r="H51" s="15">
        <v>18.46</v>
      </c>
      <c r="I51" s="44">
        <f t="shared" si="0"/>
        <v>19.34</v>
      </c>
    </row>
    <row r="52" spans="1:9" ht="14.4" x14ac:dyDescent="0.3">
      <c r="A52" s="16" t="s">
        <v>548</v>
      </c>
      <c r="B52" s="12" t="s">
        <v>549</v>
      </c>
      <c r="C52" s="43">
        <v>0</v>
      </c>
      <c r="D52" s="13">
        <v>0</v>
      </c>
      <c r="E52" s="14">
        <v>0.11</v>
      </c>
      <c r="F52" s="15">
        <v>3.03</v>
      </c>
      <c r="G52" s="15">
        <v>2.09</v>
      </c>
      <c r="H52" s="15">
        <v>15.53</v>
      </c>
      <c r="I52" s="44">
        <f t="shared" si="0"/>
        <v>20.76</v>
      </c>
    </row>
    <row r="53" spans="1:9" ht="14.4" x14ac:dyDescent="0.3">
      <c r="A53" s="16" t="s">
        <v>133</v>
      </c>
      <c r="B53" s="12" t="s">
        <v>134</v>
      </c>
      <c r="C53" s="43">
        <v>0</v>
      </c>
      <c r="D53" s="13">
        <v>0</v>
      </c>
      <c r="E53" s="14">
        <v>2.94</v>
      </c>
      <c r="F53" s="15">
        <v>3.27</v>
      </c>
      <c r="G53" s="15">
        <v>2.2599999999999998</v>
      </c>
      <c r="H53" s="15">
        <v>16.78</v>
      </c>
      <c r="I53" s="44">
        <f t="shared" si="0"/>
        <v>25.25</v>
      </c>
    </row>
    <row r="54" spans="1:9" ht="14.4" x14ac:dyDescent="0.3">
      <c r="A54" s="16" t="s">
        <v>97</v>
      </c>
      <c r="B54" s="12" t="s">
        <v>98</v>
      </c>
      <c r="C54" s="43">
        <v>0</v>
      </c>
      <c r="D54" s="13">
        <v>0</v>
      </c>
      <c r="E54" s="14">
        <v>3.36</v>
      </c>
      <c r="F54" s="15">
        <v>2.77</v>
      </c>
      <c r="G54" s="15">
        <v>1.92</v>
      </c>
      <c r="H54" s="15">
        <v>14.22</v>
      </c>
      <c r="I54" s="44">
        <f t="shared" si="0"/>
        <v>22.27</v>
      </c>
    </row>
    <row r="55" spans="1:9" ht="14.4" x14ac:dyDescent="0.3">
      <c r="A55" s="16" t="s">
        <v>27</v>
      </c>
      <c r="B55" s="12" t="s">
        <v>28</v>
      </c>
      <c r="C55" s="43">
        <v>0</v>
      </c>
      <c r="D55" s="13">
        <v>0</v>
      </c>
      <c r="E55" s="14">
        <v>5.52</v>
      </c>
      <c r="F55" s="15">
        <v>3.96</v>
      </c>
      <c r="G55" s="15">
        <v>2.73</v>
      </c>
      <c r="H55" s="15">
        <v>20.29</v>
      </c>
      <c r="I55" s="44">
        <f t="shared" si="0"/>
        <v>32.5</v>
      </c>
    </row>
    <row r="56" spans="1:9" ht="14.4" x14ac:dyDescent="0.3">
      <c r="A56" s="16" t="s">
        <v>738</v>
      </c>
      <c r="B56" s="12" t="s">
        <v>739</v>
      </c>
      <c r="C56" s="43">
        <v>0</v>
      </c>
      <c r="D56" s="13">
        <v>0</v>
      </c>
      <c r="E56" s="14">
        <v>0</v>
      </c>
      <c r="F56" s="15">
        <v>4.68</v>
      </c>
      <c r="G56" s="15">
        <v>3.22</v>
      </c>
      <c r="H56" s="15">
        <v>24.01</v>
      </c>
      <c r="I56" s="44">
        <f t="shared" si="0"/>
        <v>31.91</v>
      </c>
    </row>
    <row r="57" spans="1:9" ht="14.4" x14ac:dyDescent="0.3">
      <c r="A57" s="16" t="s">
        <v>294</v>
      </c>
      <c r="B57" s="12" t="s">
        <v>295</v>
      </c>
      <c r="C57" s="43">
        <v>0</v>
      </c>
      <c r="D57" s="13">
        <v>0</v>
      </c>
      <c r="E57" s="14">
        <v>0.63</v>
      </c>
      <c r="F57" s="15">
        <v>4.38</v>
      </c>
      <c r="G57" s="15">
        <v>3.03</v>
      </c>
      <c r="H57" s="15">
        <v>22.47</v>
      </c>
      <c r="I57" s="44">
        <f t="shared" si="0"/>
        <v>30.51</v>
      </c>
    </row>
    <row r="58" spans="1:9" ht="14.4" x14ac:dyDescent="0.3">
      <c r="A58" s="16" t="s">
        <v>740</v>
      </c>
      <c r="B58" s="12" t="s">
        <v>1024</v>
      </c>
      <c r="C58" s="43">
        <v>0</v>
      </c>
      <c r="D58" s="13">
        <v>0</v>
      </c>
      <c r="E58" s="14">
        <v>0</v>
      </c>
      <c r="F58" s="15">
        <v>3.72</v>
      </c>
      <c r="G58" s="15">
        <v>2.58</v>
      </c>
      <c r="H58" s="15">
        <v>19.079999999999998</v>
      </c>
      <c r="I58" s="44">
        <f t="shared" si="0"/>
        <v>25.38</v>
      </c>
    </row>
    <row r="59" spans="1:9" ht="14.4" x14ac:dyDescent="0.3">
      <c r="A59" s="16" t="s">
        <v>741</v>
      </c>
      <c r="B59" s="12" t="s">
        <v>742</v>
      </c>
      <c r="C59" s="43">
        <v>0</v>
      </c>
      <c r="D59" s="13">
        <v>0</v>
      </c>
      <c r="E59" s="14">
        <v>0.3</v>
      </c>
      <c r="F59" s="15">
        <v>3.82</v>
      </c>
      <c r="G59" s="15">
        <v>2.64</v>
      </c>
      <c r="H59" s="15">
        <v>19.61</v>
      </c>
      <c r="I59" s="44">
        <f t="shared" si="0"/>
        <v>26.37</v>
      </c>
    </row>
    <row r="60" spans="1:9" ht="14.4" x14ac:dyDescent="0.3">
      <c r="A60" s="16" t="s">
        <v>329</v>
      </c>
      <c r="B60" s="12" t="s">
        <v>330</v>
      </c>
      <c r="C60" s="43">
        <v>0</v>
      </c>
      <c r="D60" s="13">
        <v>0</v>
      </c>
      <c r="E60" s="14">
        <v>0.56000000000000005</v>
      </c>
      <c r="F60" s="15">
        <v>3.84</v>
      </c>
      <c r="G60" s="15">
        <v>2.65</v>
      </c>
      <c r="H60" s="15">
        <v>19.66</v>
      </c>
      <c r="I60" s="44">
        <f t="shared" si="0"/>
        <v>26.71</v>
      </c>
    </row>
    <row r="61" spans="1:9" ht="14.4" x14ac:dyDescent="0.3">
      <c r="A61" s="16" t="s">
        <v>23</v>
      </c>
      <c r="B61" s="12" t="s">
        <v>24</v>
      </c>
      <c r="C61" s="43">
        <v>0</v>
      </c>
      <c r="D61" s="13">
        <v>0</v>
      </c>
      <c r="E61" s="14">
        <v>6.09</v>
      </c>
      <c r="F61" s="15">
        <v>4.04</v>
      </c>
      <c r="G61" s="15">
        <v>2.76</v>
      </c>
      <c r="H61" s="15">
        <v>21.15</v>
      </c>
      <c r="I61" s="44">
        <f t="shared" si="0"/>
        <v>34.04</v>
      </c>
    </row>
    <row r="62" spans="1:9" ht="14.4" x14ac:dyDescent="0.3">
      <c r="A62" s="16" t="s">
        <v>743</v>
      </c>
      <c r="B62" s="12" t="s">
        <v>744</v>
      </c>
      <c r="C62" s="43">
        <v>0</v>
      </c>
      <c r="D62" s="13">
        <v>0</v>
      </c>
      <c r="E62" s="14">
        <v>0</v>
      </c>
      <c r="F62" s="15">
        <v>3.64</v>
      </c>
      <c r="G62" s="15">
        <v>2.5099999999999998</v>
      </c>
      <c r="H62" s="15">
        <v>18.649999999999999</v>
      </c>
      <c r="I62" s="44">
        <f t="shared" si="0"/>
        <v>24.8</v>
      </c>
    </row>
    <row r="63" spans="1:9" ht="14.4" x14ac:dyDescent="0.3">
      <c r="A63" s="16" t="s">
        <v>235</v>
      </c>
      <c r="B63" s="12" t="s">
        <v>236</v>
      </c>
      <c r="C63" s="43">
        <v>0</v>
      </c>
      <c r="D63" s="13">
        <v>0</v>
      </c>
      <c r="E63" s="14">
        <v>0.87</v>
      </c>
      <c r="F63" s="15">
        <v>3.32</v>
      </c>
      <c r="G63" s="15">
        <v>2.29</v>
      </c>
      <c r="H63" s="15">
        <v>17.010000000000002</v>
      </c>
      <c r="I63" s="44">
        <f t="shared" si="0"/>
        <v>23.49</v>
      </c>
    </row>
    <row r="64" spans="1:9" ht="14.4" x14ac:dyDescent="0.3">
      <c r="A64" s="16" t="s">
        <v>649</v>
      </c>
      <c r="B64" s="12" t="s">
        <v>650</v>
      </c>
      <c r="C64" s="43">
        <v>0</v>
      </c>
      <c r="D64" s="13">
        <v>0</v>
      </c>
      <c r="E64" s="14">
        <v>1.19</v>
      </c>
      <c r="F64" s="15">
        <v>5.12</v>
      </c>
      <c r="G64" s="15">
        <v>3.54</v>
      </c>
      <c r="H64" s="15">
        <v>26.26</v>
      </c>
      <c r="I64" s="44">
        <f t="shared" si="0"/>
        <v>36.11</v>
      </c>
    </row>
    <row r="65" spans="1:9" ht="14.4" x14ac:dyDescent="0.3">
      <c r="A65" s="16" t="s">
        <v>1009</v>
      </c>
      <c r="B65" s="12" t="s">
        <v>745</v>
      </c>
      <c r="C65" s="43">
        <v>0</v>
      </c>
      <c r="D65" s="13">
        <v>0</v>
      </c>
      <c r="E65" s="14">
        <v>0.01</v>
      </c>
      <c r="F65" s="15">
        <v>4.58</v>
      </c>
      <c r="G65" s="15">
        <v>3.16</v>
      </c>
      <c r="H65" s="15">
        <v>23.49</v>
      </c>
      <c r="I65" s="44">
        <f t="shared" si="0"/>
        <v>31.24</v>
      </c>
    </row>
    <row r="66" spans="1:9" ht="14.4" x14ac:dyDescent="0.3">
      <c r="A66" s="16" t="s">
        <v>225</v>
      </c>
      <c r="B66" s="12" t="s">
        <v>226</v>
      </c>
      <c r="C66" s="43">
        <v>0</v>
      </c>
      <c r="D66" s="13">
        <v>0</v>
      </c>
      <c r="E66" s="14">
        <v>1.79</v>
      </c>
      <c r="F66" s="15">
        <v>2.69</v>
      </c>
      <c r="G66" s="15">
        <v>1.86</v>
      </c>
      <c r="H66" s="15">
        <v>13.85</v>
      </c>
      <c r="I66" s="44">
        <f t="shared" si="0"/>
        <v>20.190000000000001</v>
      </c>
    </row>
    <row r="67" spans="1:9" ht="14.4" x14ac:dyDescent="0.3">
      <c r="A67" s="11" t="s">
        <v>1262</v>
      </c>
      <c r="B67" s="12" t="s">
        <v>746</v>
      </c>
      <c r="C67" s="43">
        <v>0</v>
      </c>
      <c r="D67" s="13">
        <v>0</v>
      </c>
      <c r="E67" s="14">
        <v>0</v>
      </c>
      <c r="F67" s="15">
        <v>4.05</v>
      </c>
      <c r="G67" s="15">
        <v>2.78</v>
      </c>
      <c r="H67" s="15">
        <v>20.76</v>
      </c>
      <c r="I67" s="44">
        <f t="shared" si="0"/>
        <v>27.59</v>
      </c>
    </row>
    <row r="68" spans="1:9" ht="14.4" x14ac:dyDescent="0.3">
      <c r="A68" s="16" t="s">
        <v>389</v>
      </c>
      <c r="B68" s="12" t="s">
        <v>390</v>
      </c>
      <c r="C68" s="43">
        <v>0</v>
      </c>
      <c r="D68" s="13">
        <v>0</v>
      </c>
      <c r="E68" s="14">
        <v>1.72</v>
      </c>
      <c r="F68" s="15">
        <v>4.91</v>
      </c>
      <c r="G68" s="15">
        <v>3.38</v>
      </c>
      <c r="H68" s="15">
        <v>25.58</v>
      </c>
      <c r="I68" s="44">
        <f t="shared" si="0"/>
        <v>35.590000000000003</v>
      </c>
    </row>
    <row r="69" spans="1:9" ht="14.4" x14ac:dyDescent="0.3">
      <c r="A69" s="16" t="s">
        <v>25</v>
      </c>
      <c r="B69" s="12" t="s">
        <v>26</v>
      </c>
      <c r="C69" s="43">
        <v>0</v>
      </c>
      <c r="D69" s="13">
        <v>0</v>
      </c>
      <c r="E69" s="14">
        <v>5.63</v>
      </c>
      <c r="F69" s="15">
        <v>4.26</v>
      </c>
      <c r="G69" s="15">
        <v>2.94</v>
      </c>
      <c r="H69" s="15">
        <v>21.86</v>
      </c>
      <c r="I69" s="44">
        <f t="shared" ref="I69:I132" si="1">ROUND(SUM(C69:H69),2)</f>
        <v>34.69</v>
      </c>
    </row>
    <row r="70" spans="1:9" ht="14.4" x14ac:dyDescent="0.3">
      <c r="A70" s="16" t="s">
        <v>554</v>
      </c>
      <c r="B70" s="12" t="s">
        <v>555</v>
      </c>
      <c r="C70" s="43">
        <v>0</v>
      </c>
      <c r="D70" s="13">
        <v>-4.2</v>
      </c>
      <c r="E70" s="14">
        <v>0.19</v>
      </c>
      <c r="F70" s="15">
        <v>2.83</v>
      </c>
      <c r="G70" s="15">
        <v>1.96</v>
      </c>
      <c r="H70" s="15">
        <v>14.83</v>
      </c>
      <c r="I70" s="44">
        <f t="shared" si="1"/>
        <v>15.61</v>
      </c>
    </row>
    <row r="71" spans="1:9" ht="14.4" x14ac:dyDescent="0.3">
      <c r="A71" s="16" t="s">
        <v>292</v>
      </c>
      <c r="B71" s="12" t="s">
        <v>293</v>
      </c>
      <c r="C71" s="43">
        <v>0</v>
      </c>
      <c r="D71" s="13">
        <v>0</v>
      </c>
      <c r="E71" s="14">
        <v>5.58</v>
      </c>
      <c r="F71" s="15">
        <v>2.29</v>
      </c>
      <c r="G71" s="15">
        <v>1.57</v>
      </c>
      <c r="H71" s="15">
        <v>11.74</v>
      </c>
      <c r="I71" s="44">
        <f t="shared" si="1"/>
        <v>21.18</v>
      </c>
    </row>
    <row r="72" spans="1:9" ht="14.4" x14ac:dyDescent="0.3">
      <c r="A72" s="16" t="s">
        <v>278</v>
      </c>
      <c r="B72" s="12" t="s">
        <v>279</v>
      </c>
      <c r="C72" s="43">
        <v>0</v>
      </c>
      <c r="D72" s="13">
        <v>0</v>
      </c>
      <c r="E72" s="14">
        <v>1.03</v>
      </c>
      <c r="F72" s="15">
        <v>2.76</v>
      </c>
      <c r="G72" s="15">
        <v>1.91</v>
      </c>
      <c r="H72" s="15">
        <v>14.15</v>
      </c>
      <c r="I72" s="44">
        <f t="shared" si="1"/>
        <v>19.850000000000001</v>
      </c>
    </row>
    <row r="73" spans="1:9" ht="14.4" x14ac:dyDescent="0.3">
      <c r="A73" s="16" t="s">
        <v>747</v>
      </c>
      <c r="B73" s="12" t="s">
        <v>748</v>
      </c>
      <c r="C73" s="43">
        <v>0</v>
      </c>
      <c r="D73" s="13">
        <v>0</v>
      </c>
      <c r="E73" s="14">
        <v>0</v>
      </c>
      <c r="F73" s="15">
        <v>4.12</v>
      </c>
      <c r="G73" s="15">
        <v>2.85</v>
      </c>
      <c r="H73" s="15">
        <v>21.11</v>
      </c>
      <c r="I73" s="44">
        <f t="shared" si="1"/>
        <v>28.08</v>
      </c>
    </row>
    <row r="74" spans="1:9" ht="14.4" x14ac:dyDescent="0.3">
      <c r="A74" s="16" t="s">
        <v>749</v>
      </c>
      <c r="B74" s="12" t="s">
        <v>750</v>
      </c>
      <c r="C74" s="43">
        <v>0</v>
      </c>
      <c r="D74" s="13">
        <v>0</v>
      </c>
      <c r="E74" s="14">
        <v>0</v>
      </c>
      <c r="F74" s="15">
        <v>4.17</v>
      </c>
      <c r="G74" s="15">
        <v>2.88</v>
      </c>
      <c r="H74" s="15">
        <v>21.36</v>
      </c>
      <c r="I74" s="44">
        <f t="shared" si="1"/>
        <v>28.41</v>
      </c>
    </row>
    <row r="75" spans="1:9" ht="14.4" x14ac:dyDescent="0.3">
      <c r="A75" s="16" t="s">
        <v>1214</v>
      </c>
      <c r="B75" s="12" t="s">
        <v>1215</v>
      </c>
      <c r="C75" s="43">
        <v>0</v>
      </c>
      <c r="D75" s="13">
        <v>-3.92</v>
      </c>
      <c r="E75" s="14">
        <v>3.36</v>
      </c>
      <c r="F75" s="15">
        <v>2.58</v>
      </c>
      <c r="G75" s="15">
        <v>1.78</v>
      </c>
      <c r="H75" s="15">
        <v>13.59</v>
      </c>
      <c r="I75" s="44">
        <f t="shared" si="1"/>
        <v>17.39</v>
      </c>
    </row>
    <row r="76" spans="1:9" ht="14.4" x14ac:dyDescent="0.3">
      <c r="A76" s="16" t="s">
        <v>373</v>
      </c>
      <c r="B76" s="12" t="s">
        <v>374</v>
      </c>
      <c r="C76" s="43">
        <v>0</v>
      </c>
      <c r="D76" s="13">
        <v>0</v>
      </c>
      <c r="E76" s="14">
        <v>0.44</v>
      </c>
      <c r="F76" s="15">
        <v>3.74</v>
      </c>
      <c r="G76" s="15">
        <v>2.57</v>
      </c>
      <c r="H76" s="15">
        <v>19.149999999999999</v>
      </c>
      <c r="I76" s="44">
        <f t="shared" si="1"/>
        <v>25.9</v>
      </c>
    </row>
    <row r="77" spans="1:9" ht="14.4" x14ac:dyDescent="0.3">
      <c r="A77" s="16" t="s">
        <v>404</v>
      </c>
      <c r="B77" s="12" t="s">
        <v>405</v>
      </c>
      <c r="C77" s="43">
        <v>0</v>
      </c>
      <c r="D77" s="13">
        <v>0</v>
      </c>
      <c r="E77" s="14">
        <v>1.1600000000000001</v>
      </c>
      <c r="F77" s="15">
        <v>2.48</v>
      </c>
      <c r="G77" s="15">
        <v>1.7</v>
      </c>
      <c r="H77" s="15">
        <v>13.09</v>
      </c>
      <c r="I77" s="44">
        <f t="shared" si="1"/>
        <v>18.43</v>
      </c>
    </row>
    <row r="78" spans="1:9" ht="14.4" x14ac:dyDescent="0.3">
      <c r="A78" s="16" t="s">
        <v>1133</v>
      </c>
      <c r="B78" s="12" t="s">
        <v>682</v>
      </c>
      <c r="C78" s="43">
        <v>0</v>
      </c>
      <c r="D78" s="13">
        <v>-4.63</v>
      </c>
      <c r="E78" s="14">
        <v>0.65</v>
      </c>
      <c r="F78" s="15">
        <v>3.1</v>
      </c>
      <c r="G78" s="15">
        <v>2.14</v>
      </c>
      <c r="H78" s="15">
        <v>16.25</v>
      </c>
      <c r="I78" s="44">
        <f t="shared" si="1"/>
        <v>17.510000000000002</v>
      </c>
    </row>
    <row r="79" spans="1:9" ht="14.4" x14ac:dyDescent="0.3">
      <c r="A79" s="16" t="s">
        <v>751</v>
      </c>
      <c r="B79" s="12" t="s">
        <v>752</v>
      </c>
      <c r="C79" s="43">
        <v>0</v>
      </c>
      <c r="D79" s="13">
        <v>0</v>
      </c>
      <c r="E79" s="14">
        <v>4.3499999999999996</v>
      </c>
      <c r="F79" s="15">
        <v>3.67</v>
      </c>
      <c r="G79" s="15">
        <v>2.54</v>
      </c>
      <c r="H79" s="15">
        <v>18.829999999999998</v>
      </c>
      <c r="I79" s="44">
        <f t="shared" si="1"/>
        <v>29.39</v>
      </c>
    </row>
    <row r="80" spans="1:9" ht="14.4" x14ac:dyDescent="0.3">
      <c r="A80" s="16" t="s">
        <v>263</v>
      </c>
      <c r="B80" s="12" t="s">
        <v>1134</v>
      </c>
      <c r="C80" s="43">
        <v>0</v>
      </c>
      <c r="D80" s="13">
        <v>0</v>
      </c>
      <c r="E80" s="14">
        <v>1.84</v>
      </c>
      <c r="F80" s="15">
        <v>2.87</v>
      </c>
      <c r="G80" s="15">
        <v>1.98</v>
      </c>
      <c r="H80" s="15">
        <v>14.75</v>
      </c>
      <c r="I80" s="44">
        <f t="shared" si="1"/>
        <v>21.44</v>
      </c>
    </row>
    <row r="81" spans="1:9" ht="14.4" x14ac:dyDescent="0.3">
      <c r="A81" s="16" t="s">
        <v>753</v>
      </c>
      <c r="B81" s="12" t="s">
        <v>754</v>
      </c>
      <c r="C81" s="43">
        <v>0</v>
      </c>
      <c r="D81" s="13">
        <v>0</v>
      </c>
      <c r="E81" s="14">
        <v>0</v>
      </c>
      <c r="F81" s="15">
        <v>2.7</v>
      </c>
      <c r="G81" s="15">
        <v>1.86</v>
      </c>
      <c r="H81" s="15">
        <v>13.86</v>
      </c>
      <c r="I81" s="44">
        <f t="shared" si="1"/>
        <v>18.420000000000002</v>
      </c>
    </row>
    <row r="82" spans="1:9" ht="14.4" x14ac:dyDescent="0.3">
      <c r="A82" s="16" t="s">
        <v>755</v>
      </c>
      <c r="B82" s="12" t="s">
        <v>756</v>
      </c>
      <c r="C82" s="43">
        <v>0</v>
      </c>
      <c r="D82" s="13">
        <v>0</v>
      </c>
      <c r="E82" s="14">
        <v>0</v>
      </c>
      <c r="F82" s="15">
        <v>2.98</v>
      </c>
      <c r="G82" s="15">
        <v>2.06</v>
      </c>
      <c r="H82" s="15">
        <v>15.27</v>
      </c>
      <c r="I82" s="44">
        <f t="shared" si="1"/>
        <v>20.309999999999999</v>
      </c>
    </row>
    <row r="83" spans="1:9" ht="14.4" x14ac:dyDescent="0.3">
      <c r="A83" s="16" t="s">
        <v>137</v>
      </c>
      <c r="B83" s="12" t="s">
        <v>138</v>
      </c>
      <c r="C83" s="43">
        <v>0</v>
      </c>
      <c r="D83" s="13">
        <v>0</v>
      </c>
      <c r="E83" s="14">
        <v>3.21</v>
      </c>
      <c r="F83" s="15">
        <v>2.56</v>
      </c>
      <c r="G83" s="15">
        <v>1.76</v>
      </c>
      <c r="H83" s="15">
        <v>13.5</v>
      </c>
      <c r="I83" s="44">
        <f t="shared" si="1"/>
        <v>21.03</v>
      </c>
    </row>
    <row r="84" spans="1:9" ht="14.4" x14ac:dyDescent="0.3">
      <c r="A84" s="16" t="s">
        <v>135</v>
      </c>
      <c r="B84" s="12" t="s">
        <v>136</v>
      </c>
      <c r="C84" s="43">
        <v>0</v>
      </c>
      <c r="D84" s="13">
        <v>0</v>
      </c>
      <c r="E84" s="14">
        <v>4.2799999999999994</v>
      </c>
      <c r="F84" s="15">
        <v>2.5</v>
      </c>
      <c r="G84" s="15">
        <v>1.73</v>
      </c>
      <c r="H84" s="15">
        <v>12.96</v>
      </c>
      <c r="I84" s="44">
        <f t="shared" si="1"/>
        <v>21.47</v>
      </c>
    </row>
    <row r="85" spans="1:9" ht="14.4" x14ac:dyDescent="0.3">
      <c r="A85" s="16" t="s">
        <v>578</v>
      </c>
      <c r="B85" s="12" t="s">
        <v>579</v>
      </c>
      <c r="C85" s="43">
        <v>0</v>
      </c>
      <c r="D85" s="13">
        <v>0</v>
      </c>
      <c r="E85" s="14">
        <v>1.1300000000000001</v>
      </c>
      <c r="F85" s="15">
        <v>3.39</v>
      </c>
      <c r="G85" s="15">
        <v>2.34</v>
      </c>
      <c r="H85" s="15">
        <v>17.399999999999999</v>
      </c>
      <c r="I85" s="44">
        <f t="shared" si="1"/>
        <v>24.26</v>
      </c>
    </row>
    <row r="86" spans="1:9" ht="14.4" x14ac:dyDescent="0.3">
      <c r="A86" s="16" t="s">
        <v>323</v>
      </c>
      <c r="B86" s="12" t="s">
        <v>324</v>
      </c>
      <c r="C86" s="43">
        <v>0</v>
      </c>
      <c r="D86" s="13">
        <v>0</v>
      </c>
      <c r="E86" s="14">
        <v>1.02</v>
      </c>
      <c r="F86" s="15">
        <v>2.79</v>
      </c>
      <c r="G86" s="15">
        <v>1.93</v>
      </c>
      <c r="H86" s="15">
        <v>14.31</v>
      </c>
      <c r="I86" s="44">
        <f t="shared" si="1"/>
        <v>20.05</v>
      </c>
    </row>
    <row r="87" spans="1:9" ht="14.4" x14ac:dyDescent="0.3">
      <c r="A87" s="16" t="s">
        <v>757</v>
      </c>
      <c r="B87" s="12" t="s">
        <v>758</v>
      </c>
      <c r="C87" s="43">
        <v>0</v>
      </c>
      <c r="D87" s="13">
        <v>0</v>
      </c>
      <c r="E87" s="14">
        <v>7.0000000000000007E-2</v>
      </c>
      <c r="F87" s="15">
        <v>2.06</v>
      </c>
      <c r="G87" s="15">
        <v>1.42</v>
      </c>
      <c r="H87" s="15">
        <v>10.58</v>
      </c>
      <c r="I87" s="44">
        <f t="shared" si="1"/>
        <v>14.13</v>
      </c>
    </row>
    <row r="88" spans="1:9" ht="14.4" x14ac:dyDescent="0.3">
      <c r="A88" s="16" t="s">
        <v>321</v>
      </c>
      <c r="B88" s="12" t="s">
        <v>322</v>
      </c>
      <c r="C88" s="43">
        <v>0</v>
      </c>
      <c r="D88" s="13">
        <v>-4.57</v>
      </c>
      <c r="E88" s="14">
        <v>4.34</v>
      </c>
      <c r="F88" s="15">
        <v>3.11</v>
      </c>
      <c r="G88" s="15">
        <v>2.15</v>
      </c>
      <c r="H88" s="15">
        <v>16.23</v>
      </c>
      <c r="I88" s="44">
        <f t="shared" si="1"/>
        <v>21.26</v>
      </c>
    </row>
    <row r="89" spans="1:9" ht="14.4" x14ac:dyDescent="0.3">
      <c r="A89" s="16" t="s">
        <v>435</v>
      </c>
      <c r="B89" s="12" t="s">
        <v>436</v>
      </c>
      <c r="C89" s="43">
        <v>0</v>
      </c>
      <c r="D89" s="13">
        <v>0</v>
      </c>
      <c r="E89" s="14">
        <v>0.42</v>
      </c>
      <c r="F89" s="15">
        <v>2.5299999999999998</v>
      </c>
      <c r="G89" s="15">
        <v>1.75</v>
      </c>
      <c r="H89" s="15">
        <v>12.96</v>
      </c>
      <c r="I89" s="44">
        <f t="shared" si="1"/>
        <v>17.66</v>
      </c>
    </row>
    <row r="90" spans="1:9" ht="14.4" x14ac:dyDescent="0.3">
      <c r="A90" s="16" t="s">
        <v>161</v>
      </c>
      <c r="B90" s="12" t="s">
        <v>162</v>
      </c>
      <c r="C90" s="43">
        <v>0</v>
      </c>
      <c r="D90" s="13">
        <v>0</v>
      </c>
      <c r="E90" s="14">
        <v>13.57</v>
      </c>
      <c r="F90" s="15">
        <v>3.42</v>
      </c>
      <c r="G90" s="15">
        <v>2.36</v>
      </c>
      <c r="H90" s="15">
        <v>17.53</v>
      </c>
      <c r="I90" s="44">
        <f t="shared" si="1"/>
        <v>36.880000000000003</v>
      </c>
    </row>
    <row r="91" spans="1:9" ht="14.4" x14ac:dyDescent="0.3">
      <c r="A91" s="16" t="s">
        <v>706</v>
      </c>
      <c r="B91" s="12" t="s">
        <v>707</v>
      </c>
      <c r="C91" s="43">
        <v>0</v>
      </c>
      <c r="D91" s="13">
        <v>0</v>
      </c>
      <c r="E91" s="14">
        <v>0.01</v>
      </c>
      <c r="F91" s="15">
        <v>3.07</v>
      </c>
      <c r="G91" s="15">
        <v>2.11</v>
      </c>
      <c r="H91" s="15">
        <v>15.72</v>
      </c>
      <c r="I91" s="44">
        <f t="shared" si="1"/>
        <v>20.91</v>
      </c>
    </row>
    <row r="92" spans="1:9" ht="14.4" x14ac:dyDescent="0.3">
      <c r="A92" s="16" t="s">
        <v>759</v>
      </c>
      <c r="B92" s="12" t="s">
        <v>760</v>
      </c>
      <c r="C92" s="43">
        <v>0</v>
      </c>
      <c r="D92" s="13">
        <v>0</v>
      </c>
      <c r="E92" s="14">
        <v>0</v>
      </c>
      <c r="F92" s="15">
        <v>2.4700000000000002</v>
      </c>
      <c r="G92" s="15">
        <v>1.71</v>
      </c>
      <c r="H92" s="15">
        <v>12.67</v>
      </c>
      <c r="I92" s="44">
        <f t="shared" si="1"/>
        <v>16.850000000000001</v>
      </c>
    </row>
    <row r="93" spans="1:9" ht="14.4" x14ac:dyDescent="0.3">
      <c r="A93" s="16" t="s">
        <v>408</v>
      </c>
      <c r="B93" s="12" t="s">
        <v>409</v>
      </c>
      <c r="C93" s="43">
        <v>0</v>
      </c>
      <c r="D93" s="13">
        <v>0</v>
      </c>
      <c r="E93" s="14">
        <v>0.4</v>
      </c>
      <c r="F93" s="15">
        <v>4.3899999999999997</v>
      </c>
      <c r="G93" s="15">
        <v>3.03</v>
      </c>
      <c r="H93" s="15">
        <v>22.52</v>
      </c>
      <c r="I93" s="44">
        <f t="shared" si="1"/>
        <v>30.34</v>
      </c>
    </row>
    <row r="94" spans="1:9" ht="14.4" x14ac:dyDescent="0.3">
      <c r="A94" s="16" t="s">
        <v>485</v>
      </c>
      <c r="B94" s="12" t="s">
        <v>486</v>
      </c>
      <c r="C94" s="43">
        <v>0</v>
      </c>
      <c r="D94" s="13">
        <v>0</v>
      </c>
      <c r="E94" s="14">
        <v>0.2</v>
      </c>
      <c r="F94" s="15">
        <v>4.49</v>
      </c>
      <c r="G94" s="15">
        <v>3.1</v>
      </c>
      <c r="H94" s="15">
        <v>23.04</v>
      </c>
      <c r="I94" s="44">
        <f t="shared" si="1"/>
        <v>30.83</v>
      </c>
    </row>
    <row r="95" spans="1:9" ht="14.4" x14ac:dyDescent="0.3">
      <c r="A95" s="16" t="s">
        <v>761</v>
      </c>
      <c r="B95" s="12" t="s">
        <v>762</v>
      </c>
      <c r="C95" s="43">
        <v>0</v>
      </c>
      <c r="D95" s="13">
        <v>0</v>
      </c>
      <c r="E95" s="14">
        <v>0</v>
      </c>
      <c r="F95" s="15">
        <v>4.1399999999999997</v>
      </c>
      <c r="G95" s="15">
        <v>2.85</v>
      </c>
      <c r="H95" s="15">
        <v>21.23</v>
      </c>
      <c r="I95" s="44">
        <f t="shared" si="1"/>
        <v>28.22</v>
      </c>
    </row>
    <row r="96" spans="1:9" ht="14.4" x14ac:dyDescent="0.3">
      <c r="A96" s="16" t="s">
        <v>763</v>
      </c>
      <c r="B96" s="12" t="s">
        <v>764</v>
      </c>
      <c r="C96" s="43">
        <v>0</v>
      </c>
      <c r="D96" s="13">
        <v>0</v>
      </c>
      <c r="E96" s="14">
        <v>0</v>
      </c>
      <c r="F96" s="15">
        <v>4.51</v>
      </c>
      <c r="G96" s="15">
        <v>3.11</v>
      </c>
      <c r="H96" s="15">
        <v>23.12</v>
      </c>
      <c r="I96" s="44">
        <f t="shared" si="1"/>
        <v>30.74</v>
      </c>
    </row>
    <row r="97" spans="1:9" ht="14.4" x14ac:dyDescent="0.3">
      <c r="A97" s="16" t="s">
        <v>99</v>
      </c>
      <c r="B97" s="12" t="s">
        <v>100</v>
      </c>
      <c r="C97" s="43">
        <v>0</v>
      </c>
      <c r="D97" s="13">
        <v>0</v>
      </c>
      <c r="E97" s="14">
        <v>9.07</v>
      </c>
      <c r="F97" s="15">
        <v>2.64</v>
      </c>
      <c r="G97" s="15">
        <v>1.82</v>
      </c>
      <c r="H97" s="15">
        <v>13.98</v>
      </c>
      <c r="I97" s="44">
        <f t="shared" si="1"/>
        <v>27.51</v>
      </c>
    </row>
    <row r="98" spans="1:9" ht="14.4" x14ac:dyDescent="0.3">
      <c r="A98" s="16" t="s">
        <v>595</v>
      </c>
      <c r="B98" s="12" t="s">
        <v>596</v>
      </c>
      <c r="C98" s="43">
        <v>0</v>
      </c>
      <c r="D98" s="13">
        <v>0</v>
      </c>
      <c r="E98" s="14">
        <v>3.13</v>
      </c>
      <c r="F98" s="15">
        <v>3.48</v>
      </c>
      <c r="G98" s="15">
        <v>2.4</v>
      </c>
      <c r="H98" s="15">
        <v>17.86</v>
      </c>
      <c r="I98" s="44">
        <f t="shared" si="1"/>
        <v>26.87</v>
      </c>
    </row>
    <row r="99" spans="1:9" ht="14.4" x14ac:dyDescent="0.3">
      <c r="A99" s="16" t="s">
        <v>765</v>
      </c>
      <c r="B99" s="12" t="s">
        <v>1021</v>
      </c>
      <c r="C99" s="43">
        <v>0</v>
      </c>
      <c r="D99" s="13">
        <v>-6.3</v>
      </c>
      <c r="E99" s="14">
        <v>0</v>
      </c>
      <c r="F99" s="15">
        <v>4.04</v>
      </c>
      <c r="G99" s="15">
        <v>2.78</v>
      </c>
      <c r="H99" s="15">
        <v>20.7</v>
      </c>
      <c r="I99" s="44">
        <f t="shared" si="1"/>
        <v>21.22</v>
      </c>
    </row>
    <row r="100" spans="1:9" ht="14.4" x14ac:dyDescent="0.3">
      <c r="A100" s="16" t="s">
        <v>79</v>
      </c>
      <c r="B100" s="12" t="s">
        <v>80</v>
      </c>
      <c r="C100" s="43">
        <v>0</v>
      </c>
      <c r="D100" s="13">
        <v>0</v>
      </c>
      <c r="E100" s="14">
        <v>4.49</v>
      </c>
      <c r="F100" s="15">
        <v>4.1399999999999997</v>
      </c>
      <c r="G100" s="15">
        <v>2.82</v>
      </c>
      <c r="H100" s="15">
        <v>21.24</v>
      </c>
      <c r="I100" s="44">
        <f t="shared" si="1"/>
        <v>32.69</v>
      </c>
    </row>
    <row r="101" spans="1:9" ht="14.4" x14ac:dyDescent="0.3">
      <c r="A101" s="16" t="s">
        <v>145</v>
      </c>
      <c r="B101" s="12" t="s">
        <v>146</v>
      </c>
      <c r="C101" s="43">
        <v>0</v>
      </c>
      <c r="D101" s="13">
        <v>0</v>
      </c>
      <c r="E101" s="14">
        <v>3.34</v>
      </c>
      <c r="F101" s="15">
        <v>2.94</v>
      </c>
      <c r="G101" s="15">
        <v>2.02</v>
      </c>
      <c r="H101" s="15">
        <v>15.08</v>
      </c>
      <c r="I101" s="44">
        <f t="shared" si="1"/>
        <v>23.38</v>
      </c>
    </row>
    <row r="102" spans="1:9" ht="14.4" x14ac:dyDescent="0.3">
      <c r="A102" s="16" t="s">
        <v>1135</v>
      </c>
      <c r="B102" s="12" t="s">
        <v>1136</v>
      </c>
      <c r="C102" s="43">
        <v>0</v>
      </c>
      <c r="D102" s="13">
        <v>-5.68</v>
      </c>
      <c r="E102" s="14">
        <v>2.36</v>
      </c>
      <c r="F102" s="15">
        <v>3.73</v>
      </c>
      <c r="G102" s="15">
        <v>2.57</v>
      </c>
      <c r="H102" s="15">
        <v>19.18</v>
      </c>
      <c r="I102" s="44">
        <f t="shared" si="1"/>
        <v>22.16</v>
      </c>
    </row>
    <row r="103" spans="1:9" ht="14.4" x14ac:dyDescent="0.3">
      <c r="A103" s="16" t="s">
        <v>340</v>
      </c>
      <c r="B103" s="12" t="s">
        <v>341</v>
      </c>
      <c r="C103" s="43">
        <v>0</v>
      </c>
      <c r="D103" s="13">
        <v>-5.67</v>
      </c>
      <c r="E103" s="14">
        <v>2.33</v>
      </c>
      <c r="F103" s="15">
        <v>2.91</v>
      </c>
      <c r="G103" s="15">
        <v>2</v>
      </c>
      <c r="H103" s="15">
        <v>15.3</v>
      </c>
      <c r="I103" s="44">
        <f t="shared" si="1"/>
        <v>16.87</v>
      </c>
    </row>
    <row r="104" spans="1:9" ht="14.4" x14ac:dyDescent="0.3">
      <c r="A104" s="16" t="s">
        <v>410</v>
      </c>
      <c r="B104" s="12" t="s">
        <v>411</v>
      </c>
      <c r="C104" s="43">
        <v>0</v>
      </c>
      <c r="D104" s="13">
        <v>0</v>
      </c>
      <c r="E104" s="14">
        <v>1.0900000000000001</v>
      </c>
      <c r="F104" s="15">
        <v>2.5</v>
      </c>
      <c r="G104" s="15">
        <v>1.73</v>
      </c>
      <c r="H104" s="15">
        <v>12.83</v>
      </c>
      <c r="I104" s="44">
        <f t="shared" si="1"/>
        <v>18.149999999999999</v>
      </c>
    </row>
    <row r="105" spans="1:9" ht="14.25" customHeight="1" x14ac:dyDescent="0.3">
      <c r="A105" s="16" t="s">
        <v>766</v>
      </c>
      <c r="B105" s="12" t="s">
        <v>767</v>
      </c>
      <c r="C105" s="43">
        <v>0</v>
      </c>
      <c r="D105" s="13">
        <v>0</v>
      </c>
      <c r="E105" s="14">
        <v>0</v>
      </c>
      <c r="F105" s="15">
        <v>2.82</v>
      </c>
      <c r="G105" s="15">
        <v>1.95</v>
      </c>
      <c r="H105" s="15">
        <v>14.48</v>
      </c>
      <c r="I105" s="44">
        <f t="shared" si="1"/>
        <v>19.25</v>
      </c>
    </row>
    <row r="106" spans="1:9" ht="14.4" x14ac:dyDescent="0.3">
      <c r="A106" s="16" t="s">
        <v>768</v>
      </c>
      <c r="B106" s="12" t="s">
        <v>769</v>
      </c>
      <c r="C106" s="43">
        <v>0</v>
      </c>
      <c r="D106" s="13">
        <v>0</v>
      </c>
      <c r="E106" s="14">
        <v>0.01</v>
      </c>
      <c r="F106" s="15">
        <v>3.81</v>
      </c>
      <c r="G106" s="15">
        <v>2.62</v>
      </c>
      <c r="H106" s="15">
        <v>20.03</v>
      </c>
      <c r="I106" s="44">
        <f t="shared" si="1"/>
        <v>26.47</v>
      </c>
    </row>
    <row r="107" spans="1:9" ht="14.4" x14ac:dyDescent="0.3">
      <c r="A107" s="17" t="s">
        <v>1306</v>
      </c>
      <c r="B107" s="12" t="s">
        <v>462</v>
      </c>
      <c r="C107" s="43">
        <v>0</v>
      </c>
      <c r="D107" s="13">
        <v>0</v>
      </c>
      <c r="E107" s="14">
        <v>0.46</v>
      </c>
      <c r="F107" s="15">
        <v>2.86</v>
      </c>
      <c r="G107" s="15">
        <v>1.98</v>
      </c>
      <c r="H107" s="15">
        <v>14.68</v>
      </c>
      <c r="I107" s="44">
        <f t="shared" si="1"/>
        <v>19.98</v>
      </c>
    </row>
    <row r="108" spans="1:9" ht="14.4" x14ac:dyDescent="0.3">
      <c r="A108" s="16" t="s">
        <v>282</v>
      </c>
      <c r="B108" s="12" t="s">
        <v>283</v>
      </c>
      <c r="C108" s="43">
        <v>30.67</v>
      </c>
      <c r="D108" s="13">
        <v>0</v>
      </c>
      <c r="E108" s="14">
        <v>1.83</v>
      </c>
      <c r="F108" s="15">
        <v>3.09</v>
      </c>
      <c r="G108" s="15">
        <v>2.14</v>
      </c>
      <c r="H108" s="15">
        <v>15.82</v>
      </c>
      <c r="I108" s="44">
        <f t="shared" si="1"/>
        <v>53.55</v>
      </c>
    </row>
    <row r="109" spans="1:9" ht="14.4" x14ac:dyDescent="0.3">
      <c r="A109" s="16" t="s">
        <v>770</v>
      </c>
      <c r="B109" s="12" t="s">
        <v>771</v>
      </c>
      <c r="C109" s="43">
        <v>0</v>
      </c>
      <c r="D109" s="13">
        <v>0</v>
      </c>
      <c r="E109" s="14">
        <v>0</v>
      </c>
      <c r="F109" s="15">
        <v>3.93</v>
      </c>
      <c r="G109" s="15">
        <v>2.68</v>
      </c>
      <c r="H109" s="15">
        <v>20.170000000000002</v>
      </c>
      <c r="I109" s="44">
        <f t="shared" si="1"/>
        <v>26.78</v>
      </c>
    </row>
    <row r="110" spans="1:9" ht="14.4" x14ac:dyDescent="0.3">
      <c r="A110" s="16" t="s">
        <v>120</v>
      </c>
      <c r="B110" s="12" t="s">
        <v>121</v>
      </c>
      <c r="C110" s="43">
        <v>0</v>
      </c>
      <c r="D110" s="13">
        <v>0</v>
      </c>
      <c r="E110" s="14">
        <v>2.2799999999999998</v>
      </c>
      <c r="F110" s="15">
        <v>2.54</v>
      </c>
      <c r="G110" s="15">
        <v>1.75</v>
      </c>
      <c r="H110" s="15">
        <v>13.01</v>
      </c>
      <c r="I110" s="44">
        <f t="shared" si="1"/>
        <v>19.579999999999998</v>
      </c>
    </row>
    <row r="111" spans="1:9" ht="14.4" x14ac:dyDescent="0.3">
      <c r="A111" s="16" t="s">
        <v>183</v>
      </c>
      <c r="B111" s="12" t="s">
        <v>184</v>
      </c>
      <c r="C111" s="43">
        <v>0</v>
      </c>
      <c r="D111" s="13">
        <v>0</v>
      </c>
      <c r="E111" s="14">
        <v>1.25</v>
      </c>
      <c r="F111" s="15">
        <v>2.44</v>
      </c>
      <c r="G111" s="15">
        <v>1.68</v>
      </c>
      <c r="H111" s="15">
        <v>12.77</v>
      </c>
      <c r="I111" s="44">
        <f t="shared" si="1"/>
        <v>18.14</v>
      </c>
    </row>
    <row r="112" spans="1:9" ht="14.4" x14ac:dyDescent="0.3">
      <c r="A112" s="16" t="s">
        <v>443</v>
      </c>
      <c r="B112" s="12" t="s">
        <v>444</v>
      </c>
      <c r="C112" s="43">
        <v>0</v>
      </c>
      <c r="D112" s="13">
        <v>0</v>
      </c>
      <c r="E112" s="14">
        <v>0.94</v>
      </c>
      <c r="F112" s="15">
        <v>3.71</v>
      </c>
      <c r="G112" s="15">
        <v>2.56</v>
      </c>
      <c r="H112" s="15">
        <v>19</v>
      </c>
      <c r="I112" s="44">
        <f t="shared" si="1"/>
        <v>26.21</v>
      </c>
    </row>
    <row r="113" spans="1:9" ht="14.4" x14ac:dyDescent="0.3">
      <c r="A113" s="16" t="s">
        <v>601</v>
      </c>
      <c r="B113" s="12" t="s">
        <v>602</v>
      </c>
      <c r="C113" s="43">
        <v>0</v>
      </c>
      <c r="D113" s="13">
        <v>0</v>
      </c>
      <c r="E113" s="14">
        <v>0.1</v>
      </c>
      <c r="F113" s="15">
        <v>3.8</v>
      </c>
      <c r="G113" s="15">
        <v>2.62</v>
      </c>
      <c r="H113" s="15">
        <v>19.46</v>
      </c>
      <c r="I113" s="44">
        <f t="shared" si="1"/>
        <v>25.98</v>
      </c>
    </row>
    <row r="114" spans="1:9" ht="14.4" x14ac:dyDescent="0.3">
      <c r="A114" s="16" t="s">
        <v>524</v>
      </c>
      <c r="B114" s="12" t="s">
        <v>525</v>
      </c>
      <c r="C114" s="43">
        <v>0</v>
      </c>
      <c r="D114" s="13">
        <v>0</v>
      </c>
      <c r="E114" s="14">
        <v>0.48</v>
      </c>
      <c r="F114" s="15">
        <v>2.76</v>
      </c>
      <c r="G114" s="15">
        <v>1.9</v>
      </c>
      <c r="H114" s="15">
        <v>14.02</v>
      </c>
      <c r="I114" s="44">
        <f t="shared" si="1"/>
        <v>19.16</v>
      </c>
    </row>
    <row r="115" spans="1:9" ht="14.4" x14ac:dyDescent="0.3">
      <c r="A115" s="16" t="s">
        <v>772</v>
      </c>
      <c r="B115" s="12" t="s">
        <v>773</v>
      </c>
      <c r="C115" s="43">
        <v>0</v>
      </c>
      <c r="D115" s="13">
        <v>0</v>
      </c>
      <c r="E115" s="14">
        <v>0</v>
      </c>
      <c r="F115" s="15">
        <v>3.19</v>
      </c>
      <c r="G115" s="15">
        <v>2.1800000000000002</v>
      </c>
      <c r="H115" s="15">
        <v>16.37</v>
      </c>
      <c r="I115" s="44">
        <f t="shared" si="1"/>
        <v>21.74</v>
      </c>
    </row>
    <row r="116" spans="1:9" ht="14.4" x14ac:dyDescent="0.3">
      <c r="A116" s="11" t="s">
        <v>1217</v>
      </c>
      <c r="B116" s="12" t="s">
        <v>1216</v>
      </c>
      <c r="C116" s="43">
        <v>0</v>
      </c>
      <c r="D116" s="13">
        <v>0</v>
      </c>
      <c r="E116" s="14">
        <v>1.73</v>
      </c>
      <c r="F116" s="15">
        <v>3.32</v>
      </c>
      <c r="G116" s="15">
        <v>2.2799999999999998</v>
      </c>
      <c r="H116" s="15">
        <v>17.03</v>
      </c>
      <c r="I116" s="44">
        <f t="shared" si="1"/>
        <v>24.36</v>
      </c>
    </row>
    <row r="117" spans="1:9" ht="14.4" x14ac:dyDescent="0.3">
      <c r="A117" s="17" t="s">
        <v>1269</v>
      </c>
      <c r="B117" s="12" t="s">
        <v>605</v>
      </c>
      <c r="C117" s="43">
        <v>0</v>
      </c>
      <c r="D117" s="13">
        <v>-5.04</v>
      </c>
      <c r="E117" s="14">
        <v>1.0900000000000001</v>
      </c>
      <c r="F117" s="15">
        <v>3.24</v>
      </c>
      <c r="G117" s="15">
        <v>2.23</v>
      </c>
      <c r="H117" s="15">
        <v>16.62</v>
      </c>
      <c r="I117" s="44">
        <f t="shared" si="1"/>
        <v>18.14</v>
      </c>
    </row>
    <row r="118" spans="1:9" ht="14.4" x14ac:dyDescent="0.3">
      <c r="A118" s="16" t="s">
        <v>21</v>
      </c>
      <c r="B118" s="12" t="s">
        <v>22</v>
      </c>
      <c r="C118" s="43">
        <v>0</v>
      </c>
      <c r="D118" s="13">
        <v>0</v>
      </c>
      <c r="E118" s="14">
        <v>5.28</v>
      </c>
      <c r="F118" s="15">
        <v>4.5199999999999996</v>
      </c>
      <c r="G118" s="15">
        <v>3.11</v>
      </c>
      <c r="H118" s="15">
        <v>23.2</v>
      </c>
      <c r="I118" s="44">
        <f t="shared" si="1"/>
        <v>36.11</v>
      </c>
    </row>
    <row r="119" spans="1:9" ht="14.4" x14ac:dyDescent="0.3">
      <c r="A119" s="16" t="s">
        <v>1137</v>
      </c>
      <c r="B119" s="12" t="s">
        <v>1138</v>
      </c>
      <c r="C119" s="43">
        <v>0</v>
      </c>
      <c r="D119" s="13">
        <v>0</v>
      </c>
      <c r="E119" s="14">
        <v>0</v>
      </c>
      <c r="F119" s="15">
        <v>4.53</v>
      </c>
      <c r="G119" s="15">
        <v>3.11</v>
      </c>
      <c r="H119" s="15">
        <v>23.7</v>
      </c>
      <c r="I119" s="44">
        <f t="shared" si="1"/>
        <v>31.34</v>
      </c>
    </row>
    <row r="120" spans="1:9" ht="14.4" x14ac:dyDescent="0.3">
      <c r="A120" s="16" t="s">
        <v>774</v>
      </c>
      <c r="B120" s="12" t="s">
        <v>775</v>
      </c>
      <c r="C120" s="43">
        <v>0</v>
      </c>
      <c r="D120" s="13">
        <v>0</v>
      </c>
      <c r="E120" s="14">
        <v>0</v>
      </c>
      <c r="F120" s="15">
        <v>4.38</v>
      </c>
      <c r="G120" s="15">
        <v>3.02</v>
      </c>
      <c r="H120" s="15">
        <v>22.48</v>
      </c>
      <c r="I120" s="44">
        <f t="shared" si="1"/>
        <v>29.88</v>
      </c>
    </row>
    <row r="121" spans="1:9" ht="14.4" x14ac:dyDescent="0.3">
      <c r="A121" s="16" t="s">
        <v>349</v>
      </c>
      <c r="B121" s="12" t="s">
        <v>350</v>
      </c>
      <c r="C121" s="43">
        <v>0</v>
      </c>
      <c r="D121" s="13">
        <v>0</v>
      </c>
      <c r="E121" s="14">
        <v>1.98</v>
      </c>
      <c r="F121" s="15">
        <v>4.34</v>
      </c>
      <c r="G121" s="15">
        <v>3</v>
      </c>
      <c r="H121" s="15">
        <v>22.27</v>
      </c>
      <c r="I121" s="44">
        <f t="shared" si="1"/>
        <v>31.59</v>
      </c>
    </row>
    <row r="122" spans="1:9" ht="14.4" x14ac:dyDescent="0.3">
      <c r="A122" s="16" t="s">
        <v>67</v>
      </c>
      <c r="B122" s="12" t="s">
        <v>68</v>
      </c>
      <c r="C122" s="43">
        <v>0</v>
      </c>
      <c r="D122" s="13">
        <v>0</v>
      </c>
      <c r="E122" s="14">
        <v>2.37</v>
      </c>
      <c r="F122" s="15">
        <v>4.05</v>
      </c>
      <c r="G122" s="15">
        <v>2.78</v>
      </c>
      <c r="H122" s="15">
        <v>20.76</v>
      </c>
      <c r="I122" s="44">
        <f t="shared" si="1"/>
        <v>29.96</v>
      </c>
    </row>
    <row r="123" spans="1:9" ht="14.4" x14ac:dyDescent="0.3">
      <c r="A123" s="17" t="s">
        <v>1302</v>
      </c>
      <c r="B123" s="12" t="s">
        <v>1312</v>
      </c>
      <c r="C123" s="43">
        <v>0</v>
      </c>
      <c r="D123" s="13">
        <v>0</v>
      </c>
      <c r="E123" s="14">
        <v>3.69</v>
      </c>
      <c r="F123" s="15">
        <v>2.98</v>
      </c>
      <c r="G123" s="15">
        <v>2.06</v>
      </c>
      <c r="H123" s="15">
        <v>15.29</v>
      </c>
      <c r="I123" s="44">
        <f t="shared" si="1"/>
        <v>24.02</v>
      </c>
    </row>
    <row r="124" spans="1:9" ht="14.4" x14ac:dyDescent="0.3">
      <c r="A124" s="16" t="s">
        <v>710</v>
      </c>
      <c r="B124" s="12" t="s">
        <v>711</v>
      </c>
      <c r="C124" s="43">
        <v>0</v>
      </c>
      <c r="D124" s="13">
        <v>-4.91</v>
      </c>
      <c r="E124" s="14">
        <v>0.05</v>
      </c>
      <c r="F124" s="15">
        <v>3.26</v>
      </c>
      <c r="G124" s="15">
        <v>2.25</v>
      </c>
      <c r="H124" s="15">
        <v>16.73</v>
      </c>
      <c r="I124" s="44">
        <f t="shared" si="1"/>
        <v>17.38</v>
      </c>
    </row>
    <row r="125" spans="1:9" ht="14.4" x14ac:dyDescent="0.3">
      <c r="A125" s="16" t="s">
        <v>776</v>
      </c>
      <c r="B125" s="12" t="s">
        <v>777</v>
      </c>
      <c r="C125" s="43">
        <v>0</v>
      </c>
      <c r="D125" s="13">
        <v>0</v>
      </c>
      <c r="E125" s="14">
        <v>0.04</v>
      </c>
      <c r="F125" s="15">
        <v>4.1100000000000003</v>
      </c>
      <c r="G125" s="15">
        <v>2.84</v>
      </c>
      <c r="H125" s="15">
        <v>21.05</v>
      </c>
      <c r="I125" s="44">
        <f t="shared" si="1"/>
        <v>28.04</v>
      </c>
    </row>
    <row r="126" spans="1:9" ht="14.4" x14ac:dyDescent="0.3">
      <c r="A126" s="17" t="s">
        <v>1307</v>
      </c>
      <c r="B126" s="12" t="s">
        <v>342</v>
      </c>
      <c r="C126" s="43">
        <v>0</v>
      </c>
      <c r="D126" s="13">
        <v>0</v>
      </c>
      <c r="E126" s="14">
        <v>1.08</v>
      </c>
      <c r="F126" s="15">
        <v>2.94</v>
      </c>
      <c r="G126" s="15">
        <v>2.0299999999999998</v>
      </c>
      <c r="H126" s="15">
        <v>15.1</v>
      </c>
      <c r="I126" s="44">
        <f t="shared" si="1"/>
        <v>21.15</v>
      </c>
    </row>
    <row r="127" spans="1:9" ht="14.4" x14ac:dyDescent="0.3">
      <c r="A127" s="16" t="s">
        <v>101</v>
      </c>
      <c r="B127" s="12" t="s">
        <v>102</v>
      </c>
      <c r="C127" s="43">
        <v>0</v>
      </c>
      <c r="D127" s="13">
        <v>0</v>
      </c>
      <c r="E127" s="14">
        <v>3.08</v>
      </c>
      <c r="F127" s="15">
        <v>4.22</v>
      </c>
      <c r="G127" s="15">
        <v>2.91</v>
      </c>
      <c r="H127" s="15">
        <v>21.62</v>
      </c>
      <c r="I127" s="44">
        <f t="shared" si="1"/>
        <v>31.83</v>
      </c>
    </row>
    <row r="128" spans="1:9" ht="14.4" x14ac:dyDescent="0.3">
      <c r="A128" s="16" t="s">
        <v>77</v>
      </c>
      <c r="B128" s="12" t="s">
        <v>78</v>
      </c>
      <c r="C128" s="43">
        <v>0</v>
      </c>
      <c r="D128" s="13">
        <v>0</v>
      </c>
      <c r="E128" s="14">
        <v>3.63</v>
      </c>
      <c r="F128" s="15">
        <v>2.52</v>
      </c>
      <c r="G128" s="15">
        <v>1.73</v>
      </c>
      <c r="H128" s="15">
        <v>12.91</v>
      </c>
      <c r="I128" s="44">
        <f t="shared" si="1"/>
        <v>20.79</v>
      </c>
    </row>
    <row r="129" spans="1:9" ht="14.4" x14ac:dyDescent="0.3">
      <c r="A129" s="16" t="s">
        <v>626</v>
      </c>
      <c r="B129" s="12" t="s">
        <v>627</v>
      </c>
      <c r="C129" s="43">
        <v>0</v>
      </c>
      <c r="D129" s="13">
        <v>0</v>
      </c>
      <c r="E129" s="14">
        <v>0.52</v>
      </c>
      <c r="F129" s="15">
        <v>3.06</v>
      </c>
      <c r="G129" s="15">
        <v>2.12</v>
      </c>
      <c r="H129" s="15">
        <v>15.71</v>
      </c>
      <c r="I129" s="44">
        <f t="shared" si="1"/>
        <v>21.41</v>
      </c>
    </row>
    <row r="130" spans="1:9" ht="14.4" x14ac:dyDescent="0.3">
      <c r="A130" s="16" t="s">
        <v>661</v>
      </c>
      <c r="B130" s="12" t="s">
        <v>1139</v>
      </c>
      <c r="C130" s="43">
        <v>0</v>
      </c>
      <c r="D130" s="13">
        <v>0</v>
      </c>
      <c r="E130" s="14">
        <v>0.26</v>
      </c>
      <c r="F130" s="15">
        <v>2.98</v>
      </c>
      <c r="G130" s="15">
        <v>2.0499999999999998</v>
      </c>
      <c r="H130" s="15">
        <v>15.28</v>
      </c>
      <c r="I130" s="44">
        <f t="shared" si="1"/>
        <v>20.57</v>
      </c>
    </row>
    <row r="131" spans="1:9" ht="14.4" x14ac:dyDescent="0.3">
      <c r="A131" s="16" t="s">
        <v>508</v>
      </c>
      <c r="B131" s="12" t="s">
        <v>509</v>
      </c>
      <c r="C131" s="43">
        <v>0</v>
      </c>
      <c r="D131" s="13">
        <v>0</v>
      </c>
      <c r="E131" s="14">
        <v>1.52</v>
      </c>
      <c r="F131" s="15">
        <v>2.79</v>
      </c>
      <c r="G131" s="15">
        <v>1.92</v>
      </c>
      <c r="H131" s="15">
        <v>14.3</v>
      </c>
      <c r="I131" s="44">
        <f t="shared" si="1"/>
        <v>20.53</v>
      </c>
    </row>
    <row r="132" spans="1:9" ht="14.4" x14ac:dyDescent="0.3">
      <c r="A132" s="17" t="s">
        <v>1303</v>
      </c>
      <c r="B132" s="12" t="s">
        <v>1313</v>
      </c>
      <c r="C132" s="43">
        <v>0</v>
      </c>
      <c r="D132" s="13">
        <v>0</v>
      </c>
      <c r="E132" s="14">
        <v>2.68</v>
      </c>
      <c r="F132" s="15">
        <v>3.09</v>
      </c>
      <c r="G132" s="15">
        <v>2.13</v>
      </c>
      <c r="H132" s="15">
        <v>15.85</v>
      </c>
      <c r="I132" s="44">
        <f t="shared" si="1"/>
        <v>23.75</v>
      </c>
    </row>
    <row r="133" spans="1:9" ht="14.4" x14ac:dyDescent="0.3">
      <c r="A133" s="16" t="s">
        <v>556</v>
      </c>
      <c r="B133" s="12" t="s">
        <v>557</v>
      </c>
      <c r="C133" s="43">
        <v>0</v>
      </c>
      <c r="D133" s="13">
        <v>0</v>
      </c>
      <c r="E133" s="14">
        <v>0.24</v>
      </c>
      <c r="F133" s="15">
        <v>2.62</v>
      </c>
      <c r="G133" s="15">
        <v>1.8</v>
      </c>
      <c r="H133" s="15">
        <v>13.42</v>
      </c>
      <c r="I133" s="44">
        <f t="shared" ref="I133:I196" si="2">ROUND(SUM(C133:H133),2)</f>
        <v>18.079999999999998</v>
      </c>
    </row>
    <row r="134" spans="1:9" ht="14.4" x14ac:dyDescent="0.3">
      <c r="A134" s="16" t="s">
        <v>778</v>
      </c>
      <c r="B134" s="12" t="s">
        <v>779</v>
      </c>
      <c r="C134" s="43">
        <v>0</v>
      </c>
      <c r="D134" s="13">
        <v>0</v>
      </c>
      <c r="E134" s="14">
        <v>0.04</v>
      </c>
      <c r="F134" s="15">
        <v>4.09</v>
      </c>
      <c r="G134" s="15">
        <v>2.82</v>
      </c>
      <c r="H134" s="15">
        <v>20.96</v>
      </c>
      <c r="I134" s="44">
        <f t="shared" si="2"/>
        <v>27.91</v>
      </c>
    </row>
    <row r="135" spans="1:9" ht="14.4" x14ac:dyDescent="0.3">
      <c r="A135" s="16" t="s">
        <v>217</v>
      </c>
      <c r="B135" s="12" t="s">
        <v>218</v>
      </c>
      <c r="C135" s="43">
        <v>0</v>
      </c>
      <c r="D135" s="13">
        <v>0</v>
      </c>
      <c r="E135" s="14">
        <v>1.96</v>
      </c>
      <c r="F135" s="15">
        <v>2.8</v>
      </c>
      <c r="G135" s="15">
        <v>1.93</v>
      </c>
      <c r="H135" s="15">
        <v>14.35</v>
      </c>
      <c r="I135" s="44">
        <f t="shared" si="2"/>
        <v>21.04</v>
      </c>
    </row>
    <row r="136" spans="1:9" ht="14.4" x14ac:dyDescent="0.3">
      <c r="A136" s="16" t="s">
        <v>268</v>
      </c>
      <c r="B136" s="12" t="s">
        <v>269</v>
      </c>
      <c r="C136" s="43">
        <v>0</v>
      </c>
      <c r="D136" s="13">
        <v>0</v>
      </c>
      <c r="E136" s="14">
        <v>1.32</v>
      </c>
      <c r="F136" s="15">
        <v>2.88</v>
      </c>
      <c r="G136" s="15">
        <v>1.99</v>
      </c>
      <c r="H136" s="15">
        <v>14.78</v>
      </c>
      <c r="I136" s="44">
        <f t="shared" si="2"/>
        <v>20.97</v>
      </c>
    </row>
    <row r="137" spans="1:9" ht="14.4" x14ac:dyDescent="0.3">
      <c r="A137" s="16" t="s">
        <v>247</v>
      </c>
      <c r="B137" s="12" t="s">
        <v>248</v>
      </c>
      <c r="C137" s="43">
        <v>0</v>
      </c>
      <c r="D137" s="13">
        <v>0</v>
      </c>
      <c r="E137" s="14">
        <v>2.02</v>
      </c>
      <c r="F137" s="15">
        <v>2.95</v>
      </c>
      <c r="G137" s="15">
        <v>2.0299999999999998</v>
      </c>
      <c r="H137" s="15">
        <v>15.15</v>
      </c>
      <c r="I137" s="44">
        <f t="shared" si="2"/>
        <v>22.15</v>
      </c>
    </row>
    <row r="138" spans="1:9" ht="14.4" x14ac:dyDescent="0.3">
      <c r="A138" s="16" t="s">
        <v>327</v>
      </c>
      <c r="B138" s="12" t="s">
        <v>328</v>
      </c>
      <c r="C138" s="43">
        <v>0</v>
      </c>
      <c r="D138" s="13">
        <v>0</v>
      </c>
      <c r="E138" s="14">
        <v>1.17</v>
      </c>
      <c r="F138" s="15">
        <v>2.8</v>
      </c>
      <c r="G138" s="15">
        <v>1.93</v>
      </c>
      <c r="H138" s="15">
        <v>14.36</v>
      </c>
      <c r="I138" s="44">
        <f t="shared" si="2"/>
        <v>20.260000000000002</v>
      </c>
    </row>
    <row r="139" spans="1:9" ht="14.4" x14ac:dyDescent="0.3">
      <c r="A139" s="16" t="s">
        <v>251</v>
      </c>
      <c r="B139" s="12" t="s">
        <v>252</v>
      </c>
      <c r="C139" s="43">
        <v>0</v>
      </c>
      <c r="D139" s="13">
        <v>0</v>
      </c>
      <c r="E139" s="14">
        <v>1.63</v>
      </c>
      <c r="F139" s="15">
        <v>2.97</v>
      </c>
      <c r="G139" s="15">
        <v>2.0499999999999998</v>
      </c>
      <c r="H139" s="15">
        <v>15.25</v>
      </c>
      <c r="I139" s="44">
        <f t="shared" si="2"/>
        <v>21.9</v>
      </c>
    </row>
    <row r="140" spans="1:9" ht="14.4" x14ac:dyDescent="0.3">
      <c r="A140" s="16" t="s">
        <v>85</v>
      </c>
      <c r="B140" s="12" t="s">
        <v>86</v>
      </c>
      <c r="C140" s="43">
        <v>0</v>
      </c>
      <c r="D140" s="13">
        <v>0</v>
      </c>
      <c r="E140" s="14">
        <v>2.73</v>
      </c>
      <c r="F140" s="15">
        <v>2.79</v>
      </c>
      <c r="G140" s="15">
        <v>1.92</v>
      </c>
      <c r="H140" s="15">
        <v>14.3</v>
      </c>
      <c r="I140" s="44">
        <f t="shared" si="2"/>
        <v>21.74</v>
      </c>
    </row>
    <row r="141" spans="1:9" ht="14.4" x14ac:dyDescent="0.3">
      <c r="A141" s="16" t="s">
        <v>336</v>
      </c>
      <c r="B141" s="12" t="s">
        <v>337</v>
      </c>
      <c r="C141" s="43">
        <v>0</v>
      </c>
      <c r="D141" s="13">
        <v>0</v>
      </c>
      <c r="E141" s="14">
        <v>1.25</v>
      </c>
      <c r="F141" s="15">
        <v>2.99</v>
      </c>
      <c r="G141" s="15">
        <v>2.06</v>
      </c>
      <c r="H141" s="15">
        <v>15.37</v>
      </c>
      <c r="I141" s="44">
        <f t="shared" si="2"/>
        <v>21.67</v>
      </c>
    </row>
    <row r="142" spans="1:9" ht="14.4" x14ac:dyDescent="0.3">
      <c r="A142" s="16" t="s">
        <v>477</v>
      </c>
      <c r="B142" s="12" t="s">
        <v>478</v>
      </c>
      <c r="C142" s="43">
        <v>0</v>
      </c>
      <c r="D142" s="13">
        <v>0</v>
      </c>
      <c r="E142" s="14">
        <v>0.64</v>
      </c>
      <c r="F142" s="15">
        <v>2.82</v>
      </c>
      <c r="G142" s="15">
        <v>1.94</v>
      </c>
      <c r="H142" s="15">
        <v>14.46</v>
      </c>
      <c r="I142" s="44">
        <f t="shared" si="2"/>
        <v>19.86</v>
      </c>
    </row>
    <row r="143" spans="1:9" ht="14.4" x14ac:dyDescent="0.3">
      <c r="A143" s="16" t="s">
        <v>1140</v>
      </c>
      <c r="B143" s="12" t="s">
        <v>1141</v>
      </c>
      <c r="C143" s="43">
        <v>0</v>
      </c>
      <c r="D143" s="13">
        <v>0</v>
      </c>
      <c r="E143" s="14">
        <v>1.25</v>
      </c>
      <c r="F143" s="15">
        <v>3.04</v>
      </c>
      <c r="G143" s="15">
        <v>2.1</v>
      </c>
      <c r="H143" s="15">
        <v>15.61</v>
      </c>
      <c r="I143" s="44">
        <f t="shared" si="2"/>
        <v>22</v>
      </c>
    </row>
    <row r="144" spans="1:9" ht="14.4" x14ac:dyDescent="0.3">
      <c r="A144" s="16" t="s">
        <v>1142</v>
      </c>
      <c r="B144" s="12" t="s">
        <v>1143</v>
      </c>
      <c r="C144" s="43">
        <v>0</v>
      </c>
      <c r="D144" s="13">
        <v>0</v>
      </c>
      <c r="E144" s="14">
        <v>0.77</v>
      </c>
      <c r="F144" s="15">
        <v>2.81</v>
      </c>
      <c r="G144" s="15">
        <v>1.94</v>
      </c>
      <c r="H144" s="15">
        <v>14.4</v>
      </c>
      <c r="I144" s="44">
        <f t="shared" si="2"/>
        <v>19.920000000000002</v>
      </c>
    </row>
    <row r="145" spans="1:9" ht="14.4" x14ac:dyDescent="0.3">
      <c r="A145" s="16" t="s">
        <v>1208</v>
      </c>
      <c r="B145" s="12" t="s">
        <v>1209</v>
      </c>
      <c r="C145" s="43">
        <v>0</v>
      </c>
      <c r="D145" s="13">
        <v>0</v>
      </c>
      <c r="E145" s="14">
        <v>1.08</v>
      </c>
      <c r="F145" s="15">
        <v>2.78</v>
      </c>
      <c r="G145" s="15">
        <v>1.91</v>
      </c>
      <c r="H145" s="15">
        <v>14.27</v>
      </c>
      <c r="I145" s="44">
        <f t="shared" si="2"/>
        <v>20.04</v>
      </c>
    </row>
    <row r="146" spans="1:9" ht="14.4" x14ac:dyDescent="0.3">
      <c r="A146" s="16" t="s">
        <v>280</v>
      </c>
      <c r="B146" s="12" t="s">
        <v>281</v>
      </c>
      <c r="C146" s="43">
        <v>0</v>
      </c>
      <c r="D146" s="13">
        <v>0</v>
      </c>
      <c r="E146" s="14">
        <v>1.26</v>
      </c>
      <c r="F146" s="15">
        <v>2.97</v>
      </c>
      <c r="G146" s="15">
        <v>2.04</v>
      </c>
      <c r="H146" s="15">
        <v>15.22</v>
      </c>
      <c r="I146" s="44">
        <f t="shared" si="2"/>
        <v>21.49</v>
      </c>
    </row>
    <row r="147" spans="1:9" ht="14.4" x14ac:dyDescent="0.3">
      <c r="A147" s="16" t="s">
        <v>371</v>
      </c>
      <c r="B147" s="12" t="s">
        <v>372</v>
      </c>
      <c r="C147" s="43">
        <v>0</v>
      </c>
      <c r="D147" s="13">
        <v>0</v>
      </c>
      <c r="E147" s="14">
        <v>1.27</v>
      </c>
      <c r="F147" s="15">
        <v>2.74</v>
      </c>
      <c r="G147" s="15">
        <v>1.89</v>
      </c>
      <c r="H147" s="15">
        <v>14.05</v>
      </c>
      <c r="I147" s="44">
        <f t="shared" si="2"/>
        <v>19.95</v>
      </c>
    </row>
    <row r="148" spans="1:9" ht="14.4" x14ac:dyDescent="0.3">
      <c r="A148" s="16" t="s">
        <v>445</v>
      </c>
      <c r="B148" s="12" t="s">
        <v>446</v>
      </c>
      <c r="C148" s="43">
        <v>0</v>
      </c>
      <c r="D148" s="13">
        <v>0</v>
      </c>
      <c r="E148" s="14">
        <v>0.90999999999999992</v>
      </c>
      <c r="F148" s="15">
        <v>3.07</v>
      </c>
      <c r="G148" s="15">
        <v>2.12</v>
      </c>
      <c r="H148" s="15">
        <v>15.76</v>
      </c>
      <c r="I148" s="44">
        <f t="shared" si="2"/>
        <v>21.86</v>
      </c>
    </row>
    <row r="149" spans="1:9" ht="14.4" x14ac:dyDescent="0.3">
      <c r="A149" s="16" t="s">
        <v>1144</v>
      </c>
      <c r="B149" s="12" t="s">
        <v>1145</v>
      </c>
      <c r="C149" s="43">
        <v>0</v>
      </c>
      <c r="D149" s="13">
        <v>0</v>
      </c>
      <c r="E149" s="14">
        <v>0.96</v>
      </c>
      <c r="F149" s="15">
        <v>3</v>
      </c>
      <c r="G149" s="15">
        <v>2.0699999999999998</v>
      </c>
      <c r="H149" s="15">
        <v>15.37</v>
      </c>
      <c r="I149" s="44">
        <f t="shared" si="2"/>
        <v>21.4</v>
      </c>
    </row>
    <row r="150" spans="1:9" ht="14.4" x14ac:dyDescent="0.3">
      <c r="A150" s="16" t="s">
        <v>618</v>
      </c>
      <c r="B150" s="12" t="s">
        <v>619</v>
      </c>
      <c r="C150" s="43">
        <v>0</v>
      </c>
      <c r="D150" s="13">
        <v>0</v>
      </c>
      <c r="E150" s="14">
        <v>0.33999999999999997</v>
      </c>
      <c r="F150" s="15">
        <v>2.83</v>
      </c>
      <c r="G150" s="15">
        <v>1.95</v>
      </c>
      <c r="H150" s="15">
        <v>14.51</v>
      </c>
      <c r="I150" s="44">
        <f t="shared" si="2"/>
        <v>19.63</v>
      </c>
    </row>
    <row r="151" spans="1:9" ht="14.4" x14ac:dyDescent="0.3">
      <c r="A151" s="16" t="s">
        <v>167</v>
      </c>
      <c r="B151" s="12" t="s">
        <v>168</v>
      </c>
      <c r="C151" s="43">
        <v>0</v>
      </c>
      <c r="D151" s="13">
        <v>0</v>
      </c>
      <c r="E151" s="14">
        <v>2.5499999999999998</v>
      </c>
      <c r="F151" s="15">
        <v>2.48</v>
      </c>
      <c r="G151" s="15">
        <v>1.71</v>
      </c>
      <c r="H151" s="15">
        <v>12.72</v>
      </c>
      <c r="I151" s="44">
        <f t="shared" si="2"/>
        <v>19.46</v>
      </c>
    </row>
    <row r="152" spans="1:9" ht="14.4" x14ac:dyDescent="0.3">
      <c r="A152" s="16" t="s">
        <v>196</v>
      </c>
      <c r="B152" s="12" t="s">
        <v>1146</v>
      </c>
      <c r="C152" s="43">
        <v>0</v>
      </c>
      <c r="D152" s="13">
        <v>-5.1100000000000003</v>
      </c>
      <c r="E152" s="14">
        <v>3.22</v>
      </c>
      <c r="F152" s="15">
        <v>3.09</v>
      </c>
      <c r="G152" s="15">
        <v>2.12</v>
      </c>
      <c r="H152" s="15">
        <v>16.27</v>
      </c>
      <c r="I152" s="44">
        <f t="shared" si="2"/>
        <v>19.59</v>
      </c>
    </row>
    <row r="153" spans="1:9" ht="14.4" x14ac:dyDescent="0.3">
      <c r="A153" s="16" t="s">
        <v>780</v>
      </c>
      <c r="B153" s="12" t="s">
        <v>781</v>
      </c>
      <c r="C153" s="43">
        <v>0</v>
      </c>
      <c r="D153" s="13">
        <v>0</v>
      </c>
      <c r="E153" s="14">
        <v>0</v>
      </c>
      <c r="F153" s="15">
        <v>3.95</v>
      </c>
      <c r="G153" s="15">
        <v>2.71</v>
      </c>
      <c r="H153" s="15">
        <v>20.239999999999998</v>
      </c>
      <c r="I153" s="44">
        <f t="shared" si="2"/>
        <v>26.9</v>
      </c>
    </row>
    <row r="154" spans="1:9" ht="14.4" x14ac:dyDescent="0.3">
      <c r="A154" s="16" t="s">
        <v>1147</v>
      </c>
      <c r="B154" s="12" t="s">
        <v>1148</v>
      </c>
      <c r="C154" s="43">
        <v>0</v>
      </c>
      <c r="D154" s="13">
        <v>0</v>
      </c>
      <c r="E154" s="14">
        <v>1.99</v>
      </c>
      <c r="F154" s="15">
        <v>3.1</v>
      </c>
      <c r="G154" s="15">
        <v>2.14</v>
      </c>
      <c r="H154" s="15">
        <v>15.89</v>
      </c>
      <c r="I154" s="44">
        <f t="shared" si="2"/>
        <v>23.12</v>
      </c>
    </row>
    <row r="155" spans="1:9" ht="14.4" x14ac:dyDescent="0.3">
      <c r="A155" s="16" t="s">
        <v>59</v>
      </c>
      <c r="B155" s="12" t="s">
        <v>60</v>
      </c>
      <c r="C155" s="43">
        <v>0</v>
      </c>
      <c r="D155" s="13">
        <v>0</v>
      </c>
      <c r="E155" s="14">
        <v>6.34</v>
      </c>
      <c r="F155" s="15">
        <v>3.61</v>
      </c>
      <c r="G155" s="15">
        <v>2.48</v>
      </c>
      <c r="H155" s="15">
        <v>18.510000000000002</v>
      </c>
      <c r="I155" s="44">
        <f t="shared" si="2"/>
        <v>30.94</v>
      </c>
    </row>
    <row r="156" spans="1:9" ht="14.4" x14ac:dyDescent="0.3">
      <c r="A156" s="16" t="s">
        <v>1278</v>
      </c>
      <c r="B156" s="12" t="s">
        <v>1279</v>
      </c>
      <c r="C156" s="43">
        <v>0</v>
      </c>
      <c r="D156" s="13">
        <v>0</v>
      </c>
      <c r="E156" s="14">
        <v>0</v>
      </c>
      <c r="F156" s="15">
        <v>4.03</v>
      </c>
      <c r="G156" s="15">
        <v>2.77</v>
      </c>
      <c r="H156" s="15">
        <v>20.68</v>
      </c>
      <c r="I156" s="44">
        <f t="shared" si="2"/>
        <v>27.48</v>
      </c>
    </row>
    <row r="157" spans="1:9" ht="14.4" x14ac:dyDescent="0.3">
      <c r="A157" s="16" t="s">
        <v>351</v>
      </c>
      <c r="B157" s="12" t="s">
        <v>352</v>
      </c>
      <c r="C157" s="43">
        <v>0</v>
      </c>
      <c r="D157" s="13">
        <v>-5.8</v>
      </c>
      <c r="E157" s="14">
        <v>1.1599999999999999</v>
      </c>
      <c r="F157" s="15">
        <v>3.72</v>
      </c>
      <c r="G157" s="15">
        <v>2.56</v>
      </c>
      <c r="H157" s="15">
        <v>19.09</v>
      </c>
      <c r="I157" s="44">
        <f t="shared" si="2"/>
        <v>20.73</v>
      </c>
    </row>
    <row r="158" spans="1:9" ht="14.4" x14ac:dyDescent="0.3">
      <c r="A158" s="16" t="s">
        <v>391</v>
      </c>
      <c r="B158" s="12" t="s">
        <v>392</v>
      </c>
      <c r="C158" s="43">
        <v>0</v>
      </c>
      <c r="D158" s="13">
        <v>0</v>
      </c>
      <c r="E158" s="14">
        <v>0.91</v>
      </c>
      <c r="F158" s="15">
        <v>2.8</v>
      </c>
      <c r="G158" s="15">
        <v>1.93</v>
      </c>
      <c r="H158" s="15">
        <v>14.34</v>
      </c>
      <c r="I158" s="44">
        <f t="shared" si="2"/>
        <v>19.98</v>
      </c>
    </row>
    <row r="159" spans="1:9" ht="14.4" x14ac:dyDescent="0.3">
      <c r="A159" s="16" t="s">
        <v>622</v>
      </c>
      <c r="B159" s="12" t="s">
        <v>623</v>
      </c>
      <c r="C159" s="43">
        <v>0</v>
      </c>
      <c r="D159" s="13">
        <v>0</v>
      </c>
      <c r="E159" s="14">
        <v>7.0000000000000007E-2</v>
      </c>
      <c r="F159" s="15">
        <v>3.34</v>
      </c>
      <c r="G159" s="15">
        <v>2.2999999999999998</v>
      </c>
      <c r="H159" s="15">
        <v>17.12</v>
      </c>
      <c r="I159" s="44">
        <f t="shared" si="2"/>
        <v>22.83</v>
      </c>
    </row>
    <row r="160" spans="1:9" ht="14.4" x14ac:dyDescent="0.3">
      <c r="A160" s="16" t="s">
        <v>319</v>
      </c>
      <c r="B160" s="12" t="s">
        <v>320</v>
      </c>
      <c r="C160" s="43">
        <v>0</v>
      </c>
      <c r="D160" s="13">
        <v>0</v>
      </c>
      <c r="E160" s="14">
        <v>0.66</v>
      </c>
      <c r="F160" s="15">
        <v>2.78</v>
      </c>
      <c r="G160" s="15">
        <v>1.92</v>
      </c>
      <c r="H160" s="15">
        <v>14.27</v>
      </c>
      <c r="I160" s="44">
        <f t="shared" si="2"/>
        <v>19.63</v>
      </c>
    </row>
    <row r="161" spans="1:9" ht="14.4" x14ac:dyDescent="0.3">
      <c r="A161" s="16" t="s">
        <v>73</v>
      </c>
      <c r="B161" s="12" t="s">
        <v>74</v>
      </c>
      <c r="C161" s="43">
        <v>0</v>
      </c>
      <c r="D161" s="13">
        <v>-8.6199999999999992</v>
      </c>
      <c r="E161" s="14">
        <v>1.94</v>
      </c>
      <c r="F161" s="15">
        <v>5.86</v>
      </c>
      <c r="G161" s="15">
        <v>4.04</v>
      </c>
      <c r="H161" s="15">
        <v>30.02</v>
      </c>
      <c r="I161" s="44">
        <f t="shared" si="2"/>
        <v>33.24</v>
      </c>
    </row>
    <row r="162" spans="1:9" ht="14.4" x14ac:dyDescent="0.3">
      <c r="A162" s="16" t="s">
        <v>1010</v>
      </c>
      <c r="B162" s="12" t="s">
        <v>1149</v>
      </c>
      <c r="C162" s="43">
        <v>0</v>
      </c>
      <c r="D162" s="13">
        <v>-5.04</v>
      </c>
      <c r="E162" s="14">
        <v>3.9</v>
      </c>
      <c r="F162" s="15">
        <v>3.4</v>
      </c>
      <c r="G162" s="15">
        <v>2.35</v>
      </c>
      <c r="H162" s="15">
        <v>17.809999999999999</v>
      </c>
      <c r="I162" s="44">
        <f t="shared" si="2"/>
        <v>22.42</v>
      </c>
    </row>
    <row r="163" spans="1:9" ht="14.4" x14ac:dyDescent="0.3">
      <c r="A163" s="16" t="s">
        <v>481</v>
      </c>
      <c r="B163" s="12" t="s">
        <v>482</v>
      </c>
      <c r="C163" s="43">
        <v>0</v>
      </c>
      <c r="D163" s="13">
        <v>0</v>
      </c>
      <c r="E163" s="14">
        <v>0.25</v>
      </c>
      <c r="F163" s="15">
        <v>2.7</v>
      </c>
      <c r="G163" s="15">
        <v>1.86</v>
      </c>
      <c r="H163" s="15">
        <v>13.86</v>
      </c>
      <c r="I163" s="44">
        <f t="shared" si="2"/>
        <v>18.670000000000002</v>
      </c>
    </row>
    <row r="164" spans="1:9" ht="14.4" x14ac:dyDescent="0.3">
      <c r="A164" s="16" t="s">
        <v>632</v>
      </c>
      <c r="B164" s="12" t="s">
        <v>633</v>
      </c>
      <c r="C164" s="43">
        <v>0</v>
      </c>
      <c r="D164" s="13">
        <v>0</v>
      </c>
      <c r="E164" s="14">
        <v>1.93</v>
      </c>
      <c r="F164" s="15">
        <v>3.48</v>
      </c>
      <c r="G164" s="15">
        <v>2.41</v>
      </c>
      <c r="H164" s="15">
        <v>17.850000000000001</v>
      </c>
      <c r="I164" s="44">
        <f t="shared" si="2"/>
        <v>25.67</v>
      </c>
    </row>
    <row r="165" spans="1:9" ht="14.4" x14ac:dyDescent="0.3">
      <c r="A165" s="16" t="s">
        <v>71</v>
      </c>
      <c r="B165" s="12" t="s">
        <v>72</v>
      </c>
      <c r="C165" s="43">
        <v>0</v>
      </c>
      <c r="D165" s="13">
        <v>0</v>
      </c>
      <c r="E165" s="14">
        <v>3.75</v>
      </c>
      <c r="F165" s="15">
        <v>2.77</v>
      </c>
      <c r="G165" s="15">
        <v>1.92</v>
      </c>
      <c r="H165" s="15">
        <v>14.24</v>
      </c>
      <c r="I165" s="44">
        <f t="shared" si="2"/>
        <v>22.68</v>
      </c>
    </row>
    <row r="166" spans="1:9" ht="14.4" x14ac:dyDescent="0.3">
      <c r="A166" s="16" t="s">
        <v>782</v>
      </c>
      <c r="B166" s="12" t="s">
        <v>783</v>
      </c>
      <c r="C166" s="43">
        <v>0</v>
      </c>
      <c r="D166" s="13">
        <v>0</v>
      </c>
      <c r="E166" s="14">
        <v>0.01</v>
      </c>
      <c r="F166" s="15">
        <v>4.57</v>
      </c>
      <c r="G166" s="15">
        <v>3.16</v>
      </c>
      <c r="H166" s="15">
        <v>23.41</v>
      </c>
      <c r="I166" s="44">
        <f t="shared" si="2"/>
        <v>31.15</v>
      </c>
    </row>
    <row r="167" spans="1:9" ht="14.4" x14ac:dyDescent="0.3">
      <c r="A167" s="16" t="s">
        <v>784</v>
      </c>
      <c r="B167" s="12" t="s">
        <v>785</v>
      </c>
      <c r="C167" s="43">
        <v>0</v>
      </c>
      <c r="D167" s="13">
        <v>0</v>
      </c>
      <c r="E167" s="14">
        <v>0</v>
      </c>
      <c r="F167" s="15">
        <v>2.82</v>
      </c>
      <c r="G167" s="15">
        <v>1.94</v>
      </c>
      <c r="H167" s="15">
        <v>14.44</v>
      </c>
      <c r="I167" s="44">
        <f t="shared" si="2"/>
        <v>19.2</v>
      </c>
    </row>
    <row r="168" spans="1:9" ht="14.4" x14ac:dyDescent="0.3">
      <c r="A168" s="16" t="s">
        <v>1150</v>
      </c>
      <c r="B168" s="12" t="s">
        <v>1151</v>
      </c>
      <c r="C168" s="43">
        <v>0</v>
      </c>
      <c r="D168" s="13">
        <v>0</v>
      </c>
      <c r="E168" s="14">
        <v>0.46</v>
      </c>
      <c r="F168" s="15">
        <v>3.22</v>
      </c>
      <c r="G168" s="15">
        <v>2.2200000000000002</v>
      </c>
      <c r="H168" s="15">
        <v>16.53</v>
      </c>
      <c r="I168" s="44">
        <f t="shared" si="2"/>
        <v>22.43</v>
      </c>
    </row>
    <row r="169" spans="1:9" ht="14.4" x14ac:dyDescent="0.3">
      <c r="A169" s="16" t="s">
        <v>92</v>
      </c>
      <c r="B169" s="12" t="s">
        <v>1152</v>
      </c>
      <c r="C169" s="43">
        <v>0</v>
      </c>
      <c r="D169" s="13">
        <v>-3.97</v>
      </c>
      <c r="E169" s="14">
        <v>4.79</v>
      </c>
      <c r="F169" s="15">
        <v>2.69</v>
      </c>
      <c r="G169" s="15">
        <v>1.86</v>
      </c>
      <c r="H169" s="15">
        <v>14.07</v>
      </c>
      <c r="I169" s="44">
        <f t="shared" si="2"/>
        <v>19.440000000000001</v>
      </c>
    </row>
    <row r="170" spans="1:9" ht="14.4" x14ac:dyDescent="0.3">
      <c r="A170" s="16" t="s">
        <v>527</v>
      </c>
      <c r="B170" s="12" t="s">
        <v>528</v>
      </c>
      <c r="C170" s="43">
        <v>0</v>
      </c>
      <c r="D170" s="13">
        <v>-5.63</v>
      </c>
      <c r="E170" s="14">
        <v>1.95</v>
      </c>
      <c r="F170" s="15">
        <v>3.8</v>
      </c>
      <c r="G170" s="15">
        <v>2.63</v>
      </c>
      <c r="H170" s="15">
        <v>19.5</v>
      </c>
      <c r="I170" s="44">
        <f t="shared" si="2"/>
        <v>22.25</v>
      </c>
    </row>
    <row r="171" spans="1:9" ht="14.4" x14ac:dyDescent="0.3">
      <c r="A171" s="16" t="s">
        <v>504</v>
      </c>
      <c r="B171" s="12" t="s">
        <v>505</v>
      </c>
      <c r="C171" s="43">
        <v>0</v>
      </c>
      <c r="D171" s="13">
        <v>0</v>
      </c>
      <c r="E171" s="14">
        <v>0.17</v>
      </c>
      <c r="F171" s="15">
        <v>3.92</v>
      </c>
      <c r="G171" s="15">
        <v>2.71</v>
      </c>
      <c r="H171" s="15">
        <v>20.100000000000001</v>
      </c>
      <c r="I171" s="44">
        <f t="shared" si="2"/>
        <v>26.9</v>
      </c>
    </row>
    <row r="172" spans="1:9" ht="14.4" x14ac:dyDescent="0.3">
      <c r="A172" s="16" t="s">
        <v>175</v>
      </c>
      <c r="B172" s="12" t="s">
        <v>176</v>
      </c>
      <c r="C172" s="43">
        <v>0</v>
      </c>
      <c r="D172" s="13">
        <v>0</v>
      </c>
      <c r="E172" s="14">
        <v>12.84</v>
      </c>
      <c r="F172" s="15">
        <v>3.33</v>
      </c>
      <c r="G172" s="15">
        <v>2.2999999999999998</v>
      </c>
      <c r="H172" s="15">
        <v>17.100000000000001</v>
      </c>
      <c r="I172" s="44">
        <f t="shared" si="2"/>
        <v>35.57</v>
      </c>
    </row>
    <row r="173" spans="1:9" ht="14.4" x14ac:dyDescent="0.3">
      <c r="A173" s="16" t="s">
        <v>786</v>
      </c>
      <c r="B173" s="12" t="s">
        <v>787</v>
      </c>
      <c r="C173" s="43">
        <v>0</v>
      </c>
      <c r="D173" s="13">
        <v>0</v>
      </c>
      <c r="E173" s="14">
        <v>1.79</v>
      </c>
      <c r="F173" s="15">
        <v>2.75</v>
      </c>
      <c r="G173" s="15">
        <v>1.89</v>
      </c>
      <c r="H173" s="15">
        <v>14.2</v>
      </c>
      <c r="I173" s="44">
        <f t="shared" si="2"/>
        <v>20.63</v>
      </c>
    </row>
    <row r="174" spans="1:9" ht="14.4" x14ac:dyDescent="0.3">
      <c r="A174" s="16" t="s">
        <v>237</v>
      </c>
      <c r="B174" s="12" t="s">
        <v>238</v>
      </c>
      <c r="C174" s="43">
        <v>0</v>
      </c>
      <c r="D174" s="13">
        <v>0</v>
      </c>
      <c r="E174" s="14">
        <v>4.04</v>
      </c>
      <c r="F174" s="15">
        <v>4.2300000000000004</v>
      </c>
      <c r="G174" s="15">
        <v>2.92</v>
      </c>
      <c r="H174" s="15">
        <v>21.71</v>
      </c>
      <c r="I174" s="44">
        <f t="shared" si="2"/>
        <v>32.9</v>
      </c>
    </row>
    <row r="175" spans="1:9" ht="14.4" x14ac:dyDescent="0.3">
      <c r="A175" s="16" t="s">
        <v>1153</v>
      </c>
      <c r="B175" s="12" t="s">
        <v>399</v>
      </c>
      <c r="C175" s="43">
        <v>0</v>
      </c>
      <c r="D175" s="13">
        <v>0</v>
      </c>
      <c r="E175" s="14">
        <v>1.64</v>
      </c>
      <c r="F175" s="15">
        <v>3.89</v>
      </c>
      <c r="G175" s="15">
        <v>2.68</v>
      </c>
      <c r="H175" s="15">
        <v>19.96</v>
      </c>
      <c r="I175" s="44">
        <f t="shared" si="2"/>
        <v>28.17</v>
      </c>
    </row>
    <row r="176" spans="1:9" ht="14.4" x14ac:dyDescent="0.3">
      <c r="A176" s="16" t="s">
        <v>712</v>
      </c>
      <c r="B176" s="12" t="s">
        <v>713</v>
      </c>
      <c r="C176" s="43">
        <v>0</v>
      </c>
      <c r="D176" s="13">
        <v>0</v>
      </c>
      <c r="E176" s="14">
        <v>0.27</v>
      </c>
      <c r="F176" s="15">
        <v>2.2999999999999998</v>
      </c>
      <c r="G176" s="15">
        <v>1.58</v>
      </c>
      <c r="H176" s="15">
        <v>11.79</v>
      </c>
      <c r="I176" s="44">
        <f t="shared" si="2"/>
        <v>15.94</v>
      </c>
    </row>
    <row r="177" spans="1:9" ht="14.4" x14ac:dyDescent="0.3">
      <c r="A177" s="16" t="s">
        <v>126</v>
      </c>
      <c r="B177" s="12" t="s">
        <v>127</v>
      </c>
      <c r="C177" s="43">
        <v>0</v>
      </c>
      <c r="D177" s="13">
        <v>0</v>
      </c>
      <c r="E177" s="14">
        <v>4.03</v>
      </c>
      <c r="F177" s="15">
        <v>4.76</v>
      </c>
      <c r="G177" s="15">
        <v>3.29</v>
      </c>
      <c r="H177" s="15">
        <v>24.42</v>
      </c>
      <c r="I177" s="44">
        <f t="shared" si="2"/>
        <v>36.5</v>
      </c>
    </row>
    <row r="178" spans="1:9" ht="14.4" x14ac:dyDescent="0.3">
      <c r="A178" s="16" t="s">
        <v>651</v>
      </c>
      <c r="B178" s="12" t="s">
        <v>652</v>
      </c>
      <c r="C178" s="43">
        <v>0</v>
      </c>
      <c r="D178" s="13">
        <v>0</v>
      </c>
      <c r="E178" s="14">
        <v>0.04</v>
      </c>
      <c r="F178" s="15">
        <v>4.2</v>
      </c>
      <c r="G178" s="15">
        <v>2.9</v>
      </c>
      <c r="H178" s="15">
        <v>21.55</v>
      </c>
      <c r="I178" s="44">
        <f t="shared" si="2"/>
        <v>28.69</v>
      </c>
    </row>
    <row r="179" spans="1:9" ht="14.4" x14ac:dyDescent="0.3">
      <c r="A179" s="16" t="s">
        <v>261</v>
      </c>
      <c r="B179" s="12" t="s">
        <v>262</v>
      </c>
      <c r="C179" s="43">
        <v>0</v>
      </c>
      <c r="D179" s="13">
        <v>-5.0599999999999996</v>
      </c>
      <c r="E179" s="14">
        <v>1.78</v>
      </c>
      <c r="F179" s="15">
        <v>3.32</v>
      </c>
      <c r="G179" s="15">
        <v>2.29</v>
      </c>
      <c r="H179" s="15">
        <v>17.03</v>
      </c>
      <c r="I179" s="44">
        <f t="shared" si="2"/>
        <v>19.36</v>
      </c>
    </row>
    <row r="180" spans="1:9" ht="14.4" x14ac:dyDescent="0.3">
      <c r="A180" s="16" t="s">
        <v>788</v>
      </c>
      <c r="B180" s="12" t="s">
        <v>789</v>
      </c>
      <c r="C180" s="43">
        <v>0</v>
      </c>
      <c r="D180" s="13">
        <v>0</v>
      </c>
      <c r="E180" s="14">
        <v>0</v>
      </c>
      <c r="F180" s="15">
        <v>3.07</v>
      </c>
      <c r="G180" s="15">
        <v>2.11</v>
      </c>
      <c r="H180" s="15">
        <v>15.74</v>
      </c>
      <c r="I180" s="44">
        <f t="shared" si="2"/>
        <v>20.92</v>
      </c>
    </row>
    <row r="181" spans="1:9" ht="14.4" x14ac:dyDescent="0.3">
      <c r="A181" s="16" t="s">
        <v>516</v>
      </c>
      <c r="B181" s="12" t="s">
        <v>517</v>
      </c>
      <c r="C181" s="43">
        <v>0</v>
      </c>
      <c r="D181" s="13">
        <v>-6.92</v>
      </c>
      <c r="E181" s="14">
        <v>0.21</v>
      </c>
      <c r="F181" s="15">
        <v>4.55</v>
      </c>
      <c r="G181" s="15">
        <v>3.14</v>
      </c>
      <c r="H181" s="15">
        <v>23.8</v>
      </c>
      <c r="I181" s="44">
        <f t="shared" si="2"/>
        <v>24.78</v>
      </c>
    </row>
    <row r="182" spans="1:9" ht="14.4" x14ac:dyDescent="0.3">
      <c r="A182" s="16" t="s">
        <v>111</v>
      </c>
      <c r="B182" s="12" t="s">
        <v>112</v>
      </c>
      <c r="C182" s="43">
        <v>0</v>
      </c>
      <c r="D182" s="13">
        <v>0</v>
      </c>
      <c r="E182" s="14">
        <v>3.04</v>
      </c>
      <c r="F182" s="15">
        <v>3.1</v>
      </c>
      <c r="G182" s="15">
        <v>2.14</v>
      </c>
      <c r="H182" s="15">
        <v>15.9</v>
      </c>
      <c r="I182" s="44">
        <f t="shared" si="2"/>
        <v>24.18</v>
      </c>
    </row>
    <row r="183" spans="1:9" ht="14.4" x14ac:dyDescent="0.3">
      <c r="A183" s="16" t="s">
        <v>1255</v>
      </c>
      <c r="B183" s="12" t="s">
        <v>1256</v>
      </c>
      <c r="C183" s="43">
        <v>0</v>
      </c>
      <c r="D183" s="13">
        <v>0</v>
      </c>
      <c r="E183" s="14">
        <v>1.25</v>
      </c>
      <c r="F183" s="15">
        <v>3.62</v>
      </c>
      <c r="G183" s="15">
        <v>2.5</v>
      </c>
      <c r="H183" s="15">
        <v>18.91</v>
      </c>
      <c r="I183" s="44">
        <f t="shared" si="2"/>
        <v>26.28</v>
      </c>
    </row>
    <row r="184" spans="1:9" ht="14.4" x14ac:dyDescent="0.3">
      <c r="A184" s="16" t="s">
        <v>572</v>
      </c>
      <c r="B184" s="12" t="s">
        <v>573</v>
      </c>
      <c r="C184" s="43">
        <v>0</v>
      </c>
      <c r="D184" s="13">
        <v>0</v>
      </c>
      <c r="E184" s="14">
        <v>0.4</v>
      </c>
      <c r="F184" s="15">
        <v>2.56</v>
      </c>
      <c r="G184" s="15">
        <v>1.78</v>
      </c>
      <c r="H184" s="15">
        <v>13.15</v>
      </c>
      <c r="I184" s="44">
        <f t="shared" si="2"/>
        <v>17.89</v>
      </c>
    </row>
    <row r="185" spans="1:9" ht="14.4" x14ac:dyDescent="0.3">
      <c r="A185" s="16" t="s">
        <v>790</v>
      </c>
      <c r="B185" s="12" t="s">
        <v>791</v>
      </c>
      <c r="C185" s="43">
        <v>0</v>
      </c>
      <c r="D185" s="13">
        <v>0</v>
      </c>
      <c r="E185" s="14">
        <v>0</v>
      </c>
      <c r="F185" s="15">
        <v>3.34</v>
      </c>
      <c r="G185" s="15">
        <v>2.31</v>
      </c>
      <c r="H185" s="15">
        <v>17.14</v>
      </c>
      <c r="I185" s="44">
        <f t="shared" si="2"/>
        <v>22.79</v>
      </c>
    </row>
    <row r="186" spans="1:9" ht="14.4" x14ac:dyDescent="0.3">
      <c r="A186" s="16" t="s">
        <v>159</v>
      </c>
      <c r="B186" s="12" t="s">
        <v>160</v>
      </c>
      <c r="C186" s="43">
        <v>0</v>
      </c>
      <c r="D186" s="13">
        <v>-5.12</v>
      </c>
      <c r="E186" s="14">
        <v>1.54</v>
      </c>
      <c r="F186" s="15">
        <v>3.49</v>
      </c>
      <c r="G186" s="15">
        <v>2.41</v>
      </c>
      <c r="H186" s="15">
        <v>17.899999999999999</v>
      </c>
      <c r="I186" s="44">
        <f t="shared" si="2"/>
        <v>20.22</v>
      </c>
    </row>
    <row r="187" spans="1:9" ht="14.4" x14ac:dyDescent="0.3">
      <c r="A187" s="16" t="s">
        <v>792</v>
      </c>
      <c r="B187" s="12" t="s">
        <v>793</v>
      </c>
      <c r="C187" s="43">
        <v>0</v>
      </c>
      <c r="D187" s="13">
        <v>0</v>
      </c>
      <c r="E187" s="14">
        <v>0</v>
      </c>
      <c r="F187" s="15">
        <v>3.05</v>
      </c>
      <c r="G187" s="15">
        <v>2.09</v>
      </c>
      <c r="H187" s="15">
        <v>15.61</v>
      </c>
      <c r="I187" s="44">
        <f t="shared" si="2"/>
        <v>20.75</v>
      </c>
    </row>
    <row r="188" spans="1:9" ht="14.4" x14ac:dyDescent="0.3">
      <c r="A188" s="16" t="s">
        <v>1221</v>
      </c>
      <c r="B188" s="12" t="s">
        <v>1222</v>
      </c>
      <c r="C188" s="43">
        <v>0</v>
      </c>
      <c r="D188" s="13">
        <v>0</v>
      </c>
      <c r="E188" s="14">
        <v>7.0000000000000007E-2</v>
      </c>
      <c r="F188" s="15">
        <v>3.94</v>
      </c>
      <c r="G188" s="15">
        <v>2.72</v>
      </c>
      <c r="H188" s="15">
        <v>20.22</v>
      </c>
      <c r="I188" s="44">
        <f t="shared" si="2"/>
        <v>26.95</v>
      </c>
    </row>
    <row r="189" spans="1:9" ht="14.4" x14ac:dyDescent="0.3">
      <c r="A189" s="16" t="s">
        <v>1154</v>
      </c>
      <c r="B189" s="12" t="s">
        <v>1155</v>
      </c>
      <c r="C189" s="43">
        <v>0</v>
      </c>
      <c r="D189" s="13">
        <v>-4.38</v>
      </c>
      <c r="E189" s="14">
        <v>3.15</v>
      </c>
      <c r="F189" s="15">
        <v>2.95</v>
      </c>
      <c r="G189" s="15">
        <v>2.04</v>
      </c>
      <c r="H189" s="15">
        <v>15.49</v>
      </c>
      <c r="I189" s="44">
        <f t="shared" si="2"/>
        <v>19.25</v>
      </c>
    </row>
    <row r="190" spans="1:9" ht="14.4" x14ac:dyDescent="0.3">
      <c r="A190" s="16" t="s">
        <v>381</v>
      </c>
      <c r="B190" s="12" t="s">
        <v>382</v>
      </c>
      <c r="C190" s="43">
        <v>0</v>
      </c>
      <c r="D190" s="13">
        <v>0</v>
      </c>
      <c r="E190" s="14">
        <v>1.6</v>
      </c>
      <c r="F190" s="15">
        <v>4.1900000000000004</v>
      </c>
      <c r="G190" s="15">
        <v>2.89</v>
      </c>
      <c r="H190" s="15">
        <v>21.46</v>
      </c>
      <c r="I190" s="44">
        <f t="shared" si="2"/>
        <v>30.14</v>
      </c>
    </row>
    <row r="191" spans="1:9" ht="14.4" x14ac:dyDescent="0.3">
      <c r="A191" s="16" t="s">
        <v>635</v>
      </c>
      <c r="B191" s="12" t="s">
        <v>636</v>
      </c>
      <c r="C191" s="43">
        <v>0</v>
      </c>
      <c r="D191" s="13">
        <v>0</v>
      </c>
      <c r="E191" s="14">
        <v>0.35</v>
      </c>
      <c r="F191" s="15">
        <v>3.91</v>
      </c>
      <c r="G191" s="15">
        <v>2.7</v>
      </c>
      <c r="H191" s="15">
        <v>20.05</v>
      </c>
      <c r="I191" s="44">
        <f t="shared" si="2"/>
        <v>27.01</v>
      </c>
    </row>
    <row r="192" spans="1:9" ht="14.4" x14ac:dyDescent="0.3">
      <c r="A192" s="16" t="s">
        <v>544</v>
      </c>
      <c r="B192" s="12" t="s">
        <v>545</v>
      </c>
      <c r="C192" s="43">
        <v>0</v>
      </c>
      <c r="D192" s="13">
        <v>0</v>
      </c>
      <c r="E192" s="14">
        <v>0.32</v>
      </c>
      <c r="F192" s="15">
        <v>3.9</v>
      </c>
      <c r="G192" s="15">
        <v>2.69</v>
      </c>
      <c r="H192" s="15">
        <v>20.010000000000002</v>
      </c>
      <c r="I192" s="44">
        <f t="shared" si="2"/>
        <v>26.92</v>
      </c>
    </row>
    <row r="193" spans="1:9" ht="14.4" x14ac:dyDescent="0.3">
      <c r="A193" s="16" t="s">
        <v>794</v>
      </c>
      <c r="B193" s="12" t="s">
        <v>795</v>
      </c>
      <c r="C193" s="43">
        <v>0</v>
      </c>
      <c r="D193" s="13">
        <v>0</v>
      </c>
      <c r="E193" s="14">
        <v>0</v>
      </c>
      <c r="F193" s="15">
        <v>3.63</v>
      </c>
      <c r="G193" s="15">
        <v>2.5099999999999998</v>
      </c>
      <c r="H193" s="15">
        <v>18.62</v>
      </c>
      <c r="I193" s="44">
        <f t="shared" si="2"/>
        <v>24.76</v>
      </c>
    </row>
    <row r="194" spans="1:9" ht="14.4" x14ac:dyDescent="0.3">
      <c r="A194" s="16" t="s">
        <v>103</v>
      </c>
      <c r="B194" s="12" t="s">
        <v>104</v>
      </c>
      <c r="C194" s="43">
        <v>0</v>
      </c>
      <c r="D194" s="13">
        <v>0</v>
      </c>
      <c r="E194" s="14">
        <v>6.49</v>
      </c>
      <c r="F194" s="15">
        <v>2.65</v>
      </c>
      <c r="G194" s="15">
        <v>1.82</v>
      </c>
      <c r="H194" s="15">
        <v>13.75</v>
      </c>
      <c r="I194" s="44">
        <f t="shared" si="2"/>
        <v>24.71</v>
      </c>
    </row>
    <row r="195" spans="1:9" ht="14.4" x14ac:dyDescent="0.3">
      <c r="A195" s="16" t="s">
        <v>274</v>
      </c>
      <c r="B195" s="12" t="s">
        <v>275</v>
      </c>
      <c r="C195" s="43">
        <v>0</v>
      </c>
      <c r="D195" s="13">
        <v>0</v>
      </c>
      <c r="E195" s="14">
        <v>2.62</v>
      </c>
      <c r="F195" s="15">
        <v>2.52</v>
      </c>
      <c r="G195" s="15">
        <v>1.73</v>
      </c>
      <c r="H195" s="15">
        <v>12.9</v>
      </c>
      <c r="I195" s="44">
        <f t="shared" si="2"/>
        <v>19.77</v>
      </c>
    </row>
    <row r="196" spans="1:9" ht="14.4" x14ac:dyDescent="0.3">
      <c r="A196" s="16" t="s">
        <v>1223</v>
      </c>
      <c r="B196" s="12" t="s">
        <v>416</v>
      </c>
      <c r="C196" s="43">
        <v>0</v>
      </c>
      <c r="D196" s="13">
        <v>0</v>
      </c>
      <c r="E196" s="14">
        <v>2.0299999999999998</v>
      </c>
      <c r="F196" s="15">
        <v>3.45</v>
      </c>
      <c r="G196" s="15">
        <v>2.38</v>
      </c>
      <c r="H196" s="15">
        <v>17.72</v>
      </c>
      <c r="I196" s="44">
        <f t="shared" si="2"/>
        <v>25.58</v>
      </c>
    </row>
    <row r="197" spans="1:9" ht="14.4" x14ac:dyDescent="0.3">
      <c r="A197" s="16" t="s">
        <v>421</v>
      </c>
      <c r="B197" s="12" t="s">
        <v>422</v>
      </c>
      <c r="C197" s="43">
        <v>0</v>
      </c>
      <c r="D197" s="13">
        <v>0</v>
      </c>
      <c r="E197" s="14">
        <v>1.1100000000000001</v>
      </c>
      <c r="F197" s="15">
        <v>2.92</v>
      </c>
      <c r="G197" s="15">
        <v>2.02</v>
      </c>
      <c r="H197" s="15">
        <v>14.99</v>
      </c>
      <c r="I197" s="44">
        <f t="shared" ref="I197:I260" si="3">ROUND(SUM(C197:H197),2)</f>
        <v>21.04</v>
      </c>
    </row>
    <row r="198" spans="1:9" ht="14.4" x14ac:dyDescent="0.3">
      <c r="A198" s="16" t="s">
        <v>500</v>
      </c>
      <c r="B198" s="12" t="s">
        <v>501</v>
      </c>
      <c r="C198" s="43">
        <v>0</v>
      </c>
      <c r="D198" s="13">
        <v>0</v>
      </c>
      <c r="E198" s="14">
        <v>0.92</v>
      </c>
      <c r="F198" s="15">
        <v>3.69</v>
      </c>
      <c r="G198" s="15">
        <v>2.54</v>
      </c>
      <c r="H198" s="15">
        <v>18.940000000000001</v>
      </c>
      <c r="I198" s="44">
        <f t="shared" si="3"/>
        <v>26.09</v>
      </c>
    </row>
    <row r="199" spans="1:9" ht="14.4" x14ac:dyDescent="0.3">
      <c r="A199" s="16" t="s">
        <v>1156</v>
      </c>
      <c r="B199" s="12" t="s">
        <v>1157</v>
      </c>
      <c r="C199" s="43">
        <v>0</v>
      </c>
      <c r="D199" s="13">
        <v>-4.59</v>
      </c>
      <c r="E199" s="14">
        <v>2.41</v>
      </c>
      <c r="F199" s="15">
        <v>2.94</v>
      </c>
      <c r="G199" s="15">
        <v>2.0299999999999998</v>
      </c>
      <c r="H199" s="15">
        <v>15.44</v>
      </c>
      <c r="I199" s="44">
        <f t="shared" si="3"/>
        <v>18.23</v>
      </c>
    </row>
    <row r="200" spans="1:9" ht="14.4" x14ac:dyDescent="0.3">
      <c r="A200" s="16" t="s">
        <v>796</v>
      </c>
      <c r="B200" s="12" t="s">
        <v>797</v>
      </c>
      <c r="C200" s="43">
        <v>0</v>
      </c>
      <c r="D200" s="13">
        <v>-6.28</v>
      </c>
      <c r="E200" s="14">
        <v>0.74</v>
      </c>
      <c r="F200" s="15">
        <v>4.2300000000000004</v>
      </c>
      <c r="G200" s="15">
        <v>2.91</v>
      </c>
      <c r="H200" s="15">
        <v>21.7</v>
      </c>
      <c r="I200" s="44">
        <f t="shared" si="3"/>
        <v>23.3</v>
      </c>
    </row>
    <row r="201" spans="1:9" ht="14.4" x14ac:dyDescent="0.3">
      <c r="A201" s="16" t="s">
        <v>302</v>
      </c>
      <c r="B201" s="12" t="s">
        <v>303</v>
      </c>
      <c r="C201" s="43">
        <v>0</v>
      </c>
      <c r="D201" s="13">
        <v>-4.49</v>
      </c>
      <c r="E201" s="14">
        <v>0.74</v>
      </c>
      <c r="F201" s="15">
        <v>2.97</v>
      </c>
      <c r="G201" s="15">
        <v>2.0499999999999998</v>
      </c>
      <c r="H201" s="15">
        <v>15.21</v>
      </c>
      <c r="I201" s="44">
        <f t="shared" si="3"/>
        <v>16.48</v>
      </c>
    </row>
    <row r="202" spans="1:9" ht="14.4" x14ac:dyDescent="0.3">
      <c r="A202" s="16" t="s">
        <v>129</v>
      </c>
      <c r="B202" s="12" t="s">
        <v>130</v>
      </c>
      <c r="C202" s="43">
        <v>0</v>
      </c>
      <c r="D202" s="13">
        <v>-3.16</v>
      </c>
      <c r="E202" s="14">
        <v>2.4300000000000002</v>
      </c>
      <c r="F202" s="15">
        <v>2.0699999999999998</v>
      </c>
      <c r="G202" s="15">
        <v>1.44</v>
      </c>
      <c r="H202" s="15">
        <v>10.9</v>
      </c>
      <c r="I202" s="44">
        <f t="shared" si="3"/>
        <v>13.68</v>
      </c>
    </row>
    <row r="203" spans="1:9" ht="14.4" x14ac:dyDescent="0.3">
      <c r="A203" s="16" t="s">
        <v>798</v>
      </c>
      <c r="B203" s="12" t="s">
        <v>799</v>
      </c>
      <c r="C203" s="43">
        <v>0</v>
      </c>
      <c r="D203" s="13">
        <v>0</v>
      </c>
      <c r="E203" s="14">
        <v>0</v>
      </c>
      <c r="F203" s="15">
        <v>4.16</v>
      </c>
      <c r="G203" s="15">
        <v>2.88</v>
      </c>
      <c r="H203" s="15">
        <v>21.32</v>
      </c>
      <c r="I203" s="44">
        <f t="shared" si="3"/>
        <v>28.36</v>
      </c>
    </row>
    <row r="204" spans="1:9" ht="14.4" x14ac:dyDescent="0.3">
      <c r="A204" s="16" t="s">
        <v>395</v>
      </c>
      <c r="B204" s="12" t="s">
        <v>396</v>
      </c>
      <c r="C204" s="43">
        <v>0</v>
      </c>
      <c r="D204" s="13">
        <v>0</v>
      </c>
      <c r="E204" s="14">
        <v>2.29</v>
      </c>
      <c r="F204" s="15">
        <v>3.15</v>
      </c>
      <c r="G204" s="15">
        <v>2.17</v>
      </c>
      <c r="H204" s="15">
        <v>16.170000000000002</v>
      </c>
      <c r="I204" s="44">
        <f t="shared" si="3"/>
        <v>23.78</v>
      </c>
    </row>
    <row r="205" spans="1:9" ht="14.4" x14ac:dyDescent="0.3">
      <c r="A205" s="16" t="s">
        <v>587</v>
      </c>
      <c r="B205" s="12" t="s">
        <v>588</v>
      </c>
      <c r="C205" s="43">
        <v>0</v>
      </c>
      <c r="D205" s="13">
        <v>0</v>
      </c>
      <c r="E205" s="14">
        <v>0.08</v>
      </c>
      <c r="F205" s="15">
        <v>4.4400000000000004</v>
      </c>
      <c r="G205" s="15">
        <v>3.01</v>
      </c>
      <c r="H205" s="15">
        <v>22.76</v>
      </c>
      <c r="I205" s="44">
        <f t="shared" si="3"/>
        <v>30.29</v>
      </c>
    </row>
    <row r="206" spans="1:9" ht="14.4" x14ac:dyDescent="0.3">
      <c r="A206" s="16" t="s">
        <v>1206</v>
      </c>
      <c r="B206" s="12" t="s">
        <v>1207</v>
      </c>
      <c r="C206" s="43">
        <v>0</v>
      </c>
      <c r="D206" s="13">
        <v>-7.3</v>
      </c>
      <c r="E206" s="14">
        <v>0.03</v>
      </c>
      <c r="F206" s="15">
        <v>4.4800000000000004</v>
      </c>
      <c r="G206" s="15">
        <v>3.08</v>
      </c>
      <c r="H206" s="15">
        <v>22.98</v>
      </c>
      <c r="I206" s="44">
        <f t="shared" si="3"/>
        <v>23.27</v>
      </c>
    </row>
    <row r="207" spans="1:9" ht="14.4" x14ac:dyDescent="0.3">
      <c r="A207" s="16" t="s">
        <v>334</v>
      </c>
      <c r="B207" s="12" t="s">
        <v>335</v>
      </c>
      <c r="C207" s="43">
        <v>0</v>
      </c>
      <c r="D207" s="13">
        <v>0</v>
      </c>
      <c r="E207" s="14">
        <v>1.48</v>
      </c>
      <c r="F207" s="15">
        <v>3.01</v>
      </c>
      <c r="G207" s="15">
        <v>2.08</v>
      </c>
      <c r="H207" s="15">
        <v>15.44</v>
      </c>
      <c r="I207" s="44">
        <f t="shared" si="3"/>
        <v>22.01</v>
      </c>
    </row>
    <row r="208" spans="1:9" ht="14.4" x14ac:dyDescent="0.3">
      <c r="A208" s="16" t="s">
        <v>494</v>
      </c>
      <c r="B208" s="12" t="s">
        <v>495</v>
      </c>
      <c r="C208" s="43">
        <v>0</v>
      </c>
      <c r="D208" s="13">
        <v>0</v>
      </c>
      <c r="E208" s="14">
        <v>0.76</v>
      </c>
      <c r="F208" s="15">
        <v>3.43</v>
      </c>
      <c r="G208" s="15">
        <v>2.36</v>
      </c>
      <c r="H208" s="15">
        <v>17.559999999999999</v>
      </c>
      <c r="I208" s="44">
        <f t="shared" si="3"/>
        <v>24.11</v>
      </c>
    </row>
    <row r="209" spans="1:9" ht="14.4" x14ac:dyDescent="0.3">
      <c r="A209" s="16" t="s">
        <v>514</v>
      </c>
      <c r="B209" s="12" t="s">
        <v>515</v>
      </c>
      <c r="C209" s="43">
        <v>0</v>
      </c>
      <c r="D209" s="13">
        <v>0</v>
      </c>
      <c r="E209" s="14">
        <v>0.35</v>
      </c>
      <c r="F209" s="15">
        <v>4.0599999999999996</v>
      </c>
      <c r="G209" s="15">
        <v>2.78</v>
      </c>
      <c r="H209" s="15">
        <v>20.8</v>
      </c>
      <c r="I209" s="44">
        <f t="shared" si="3"/>
        <v>27.99</v>
      </c>
    </row>
    <row r="210" spans="1:9" ht="14.4" x14ac:dyDescent="0.3">
      <c r="A210" s="16" t="s">
        <v>637</v>
      </c>
      <c r="B210" s="12" t="s">
        <v>638</v>
      </c>
      <c r="C210" s="43">
        <v>0</v>
      </c>
      <c r="D210" s="13">
        <v>0</v>
      </c>
      <c r="E210" s="14">
        <v>0.05</v>
      </c>
      <c r="F210" s="15">
        <v>4.26</v>
      </c>
      <c r="G210" s="15">
        <v>2.94</v>
      </c>
      <c r="H210" s="15">
        <v>21.16</v>
      </c>
      <c r="I210" s="44">
        <f t="shared" si="3"/>
        <v>28.41</v>
      </c>
    </row>
    <row r="211" spans="1:9" ht="14.4" x14ac:dyDescent="0.3">
      <c r="A211" s="16" t="s">
        <v>800</v>
      </c>
      <c r="B211" s="12" t="s">
        <v>801</v>
      </c>
      <c r="C211" s="43">
        <v>0</v>
      </c>
      <c r="D211" s="13">
        <v>0</v>
      </c>
      <c r="E211" s="14">
        <v>0</v>
      </c>
      <c r="F211" s="15">
        <v>6.69</v>
      </c>
      <c r="G211" s="15">
        <v>4.59</v>
      </c>
      <c r="H211" s="15">
        <v>34.299999999999997</v>
      </c>
      <c r="I211" s="44">
        <f t="shared" si="3"/>
        <v>45.58</v>
      </c>
    </row>
    <row r="212" spans="1:9" ht="14.4" x14ac:dyDescent="0.3">
      <c r="A212" s="16" t="s">
        <v>589</v>
      </c>
      <c r="B212" s="12" t="s">
        <v>590</v>
      </c>
      <c r="C212" s="43">
        <v>0</v>
      </c>
      <c r="D212" s="13">
        <v>0</v>
      </c>
      <c r="E212" s="14">
        <v>7.0000000000000007E-2</v>
      </c>
      <c r="F212" s="15">
        <v>3.69</v>
      </c>
      <c r="G212" s="15">
        <v>2.5499999999999998</v>
      </c>
      <c r="H212" s="15">
        <v>18.940000000000001</v>
      </c>
      <c r="I212" s="44">
        <f t="shared" si="3"/>
        <v>25.25</v>
      </c>
    </row>
    <row r="213" spans="1:9" ht="14.4" x14ac:dyDescent="0.3">
      <c r="A213" s="16" t="s">
        <v>802</v>
      </c>
      <c r="B213" s="12" t="s">
        <v>803</v>
      </c>
      <c r="C213" s="43">
        <v>0</v>
      </c>
      <c r="D213" s="13">
        <v>0</v>
      </c>
      <c r="E213" s="14">
        <v>0</v>
      </c>
      <c r="F213" s="15">
        <v>5.77</v>
      </c>
      <c r="G213" s="15">
        <v>3.88</v>
      </c>
      <c r="H213" s="15">
        <v>29.58</v>
      </c>
      <c r="I213" s="44">
        <f t="shared" si="3"/>
        <v>39.229999999999997</v>
      </c>
    </row>
    <row r="214" spans="1:9" ht="14.4" x14ac:dyDescent="0.3">
      <c r="A214" s="16" t="s">
        <v>57</v>
      </c>
      <c r="B214" s="12" t="s">
        <v>1158</v>
      </c>
      <c r="C214" s="43">
        <v>0</v>
      </c>
      <c r="D214" s="13">
        <v>0</v>
      </c>
      <c r="E214" s="14">
        <v>5.2</v>
      </c>
      <c r="F214" s="15">
        <v>2.72</v>
      </c>
      <c r="G214" s="15">
        <v>1.88</v>
      </c>
      <c r="H214" s="15">
        <v>13.98</v>
      </c>
      <c r="I214" s="44">
        <f t="shared" si="3"/>
        <v>23.78</v>
      </c>
    </row>
    <row r="215" spans="1:9" ht="14.4" x14ac:dyDescent="0.3">
      <c r="A215" s="16" t="s">
        <v>58</v>
      </c>
      <c r="B215" s="12" t="s">
        <v>1159</v>
      </c>
      <c r="C215" s="43">
        <v>0</v>
      </c>
      <c r="D215" s="13">
        <v>0</v>
      </c>
      <c r="E215" s="14">
        <v>4.4400000000000004</v>
      </c>
      <c r="F215" s="15">
        <v>2.52</v>
      </c>
      <c r="G215" s="15">
        <v>1.74</v>
      </c>
      <c r="H215" s="15">
        <v>12.93</v>
      </c>
      <c r="I215" s="44">
        <f t="shared" si="3"/>
        <v>21.63</v>
      </c>
    </row>
    <row r="216" spans="1:9" ht="14.4" x14ac:dyDescent="0.3">
      <c r="A216" s="16" t="s">
        <v>53</v>
      </c>
      <c r="B216" s="12" t="s">
        <v>54</v>
      </c>
      <c r="C216" s="43">
        <v>0</v>
      </c>
      <c r="D216" s="13">
        <v>0</v>
      </c>
      <c r="E216" s="14">
        <v>4.96</v>
      </c>
      <c r="F216" s="15">
        <v>2.71</v>
      </c>
      <c r="G216" s="15">
        <v>1.95</v>
      </c>
      <c r="H216" s="15">
        <v>13.95</v>
      </c>
      <c r="I216" s="44">
        <f t="shared" si="3"/>
        <v>23.57</v>
      </c>
    </row>
    <row r="217" spans="1:9" ht="14.4" x14ac:dyDescent="0.3">
      <c r="A217" s="16" t="s">
        <v>804</v>
      </c>
      <c r="B217" s="12" t="s">
        <v>805</v>
      </c>
      <c r="C217" s="43">
        <v>0</v>
      </c>
      <c r="D217" s="13">
        <v>0</v>
      </c>
      <c r="E217" s="14">
        <v>0.03</v>
      </c>
      <c r="F217" s="15">
        <v>5.0199999999999996</v>
      </c>
      <c r="G217" s="15">
        <v>3.47</v>
      </c>
      <c r="H217" s="15">
        <v>25.75</v>
      </c>
      <c r="I217" s="44">
        <f t="shared" si="3"/>
        <v>34.270000000000003</v>
      </c>
    </row>
    <row r="218" spans="1:9" ht="14.4" x14ac:dyDescent="0.3">
      <c r="A218" s="16" t="s">
        <v>806</v>
      </c>
      <c r="B218" s="12" t="s">
        <v>807</v>
      </c>
      <c r="C218" s="43">
        <v>0</v>
      </c>
      <c r="D218" s="13">
        <v>-6.85</v>
      </c>
      <c r="E218" s="14">
        <v>0</v>
      </c>
      <c r="F218" s="15">
        <v>4.32</v>
      </c>
      <c r="G218" s="15">
        <v>2.97</v>
      </c>
      <c r="H218" s="15">
        <v>22.58</v>
      </c>
      <c r="I218" s="44">
        <f t="shared" si="3"/>
        <v>23.02</v>
      </c>
    </row>
    <row r="219" spans="1:9" ht="14.4" x14ac:dyDescent="0.3">
      <c r="A219" s="16" t="s">
        <v>13</v>
      </c>
      <c r="B219" s="12" t="s">
        <v>14</v>
      </c>
      <c r="C219" s="43">
        <v>0</v>
      </c>
      <c r="D219" s="13">
        <v>-3.62</v>
      </c>
      <c r="E219" s="14">
        <v>11.67</v>
      </c>
      <c r="F219" s="15">
        <v>2.57</v>
      </c>
      <c r="G219" s="15">
        <v>1.78</v>
      </c>
      <c r="H219" s="15">
        <v>13.19</v>
      </c>
      <c r="I219" s="44">
        <f t="shared" si="3"/>
        <v>25.59</v>
      </c>
    </row>
    <row r="220" spans="1:9" ht="14.4" x14ac:dyDescent="0.3">
      <c r="A220" s="16" t="s">
        <v>124</v>
      </c>
      <c r="B220" s="12" t="s">
        <v>125</v>
      </c>
      <c r="C220" s="43">
        <v>0</v>
      </c>
      <c r="D220" s="13">
        <v>0</v>
      </c>
      <c r="E220" s="14">
        <v>3.8000000000000003</v>
      </c>
      <c r="F220" s="15">
        <v>3.07</v>
      </c>
      <c r="G220" s="15">
        <v>2.12</v>
      </c>
      <c r="H220" s="15">
        <v>15.78</v>
      </c>
      <c r="I220" s="44">
        <f t="shared" si="3"/>
        <v>24.77</v>
      </c>
    </row>
    <row r="221" spans="1:9" ht="14.4" x14ac:dyDescent="0.3">
      <c r="A221" s="16" t="s">
        <v>808</v>
      </c>
      <c r="B221" s="12" t="s">
        <v>809</v>
      </c>
      <c r="C221" s="43">
        <v>0</v>
      </c>
      <c r="D221" s="13">
        <v>-6.74</v>
      </c>
      <c r="E221" s="14">
        <v>0.65999999999999992</v>
      </c>
      <c r="F221" s="15">
        <v>3.6</v>
      </c>
      <c r="G221" s="15">
        <v>2.41</v>
      </c>
      <c r="H221" s="15">
        <v>18.48</v>
      </c>
      <c r="I221" s="44">
        <f t="shared" si="3"/>
        <v>18.41</v>
      </c>
    </row>
    <row r="222" spans="1:9" ht="14.4" x14ac:dyDescent="0.3">
      <c r="A222" s="16" t="s">
        <v>810</v>
      </c>
      <c r="B222" s="12" t="s">
        <v>811</v>
      </c>
      <c r="C222" s="43">
        <v>0</v>
      </c>
      <c r="D222" s="13">
        <v>0</v>
      </c>
      <c r="E222" s="14">
        <v>0</v>
      </c>
      <c r="F222" s="15">
        <v>3.46</v>
      </c>
      <c r="G222" s="15">
        <v>2.35</v>
      </c>
      <c r="H222" s="15">
        <v>17.72</v>
      </c>
      <c r="I222" s="44">
        <f t="shared" si="3"/>
        <v>23.53</v>
      </c>
    </row>
    <row r="223" spans="1:9" ht="14.4" x14ac:dyDescent="0.3">
      <c r="A223" s="16" t="s">
        <v>35</v>
      </c>
      <c r="B223" s="12" t="s">
        <v>36</v>
      </c>
      <c r="C223" s="43">
        <v>0</v>
      </c>
      <c r="D223" s="13">
        <v>0</v>
      </c>
      <c r="E223" s="14">
        <v>5.13</v>
      </c>
      <c r="F223" s="15">
        <v>4.1500000000000004</v>
      </c>
      <c r="G223" s="15">
        <v>2.87</v>
      </c>
      <c r="H223" s="15">
        <v>21.29</v>
      </c>
      <c r="I223" s="44">
        <f t="shared" si="3"/>
        <v>33.44</v>
      </c>
    </row>
    <row r="224" spans="1:9" ht="14.4" x14ac:dyDescent="0.3">
      <c r="A224" s="16" t="s">
        <v>29</v>
      </c>
      <c r="B224" s="12" t="s">
        <v>30</v>
      </c>
      <c r="C224" s="43">
        <v>0</v>
      </c>
      <c r="D224" s="13">
        <v>0</v>
      </c>
      <c r="E224" s="14">
        <v>5.51</v>
      </c>
      <c r="F224" s="15">
        <v>4.04</v>
      </c>
      <c r="G224" s="15">
        <v>2.8</v>
      </c>
      <c r="H224" s="15">
        <v>20.73</v>
      </c>
      <c r="I224" s="44">
        <f t="shared" si="3"/>
        <v>33.08</v>
      </c>
    </row>
    <row r="225" spans="1:9" ht="14.4" x14ac:dyDescent="0.3">
      <c r="A225" s="16" t="s">
        <v>118</v>
      </c>
      <c r="B225" s="12" t="s">
        <v>119</v>
      </c>
      <c r="C225" s="43">
        <v>0</v>
      </c>
      <c r="D225" s="13">
        <v>0</v>
      </c>
      <c r="E225" s="14">
        <v>3.19</v>
      </c>
      <c r="F225" s="15">
        <v>4.2</v>
      </c>
      <c r="G225" s="15">
        <v>2.91</v>
      </c>
      <c r="H225" s="15">
        <v>21.55</v>
      </c>
      <c r="I225" s="44">
        <f t="shared" si="3"/>
        <v>31.85</v>
      </c>
    </row>
    <row r="226" spans="1:9" ht="14.4" x14ac:dyDescent="0.3">
      <c r="A226" s="16" t="s">
        <v>496</v>
      </c>
      <c r="B226" s="12" t="s">
        <v>497</v>
      </c>
      <c r="C226" s="43">
        <v>0</v>
      </c>
      <c r="D226" s="13">
        <v>-6.98</v>
      </c>
      <c r="E226" s="14">
        <v>1.19</v>
      </c>
      <c r="F226" s="15">
        <v>4.58</v>
      </c>
      <c r="G226" s="15">
        <v>3.16</v>
      </c>
      <c r="H226" s="15">
        <v>23.9</v>
      </c>
      <c r="I226" s="44">
        <f t="shared" si="3"/>
        <v>25.85</v>
      </c>
    </row>
    <row r="227" spans="1:9" ht="14.4" x14ac:dyDescent="0.3">
      <c r="A227" s="16" t="s">
        <v>131</v>
      </c>
      <c r="B227" s="12" t="s">
        <v>132</v>
      </c>
      <c r="C227" s="43">
        <v>0</v>
      </c>
      <c r="D227" s="13">
        <v>-4.83</v>
      </c>
      <c r="E227" s="14">
        <v>1.62</v>
      </c>
      <c r="F227" s="15">
        <v>3.21</v>
      </c>
      <c r="G227" s="15">
        <v>2.2200000000000002</v>
      </c>
      <c r="H227" s="15">
        <v>16.850000000000001</v>
      </c>
      <c r="I227" s="44">
        <f t="shared" si="3"/>
        <v>19.07</v>
      </c>
    </row>
    <row r="228" spans="1:9" ht="14.4" x14ac:dyDescent="0.3">
      <c r="A228" s="16" t="s">
        <v>31</v>
      </c>
      <c r="B228" s="12" t="s">
        <v>32</v>
      </c>
      <c r="C228" s="43">
        <v>0</v>
      </c>
      <c r="D228" s="13">
        <v>0</v>
      </c>
      <c r="E228" s="14">
        <v>7.79</v>
      </c>
      <c r="F228" s="15">
        <v>2.44</v>
      </c>
      <c r="G228" s="15">
        <v>1.68</v>
      </c>
      <c r="H228" s="15">
        <v>12.54</v>
      </c>
      <c r="I228" s="44">
        <f t="shared" si="3"/>
        <v>24.45</v>
      </c>
    </row>
    <row r="229" spans="1:9" ht="14.4" x14ac:dyDescent="0.3">
      <c r="A229" s="17" t="s">
        <v>1304</v>
      </c>
      <c r="B229" s="12" t="s">
        <v>1314</v>
      </c>
      <c r="C229" s="43">
        <v>0</v>
      </c>
      <c r="D229" s="13">
        <v>0</v>
      </c>
      <c r="E229" s="14">
        <v>3.2800000000000002</v>
      </c>
      <c r="F229" s="15">
        <v>2.75</v>
      </c>
      <c r="G229" s="15">
        <v>1.9</v>
      </c>
      <c r="H229" s="15">
        <v>14.14</v>
      </c>
      <c r="I229" s="44">
        <f t="shared" si="3"/>
        <v>22.07</v>
      </c>
    </row>
    <row r="230" spans="1:9" ht="14.4" x14ac:dyDescent="0.3">
      <c r="A230" s="16" t="s">
        <v>647</v>
      </c>
      <c r="B230" s="12" t="s">
        <v>648</v>
      </c>
      <c r="C230" s="43">
        <v>0</v>
      </c>
      <c r="D230" s="13">
        <v>0</v>
      </c>
      <c r="E230" s="14">
        <v>0.09</v>
      </c>
      <c r="F230" s="15">
        <v>2.58</v>
      </c>
      <c r="G230" s="15">
        <v>1.78</v>
      </c>
      <c r="H230" s="15">
        <v>13.23</v>
      </c>
      <c r="I230" s="44">
        <f t="shared" si="3"/>
        <v>17.68</v>
      </c>
    </row>
    <row r="231" spans="1:9" ht="14.4" x14ac:dyDescent="0.3">
      <c r="A231" s="16" t="s">
        <v>454</v>
      </c>
      <c r="B231" s="12" t="s">
        <v>455</v>
      </c>
      <c r="C231" s="43">
        <v>0</v>
      </c>
      <c r="D231" s="13">
        <v>0</v>
      </c>
      <c r="E231" s="14">
        <v>0.5</v>
      </c>
      <c r="F231" s="15">
        <v>4.09</v>
      </c>
      <c r="G231" s="15">
        <v>2.82</v>
      </c>
      <c r="H231" s="15">
        <v>20.96</v>
      </c>
      <c r="I231" s="44">
        <f t="shared" si="3"/>
        <v>28.37</v>
      </c>
    </row>
    <row r="232" spans="1:9" ht="14.4" x14ac:dyDescent="0.3">
      <c r="A232" s="16" t="s">
        <v>171</v>
      </c>
      <c r="B232" s="12" t="s">
        <v>172</v>
      </c>
      <c r="C232" s="43">
        <v>0</v>
      </c>
      <c r="D232" s="13">
        <v>0</v>
      </c>
      <c r="E232" s="14">
        <v>2.5</v>
      </c>
      <c r="F232" s="15">
        <v>2.7</v>
      </c>
      <c r="G232" s="15">
        <v>1.86</v>
      </c>
      <c r="H232" s="15">
        <v>13.83</v>
      </c>
      <c r="I232" s="44">
        <f t="shared" si="3"/>
        <v>20.89</v>
      </c>
    </row>
    <row r="233" spans="1:9" ht="14.4" x14ac:dyDescent="0.3">
      <c r="A233" s="16" t="s">
        <v>255</v>
      </c>
      <c r="B233" s="12" t="s">
        <v>256</v>
      </c>
      <c r="C233" s="43">
        <v>0</v>
      </c>
      <c r="D233" s="13">
        <v>0</v>
      </c>
      <c r="E233" s="14">
        <v>2.62</v>
      </c>
      <c r="F233" s="15">
        <v>2.78</v>
      </c>
      <c r="G233" s="15">
        <v>1.93</v>
      </c>
      <c r="H233" s="15">
        <v>14.29</v>
      </c>
      <c r="I233" s="44">
        <f t="shared" si="3"/>
        <v>21.62</v>
      </c>
    </row>
    <row r="234" spans="1:9" ht="14.4" x14ac:dyDescent="0.3">
      <c r="A234" s="16" t="s">
        <v>812</v>
      </c>
      <c r="B234" s="12" t="s">
        <v>813</v>
      </c>
      <c r="C234" s="43">
        <v>0</v>
      </c>
      <c r="D234" s="13">
        <v>0</v>
      </c>
      <c r="E234" s="14">
        <v>0</v>
      </c>
      <c r="F234" s="15">
        <v>3.85</v>
      </c>
      <c r="G234" s="15">
        <v>2.65</v>
      </c>
      <c r="H234" s="15">
        <v>19.73</v>
      </c>
      <c r="I234" s="44">
        <f t="shared" si="3"/>
        <v>26.23</v>
      </c>
    </row>
    <row r="235" spans="1:9" ht="14.4" x14ac:dyDescent="0.3">
      <c r="A235" s="16" t="s">
        <v>288</v>
      </c>
      <c r="B235" s="12" t="s">
        <v>289</v>
      </c>
      <c r="C235" s="43">
        <v>0</v>
      </c>
      <c r="D235" s="13">
        <v>0</v>
      </c>
      <c r="E235" s="14">
        <v>1.1399999999999999</v>
      </c>
      <c r="F235" s="15">
        <v>2.38</v>
      </c>
      <c r="G235" s="15">
        <v>1.61</v>
      </c>
      <c r="H235" s="15">
        <v>12.21</v>
      </c>
      <c r="I235" s="44">
        <f t="shared" si="3"/>
        <v>17.34</v>
      </c>
    </row>
    <row r="236" spans="1:9" ht="14.4" x14ac:dyDescent="0.3">
      <c r="A236" s="16" t="s">
        <v>65</v>
      </c>
      <c r="B236" s="12" t="s">
        <v>66</v>
      </c>
      <c r="C236" s="43">
        <v>0</v>
      </c>
      <c r="D236" s="13">
        <v>0</v>
      </c>
      <c r="E236" s="14">
        <v>3.4099999999999997</v>
      </c>
      <c r="F236" s="15">
        <v>2.38</v>
      </c>
      <c r="G236" s="15">
        <v>1.64</v>
      </c>
      <c r="H236" s="15">
        <v>12.2</v>
      </c>
      <c r="I236" s="44">
        <f t="shared" si="3"/>
        <v>19.63</v>
      </c>
    </row>
    <row r="237" spans="1:9" ht="14.4" x14ac:dyDescent="0.3">
      <c r="A237" s="16" t="s">
        <v>606</v>
      </c>
      <c r="B237" s="12" t="s">
        <v>607</v>
      </c>
      <c r="C237" s="43">
        <v>0</v>
      </c>
      <c r="D237" s="13">
        <v>0</v>
      </c>
      <c r="E237" s="14">
        <v>0.31</v>
      </c>
      <c r="F237" s="15">
        <v>2.46</v>
      </c>
      <c r="G237" s="15">
        <v>1.7</v>
      </c>
      <c r="H237" s="15">
        <v>12.59</v>
      </c>
      <c r="I237" s="44">
        <f t="shared" si="3"/>
        <v>17.059999999999999</v>
      </c>
    </row>
    <row r="238" spans="1:9" ht="14.4" x14ac:dyDescent="0.3">
      <c r="A238" s="16" t="s">
        <v>458</v>
      </c>
      <c r="B238" s="12" t="s">
        <v>459</v>
      </c>
      <c r="C238" s="43">
        <v>0</v>
      </c>
      <c r="D238" s="13">
        <v>0</v>
      </c>
      <c r="E238" s="14">
        <v>6.61</v>
      </c>
      <c r="F238" s="15">
        <v>2.4700000000000002</v>
      </c>
      <c r="G238" s="15">
        <v>1.71</v>
      </c>
      <c r="H238" s="15">
        <v>12.68</v>
      </c>
      <c r="I238" s="44">
        <f t="shared" si="3"/>
        <v>23.47</v>
      </c>
    </row>
    <row r="239" spans="1:9" ht="14.4" x14ac:dyDescent="0.3">
      <c r="A239" s="16" t="s">
        <v>814</v>
      </c>
      <c r="B239" s="12" t="s">
        <v>815</v>
      </c>
      <c r="C239" s="43">
        <v>0</v>
      </c>
      <c r="D239" s="13">
        <v>0</v>
      </c>
      <c r="E239" s="14">
        <v>0.04</v>
      </c>
      <c r="F239" s="15">
        <v>4.33</v>
      </c>
      <c r="G239" s="15">
        <v>2.99</v>
      </c>
      <c r="H239" s="15">
        <v>22.18</v>
      </c>
      <c r="I239" s="44">
        <f t="shared" si="3"/>
        <v>29.54</v>
      </c>
    </row>
    <row r="240" spans="1:9" ht="14.4" x14ac:dyDescent="0.3">
      <c r="A240" s="16" t="s">
        <v>816</v>
      </c>
      <c r="B240" s="12" t="s">
        <v>817</v>
      </c>
      <c r="C240" s="43">
        <v>0</v>
      </c>
      <c r="D240" s="13">
        <v>0</v>
      </c>
      <c r="E240" s="14">
        <v>0</v>
      </c>
      <c r="F240" s="15">
        <v>3.51</v>
      </c>
      <c r="G240" s="15">
        <v>2.42</v>
      </c>
      <c r="H240" s="15">
        <v>17.97</v>
      </c>
      <c r="I240" s="44">
        <f t="shared" si="3"/>
        <v>23.9</v>
      </c>
    </row>
    <row r="241" spans="1:9" ht="14.4" x14ac:dyDescent="0.3">
      <c r="A241" s="16" t="s">
        <v>662</v>
      </c>
      <c r="B241" s="12" t="s">
        <v>663</v>
      </c>
      <c r="C241" s="43">
        <v>0</v>
      </c>
      <c r="D241" s="13">
        <v>0</v>
      </c>
      <c r="E241" s="14">
        <v>0.02</v>
      </c>
      <c r="F241" s="15">
        <v>4.0599999999999996</v>
      </c>
      <c r="G241" s="15">
        <v>2.78</v>
      </c>
      <c r="H241" s="15">
        <v>20.79</v>
      </c>
      <c r="I241" s="44">
        <f t="shared" si="3"/>
        <v>27.65</v>
      </c>
    </row>
    <row r="242" spans="1:9" ht="14.4" x14ac:dyDescent="0.3">
      <c r="A242" s="16" t="s">
        <v>818</v>
      </c>
      <c r="B242" s="12" t="s">
        <v>819</v>
      </c>
      <c r="C242" s="43">
        <v>0</v>
      </c>
      <c r="D242" s="13">
        <v>0</v>
      </c>
      <c r="E242" s="14">
        <v>0.88</v>
      </c>
      <c r="F242" s="15">
        <v>2.68</v>
      </c>
      <c r="G242" s="15">
        <v>1.85</v>
      </c>
      <c r="H242" s="15">
        <v>13.72</v>
      </c>
      <c r="I242" s="44">
        <f t="shared" si="3"/>
        <v>19.13</v>
      </c>
    </row>
    <row r="243" spans="1:9" ht="14.4" x14ac:dyDescent="0.3">
      <c r="A243" s="16" t="s">
        <v>249</v>
      </c>
      <c r="B243" s="12" t="s">
        <v>250</v>
      </c>
      <c r="C243" s="43">
        <v>0</v>
      </c>
      <c r="D243" s="13">
        <v>0</v>
      </c>
      <c r="E243" s="14">
        <v>1.84</v>
      </c>
      <c r="F243" s="15">
        <v>2.67</v>
      </c>
      <c r="G243" s="15">
        <v>1.84</v>
      </c>
      <c r="H243" s="15">
        <v>13.67</v>
      </c>
      <c r="I243" s="44">
        <f t="shared" si="3"/>
        <v>20.02</v>
      </c>
    </row>
    <row r="244" spans="1:9" ht="14.4" x14ac:dyDescent="0.3">
      <c r="A244" s="16" t="s">
        <v>522</v>
      </c>
      <c r="B244" s="12" t="s">
        <v>523</v>
      </c>
      <c r="C244" s="43">
        <v>0</v>
      </c>
      <c r="D244" s="13">
        <v>0</v>
      </c>
      <c r="E244" s="14">
        <v>0.9</v>
      </c>
      <c r="F244" s="15">
        <v>3.07</v>
      </c>
      <c r="G244" s="15">
        <v>2.1</v>
      </c>
      <c r="H244" s="15">
        <v>15.76</v>
      </c>
      <c r="I244" s="44">
        <f t="shared" si="3"/>
        <v>21.83</v>
      </c>
    </row>
    <row r="245" spans="1:9" ht="14.4" x14ac:dyDescent="0.3">
      <c r="A245" s="16" t="s">
        <v>546</v>
      </c>
      <c r="B245" s="12" t="s">
        <v>547</v>
      </c>
      <c r="C245" s="43">
        <v>0</v>
      </c>
      <c r="D245" s="13">
        <v>0</v>
      </c>
      <c r="E245" s="14">
        <v>0.4</v>
      </c>
      <c r="F245" s="15">
        <v>2.81</v>
      </c>
      <c r="G245" s="15">
        <v>1.94</v>
      </c>
      <c r="H245" s="15">
        <v>14.42</v>
      </c>
      <c r="I245" s="44">
        <f t="shared" si="3"/>
        <v>19.57</v>
      </c>
    </row>
    <row r="246" spans="1:9" ht="14.4" x14ac:dyDescent="0.3">
      <c r="A246" s="16" t="s">
        <v>310</v>
      </c>
      <c r="B246" s="12" t="s">
        <v>311</v>
      </c>
      <c r="C246" s="43">
        <v>0</v>
      </c>
      <c r="D246" s="13">
        <v>0</v>
      </c>
      <c r="E246" s="14">
        <v>1.41</v>
      </c>
      <c r="F246" s="15">
        <v>3.06</v>
      </c>
      <c r="G246" s="15">
        <v>2.09</v>
      </c>
      <c r="H246" s="15">
        <v>15.69</v>
      </c>
      <c r="I246" s="44">
        <f t="shared" si="3"/>
        <v>22.25</v>
      </c>
    </row>
    <row r="247" spans="1:9" ht="14.4" x14ac:dyDescent="0.3">
      <c r="A247" s="16" t="s">
        <v>820</v>
      </c>
      <c r="B247" s="12" t="s">
        <v>821</v>
      </c>
      <c r="C247" s="43">
        <v>0</v>
      </c>
      <c r="D247" s="13">
        <v>0</v>
      </c>
      <c r="E247" s="14">
        <v>0.03</v>
      </c>
      <c r="F247" s="15">
        <v>2.4700000000000002</v>
      </c>
      <c r="G247" s="15">
        <v>1.7</v>
      </c>
      <c r="H247" s="15">
        <v>12.68</v>
      </c>
      <c r="I247" s="44">
        <f t="shared" si="3"/>
        <v>16.88</v>
      </c>
    </row>
    <row r="248" spans="1:9" ht="14.4" x14ac:dyDescent="0.3">
      <c r="A248" s="16" t="s">
        <v>221</v>
      </c>
      <c r="B248" s="12" t="s">
        <v>222</v>
      </c>
      <c r="C248" s="43">
        <v>0</v>
      </c>
      <c r="D248" s="13">
        <v>-4.1100000000000003</v>
      </c>
      <c r="E248" s="14">
        <v>1.81</v>
      </c>
      <c r="F248" s="15">
        <v>2.87</v>
      </c>
      <c r="G248" s="15">
        <v>1.98</v>
      </c>
      <c r="H248" s="15">
        <v>14.71</v>
      </c>
      <c r="I248" s="44">
        <f t="shared" si="3"/>
        <v>17.260000000000002</v>
      </c>
    </row>
    <row r="249" spans="1:9" ht="14.4" x14ac:dyDescent="0.3">
      <c r="A249" s="16" t="s">
        <v>822</v>
      </c>
      <c r="B249" s="12" t="s">
        <v>823</v>
      </c>
      <c r="C249" s="43">
        <v>0</v>
      </c>
      <c r="D249" s="13">
        <v>0</v>
      </c>
      <c r="E249" s="14">
        <v>0</v>
      </c>
      <c r="F249" s="15">
        <v>2.12</v>
      </c>
      <c r="G249" s="15">
        <v>1.45</v>
      </c>
      <c r="H249" s="15">
        <v>10.87</v>
      </c>
      <c r="I249" s="44">
        <f t="shared" si="3"/>
        <v>14.44</v>
      </c>
    </row>
    <row r="250" spans="1:9" ht="14.4" x14ac:dyDescent="0.3">
      <c r="A250" s="16" t="s">
        <v>1285</v>
      </c>
      <c r="B250" s="12" t="s">
        <v>1286</v>
      </c>
      <c r="C250" s="43">
        <v>0</v>
      </c>
      <c r="D250" s="13">
        <v>0</v>
      </c>
      <c r="E250" s="14">
        <v>0</v>
      </c>
      <c r="F250" s="15">
        <v>2.9</v>
      </c>
      <c r="G250" s="15">
        <v>2.0099999999999998</v>
      </c>
      <c r="H250" s="15">
        <v>14.85</v>
      </c>
      <c r="I250" s="44">
        <f t="shared" si="3"/>
        <v>19.760000000000002</v>
      </c>
    </row>
    <row r="251" spans="1:9" ht="14.4" x14ac:dyDescent="0.3">
      <c r="A251" s="16" t="s">
        <v>824</v>
      </c>
      <c r="B251" s="12" t="s">
        <v>825</v>
      </c>
      <c r="C251" s="43">
        <v>0</v>
      </c>
      <c r="D251" s="13">
        <v>-8.75</v>
      </c>
      <c r="E251" s="14">
        <v>0</v>
      </c>
      <c r="F251" s="15">
        <v>4.6900000000000004</v>
      </c>
      <c r="G251" s="15">
        <v>3.21</v>
      </c>
      <c r="H251" s="15">
        <v>24.64</v>
      </c>
      <c r="I251" s="44">
        <f t="shared" si="3"/>
        <v>23.79</v>
      </c>
    </row>
    <row r="252" spans="1:9" ht="14.4" x14ac:dyDescent="0.3">
      <c r="A252" s="16" t="s">
        <v>826</v>
      </c>
      <c r="B252" s="12" t="s">
        <v>827</v>
      </c>
      <c r="C252" s="43">
        <v>0</v>
      </c>
      <c r="D252" s="13">
        <v>0</v>
      </c>
      <c r="E252" s="14">
        <v>0</v>
      </c>
      <c r="F252" s="15">
        <v>2.4</v>
      </c>
      <c r="G252" s="15">
        <v>1.65</v>
      </c>
      <c r="H252" s="15">
        <v>12.28</v>
      </c>
      <c r="I252" s="44">
        <f t="shared" si="3"/>
        <v>16.329999999999998</v>
      </c>
    </row>
    <row r="253" spans="1:9" ht="14.4" x14ac:dyDescent="0.3">
      <c r="A253" s="16" t="s">
        <v>314</v>
      </c>
      <c r="B253" s="12" t="s">
        <v>315</v>
      </c>
      <c r="C253" s="43">
        <v>0</v>
      </c>
      <c r="D253" s="13">
        <v>0</v>
      </c>
      <c r="E253" s="14">
        <v>0.8</v>
      </c>
      <c r="F253" s="15">
        <v>4.22</v>
      </c>
      <c r="G253" s="15">
        <v>2.91</v>
      </c>
      <c r="H253" s="15">
        <v>21.63</v>
      </c>
      <c r="I253" s="44">
        <f t="shared" si="3"/>
        <v>29.56</v>
      </c>
    </row>
    <row r="254" spans="1:9" ht="14.4" x14ac:dyDescent="0.3">
      <c r="A254" s="16" t="s">
        <v>469</v>
      </c>
      <c r="B254" s="12" t="s">
        <v>470</v>
      </c>
      <c r="C254" s="43">
        <v>0</v>
      </c>
      <c r="D254" s="13">
        <v>0</v>
      </c>
      <c r="E254" s="14">
        <v>0.75</v>
      </c>
      <c r="F254" s="15">
        <v>2.4500000000000002</v>
      </c>
      <c r="G254" s="15">
        <v>1.68</v>
      </c>
      <c r="H254" s="15">
        <v>12.55</v>
      </c>
      <c r="I254" s="44">
        <f t="shared" si="3"/>
        <v>17.43</v>
      </c>
    </row>
    <row r="255" spans="1:9" ht="14.4" x14ac:dyDescent="0.3">
      <c r="A255" s="16" t="s">
        <v>383</v>
      </c>
      <c r="B255" s="12" t="s">
        <v>384</v>
      </c>
      <c r="C255" s="43">
        <v>0</v>
      </c>
      <c r="D255" s="13">
        <v>0</v>
      </c>
      <c r="E255" s="14">
        <v>1.6099999999999999</v>
      </c>
      <c r="F255" s="15">
        <v>2.65</v>
      </c>
      <c r="G255" s="15">
        <v>1.83</v>
      </c>
      <c r="H255" s="15">
        <v>13.65</v>
      </c>
      <c r="I255" s="44">
        <f t="shared" si="3"/>
        <v>19.739999999999998</v>
      </c>
    </row>
    <row r="256" spans="1:9" ht="14.4" x14ac:dyDescent="0.3">
      <c r="A256" s="16" t="s">
        <v>828</v>
      </c>
      <c r="B256" s="12" t="s">
        <v>829</v>
      </c>
      <c r="C256" s="43">
        <v>0</v>
      </c>
      <c r="D256" s="13">
        <v>0</v>
      </c>
      <c r="E256" s="14">
        <v>0</v>
      </c>
      <c r="F256" s="15">
        <v>4.5999999999999996</v>
      </c>
      <c r="G256" s="15">
        <v>3.18</v>
      </c>
      <c r="H256" s="15">
        <v>23.59</v>
      </c>
      <c r="I256" s="44">
        <f t="shared" si="3"/>
        <v>31.37</v>
      </c>
    </row>
    <row r="257" spans="1:9" ht="14.4" x14ac:dyDescent="0.3">
      <c r="A257" s="16" t="s">
        <v>143</v>
      </c>
      <c r="B257" s="12" t="s">
        <v>144</v>
      </c>
      <c r="C257" s="43">
        <v>0</v>
      </c>
      <c r="D257" s="13">
        <v>0</v>
      </c>
      <c r="E257" s="14">
        <v>2.78</v>
      </c>
      <c r="F257" s="15">
        <v>2.87</v>
      </c>
      <c r="G257" s="15">
        <v>1.98</v>
      </c>
      <c r="H257" s="15">
        <v>14.71</v>
      </c>
      <c r="I257" s="44">
        <f t="shared" si="3"/>
        <v>22.34</v>
      </c>
    </row>
    <row r="258" spans="1:9" ht="14.4" x14ac:dyDescent="0.3">
      <c r="A258" s="16" t="s">
        <v>308</v>
      </c>
      <c r="B258" s="12" t="s">
        <v>309</v>
      </c>
      <c r="C258" s="43">
        <v>0</v>
      </c>
      <c r="D258" s="13">
        <v>0</v>
      </c>
      <c r="E258" s="14">
        <v>2</v>
      </c>
      <c r="F258" s="15">
        <v>2.97</v>
      </c>
      <c r="G258" s="15">
        <v>2.0499999999999998</v>
      </c>
      <c r="H258" s="15">
        <v>15.26</v>
      </c>
      <c r="I258" s="44">
        <f t="shared" si="3"/>
        <v>22.28</v>
      </c>
    </row>
    <row r="259" spans="1:9" ht="14.4" x14ac:dyDescent="0.3">
      <c r="A259" s="16" t="s">
        <v>599</v>
      </c>
      <c r="B259" s="12" t="s">
        <v>600</v>
      </c>
      <c r="C259" s="43">
        <v>0</v>
      </c>
      <c r="D259" s="13">
        <v>0</v>
      </c>
      <c r="E259" s="14">
        <v>0.06</v>
      </c>
      <c r="F259" s="15">
        <v>3.67</v>
      </c>
      <c r="G259" s="15">
        <v>2.54</v>
      </c>
      <c r="H259" s="15">
        <v>18.809999999999999</v>
      </c>
      <c r="I259" s="44">
        <f t="shared" si="3"/>
        <v>25.08</v>
      </c>
    </row>
    <row r="260" spans="1:9" ht="14.4" x14ac:dyDescent="0.3">
      <c r="A260" s="11" t="s">
        <v>1263</v>
      </c>
      <c r="B260" s="12" t="s">
        <v>128</v>
      </c>
      <c r="C260" s="43">
        <v>0</v>
      </c>
      <c r="D260" s="13">
        <v>0</v>
      </c>
      <c r="E260" s="14">
        <v>8.91</v>
      </c>
      <c r="F260" s="15">
        <v>2.84</v>
      </c>
      <c r="G260" s="15">
        <v>1.96</v>
      </c>
      <c r="H260" s="15">
        <v>14.57</v>
      </c>
      <c r="I260" s="44">
        <f t="shared" si="3"/>
        <v>28.28</v>
      </c>
    </row>
    <row r="261" spans="1:9" ht="14.4" x14ac:dyDescent="0.3">
      <c r="A261" s="16" t="s">
        <v>593</v>
      </c>
      <c r="B261" s="12" t="s">
        <v>594</v>
      </c>
      <c r="C261" s="43">
        <v>0</v>
      </c>
      <c r="D261" s="13">
        <v>0</v>
      </c>
      <c r="E261" s="14">
        <v>0.44</v>
      </c>
      <c r="F261" s="15">
        <v>2.99</v>
      </c>
      <c r="G261" s="15">
        <v>2.06</v>
      </c>
      <c r="H261" s="15">
        <v>15.31</v>
      </c>
      <c r="I261" s="44">
        <f t="shared" ref="I261:I324" si="4">ROUND(SUM(C261:H261),2)</f>
        <v>20.8</v>
      </c>
    </row>
    <row r="262" spans="1:9" ht="14.4" x14ac:dyDescent="0.3">
      <c r="A262" s="16" t="s">
        <v>492</v>
      </c>
      <c r="B262" s="12" t="s">
        <v>493</v>
      </c>
      <c r="C262" s="43">
        <v>0</v>
      </c>
      <c r="D262" s="13">
        <v>-6.24</v>
      </c>
      <c r="E262" s="14">
        <v>0.73</v>
      </c>
      <c r="F262" s="15">
        <v>3.91</v>
      </c>
      <c r="G262" s="15">
        <v>2.68</v>
      </c>
      <c r="H262" s="15">
        <v>20.04</v>
      </c>
      <c r="I262" s="44">
        <f t="shared" si="4"/>
        <v>21.12</v>
      </c>
    </row>
    <row r="263" spans="1:9" ht="14.4" x14ac:dyDescent="0.3">
      <c r="A263" s="16" t="s">
        <v>1228</v>
      </c>
      <c r="B263" s="12" t="s">
        <v>634</v>
      </c>
      <c r="C263" s="43">
        <v>0</v>
      </c>
      <c r="D263" s="13">
        <v>0</v>
      </c>
      <c r="E263" s="14">
        <v>0.04</v>
      </c>
      <c r="F263" s="15">
        <v>4.3</v>
      </c>
      <c r="G263" s="15">
        <v>2.97</v>
      </c>
      <c r="H263" s="15">
        <v>22.06</v>
      </c>
      <c r="I263" s="44">
        <f t="shared" si="4"/>
        <v>29.37</v>
      </c>
    </row>
    <row r="264" spans="1:9" ht="14.4" x14ac:dyDescent="0.3">
      <c r="A264" s="16" t="s">
        <v>456</v>
      </c>
      <c r="B264" s="12" t="s">
        <v>457</v>
      </c>
      <c r="C264" s="43">
        <v>0</v>
      </c>
      <c r="D264" s="13">
        <v>0</v>
      </c>
      <c r="E264" s="14">
        <v>0.84</v>
      </c>
      <c r="F264" s="15">
        <v>2.57</v>
      </c>
      <c r="G264" s="15">
        <v>1.74</v>
      </c>
      <c r="H264" s="15">
        <v>13.15</v>
      </c>
      <c r="I264" s="44">
        <f t="shared" si="4"/>
        <v>18.3</v>
      </c>
    </row>
    <row r="265" spans="1:9" ht="14.4" x14ac:dyDescent="0.3">
      <c r="A265" s="16" t="s">
        <v>489</v>
      </c>
      <c r="B265" s="12" t="s">
        <v>490</v>
      </c>
      <c r="C265" s="43">
        <v>0</v>
      </c>
      <c r="D265" s="13">
        <v>0</v>
      </c>
      <c r="E265" s="14">
        <v>0.68</v>
      </c>
      <c r="F265" s="15">
        <v>3.57</v>
      </c>
      <c r="G265" s="15">
        <v>2.41</v>
      </c>
      <c r="H265" s="15">
        <v>18.29</v>
      </c>
      <c r="I265" s="44">
        <f t="shared" si="4"/>
        <v>24.95</v>
      </c>
    </row>
    <row r="266" spans="1:9" ht="14.4" x14ac:dyDescent="0.3">
      <c r="A266" s="16" t="s">
        <v>830</v>
      </c>
      <c r="B266" s="12" t="s">
        <v>831</v>
      </c>
      <c r="C266" s="43">
        <v>0</v>
      </c>
      <c r="D266" s="13">
        <v>0</v>
      </c>
      <c r="E266" s="14">
        <v>0.04</v>
      </c>
      <c r="F266" s="15">
        <v>2.65</v>
      </c>
      <c r="G266" s="15">
        <v>1.82</v>
      </c>
      <c r="H266" s="15">
        <v>13.6</v>
      </c>
      <c r="I266" s="44">
        <f t="shared" si="4"/>
        <v>18.11</v>
      </c>
    </row>
    <row r="267" spans="1:9" ht="14.4" x14ac:dyDescent="0.3">
      <c r="A267" s="17" t="s">
        <v>1309</v>
      </c>
      <c r="B267" s="12" t="s">
        <v>491</v>
      </c>
      <c r="C267" s="43">
        <v>0</v>
      </c>
      <c r="D267" s="13">
        <v>0</v>
      </c>
      <c r="E267" s="14">
        <v>0.93</v>
      </c>
      <c r="F267" s="15">
        <v>3.16</v>
      </c>
      <c r="G267" s="15">
        <v>2.19</v>
      </c>
      <c r="H267" s="15">
        <v>16.21</v>
      </c>
      <c r="I267" s="44">
        <f t="shared" si="4"/>
        <v>22.49</v>
      </c>
    </row>
    <row r="268" spans="1:9" ht="14.4" x14ac:dyDescent="0.3">
      <c r="A268" s="16" t="s">
        <v>113</v>
      </c>
      <c r="B268" s="12" t="s">
        <v>1160</v>
      </c>
      <c r="C268" s="43">
        <v>0</v>
      </c>
      <c r="D268" s="13">
        <v>0</v>
      </c>
      <c r="E268" s="14">
        <v>4.07</v>
      </c>
      <c r="F268" s="15">
        <v>3.02</v>
      </c>
      <c r="G268" s="15">
        <v>2.09</v>
      </c>
      <c r="H268" s="15">
        <v>15.5</v>
      </c>
      <c r="I268" s="44">
        <f t="shared" si="4"/>
        <v>24.68</v>
      </c>
    </row>
    <row r="269" spans="1:9" ht="14.4" x14ac:dyDescent="0.3">
      <c r="A269" s="16" t="s">
        <v>664</v>
      </c>
      <c r="B269" s="12" t="s">
        <v>665</v>
      </c>
      <c r="C269" s="43">
        <v>0</v>
      </c>
      <c r="D269" s="13">
        <v>-6.7</v>
      </c>
      <c r="E269" s="14">
        <v>0.87</v>
      </c>
      <c r="F269" s="15">
        <v>4.0999999999999996</v>
      </c>
      <c r="G269" s="15">
        <v>2.82</v>
      </c>
      <c r="H269" s="15">
        <v>21.5</v>
      </c>
      <c r="I269" s="44">
        <f t="shared" si="4"/>
        <v>22.59</v>
      </c>
    </row>
    <row r="270" spans="1:9" ht="14.4" x14ac:dyDescent="0.3">
      <c r="A270" s="16" t="s">
        <v>450</v>
      </c>
      <c r="B270" s="12" t="s">
        <v>451</v>
      </c>
      <c r="C270" s="43">
        <v>0</v>
      </c>
      <c r="D270" s="13">
        <v>0</v>
      </c>
      <c r="E270" s="14">
        <v>1.18</v>
      </c>
      <c r="F270" s="15">
        <v>3.82</v>
      </c>
      <c r="G270" s="15">
        <v>2.63</v>
      </c>
      <c r="H270" s="15">
        <v>19.600000000000001</v>
      </c>
      <c r="I270" s="44">
        <f t="shared" si="4"/>
        <v>27.23</v>
      </c>
    </row>
    <row r="271" spans="1:9" ht="14.4" x14ac:dyDescent="0.3">
      <c r="A271" s="16" t="s">
        <v>832</v>
      </c>
      <c r="B271" s="12" t="s">
        <v>833</v>
      </c>
      <c r="C271" s="43">
        <v>0</v>
      </c>
      <c r="D271" s="13">
        <v>0</v>
      </c>
      <c r="E271" s="14">
        <v>0</v>
      </c>
      <c r="F271" s="15">
        <v>3.67</v>
      </c>
      <c r="G271" s="15">
        <v>2.52</v>
      </c>
      <c r="H271" s="15">
        <v>18.79</v>
      </c>
      <c r="I271" s="44">
        <f t="shared" si="4"/>
        <v>24.98</v>
      </c>
    </row>
    <row r="272" spans="1:9" ht="14.4" x14ac:dyDescent="0.3">
      <c r="A272" s="16" t="s">
        <v>562</v>
      </c>
      <c r="B272" s="12" t="s">
        <v>563</v>
      </c>
      <c r="C272" s="43">
        <v>0</v>
      </c>
      <c r="D272" s="13">
        <v>0</v>
      </c>
      <c r="E272" s="14">
        <v>0.22</v>
      </c>
      <c r="F272" s="15">
        <v>3.48</v>
      </c>
      <c r="G272" s="15">
        <v>2.4</v>
      </c>
      <c r="H272" s="15">
        <v>17.84</v>
      </c>
      <c r="I272" s="44">
        <f t="shared" si="4"/>
        <v>23.94</v>
      </c>
    </row>
    <row r="273" spans="1:9" ht="14.4" x14ac:dyDescent="0.3">
      <c r="A273" s="16" t="s">
        <v>1298</v>
      </c>
      <c r="B273" s="12" t="s">
        <v>1329</v>
      </c>
      <c r="C273" s="43">
        <v>0</v>
      </c>
      <c r="D273" s="13">
        <v>0</v>
      </c>
      <c r="E273" s="14">
        <v>0.79</v>
      </c>
      <c r="F273" s="15">
        <v>4.6399999999999997</v>
      </c>
      <c r="G273" s="15">
        <v>3.18</v>
      </c>
      <c r="H273" s="15">
        <v>23.78</v>
      </c>
      <c r="I273" s="44">
        <f t="shared" si="4"/>
        <v>32.39</v>
      </c>
    </row>
    <row r="274" spans="1:9" ht="14.4" x14ac:dyDescent="0.3">
      <c r="A274" s="16" t="s">
        <v>834</v>
      </c>
      <c r="B274" s="12" t="s">
        <v>835</v>
      </c>
      <c r="C274" s="43">
        <v>0</v>
      </c>
      <c r="D274" s="13">
        <v>0</v>
      </c>
      <c r="E274" s="14">
        <v>0.1</v>
      </c>
      <c r="F274" s="15">
        <v>2.91</v>
      </c>
      <c r="G274" s="15">
        <v>2.0099999999999998</v>
      </c>
      <c r="H274" s="15">
        <v>14.93</v>
      </c>
      <c r="I274" s="44">
        <f t="shared" si="4"/>
        <v>19.95</v>
      </c>
    </row>
    <row r="275" spans="1:9" ht="14.4" x14ac:dyDescent="0.3">
      <c r="A275" s="16" t="s">
        <v>83</v>
      </c>
      <c r="B275" s="12" t="s">
        <v>84</v>
      </c>
      <c r="C275" s="43">
        <v>0</v>
      </c>
      <c r="D275" s="13">
        <v>0</v>
      </c>
      <c r="E275" s="14">
        <v>3.73</v>
      </c>
      <c r="F275" s="15">
        <v>2.6</v>
      </c>
      <c r="G275" s="15">
        <v>1.79</v>
      </c>
      <c r="H275" s="15">
        <v>13.38</v>
      </c>
      <c r="I275" s="44">
        <f t="shared" si="4"/>
        <v>21.5</v>
      </c>
    </row>
    <row r="276" spans="1:9" ht="14.4" x14ac:dyDescent="0.3">
      <c r="A276" s="16" t="s">
        <v>1165</v>
      </c>
      <c r="B276" s="12" t="s">
        <v>1244</v>
      </c>
      <c r="C276" s="43">
        <v>0</v>
      </c>
      <c r="D276" s="13">
        <v>0</v>
      </c>
      <c r="E276" s="14">
        <v>0.12</v>
      </c>
      <c r="F276" s="15">
        <v>3.83</v>
      </c>
      <c r="G276" s="15">
        <v>2.64</v>
      </c>
      <c r="H276" s="15">
        <v>19.649999999999999</v>
      </c>
      <c r="I276" s="44">
        <f t="shared" si="4"/>
        <v>26.24</v>
      </c>
    </row>
    <row r="277" spans="1:9" ht="14.4" x14ac:dyDescent="0.3">
      <c r="A277" s="16" t="s">
        <v>1242</v>
      </c>
      <c r="B277" s="12" t="s">
        <v>1243</v>
      </c>
      <c r="C277" s="43">
        <v>0</v>
      </c>
      <c r="D277" s="13">
        <v>0</v>
      </c>
      <c r="E277" s="14">
        <v>0.59</v>
      </c>
      <c r="F277" s="15">
        <v>4.18</v>
      </c>
      <c r="G277" s="15">
        <v>2.88</v>
      </c>
      <c r="H277" s="15">
        <v>21.91</v>
      </c>
      <c r="I277" s="44">
        <f t="shared" si="4"/>
        <v>29.56</v>
      </c>
    </row>
    <row r="278" spans="1:9" ht="14.4" x14ac:dyDescent="0.3">
      <c r="A278" s="16" t="s">
        <v>645</v>
      </c>
      <c r="B278" s="12" t="s">
        <v>646</v>
      </c>
      <c r="C278" s="43">
        <v>0</v>
      </c>
      <c r="D278" s="13">
        <v>0</v>
      </c>
      <c r="E278" s="14">
        <v>0.06</v>
      </c>
      <c r="F278" s="15">
        <v>4.04</v>
      </c>
      <c r="G278" s="15">
        <v>2.79</v>
      </c>
      <c r="H278" s="15">
        <v>20.74</v>
      </c>
      <c r="I278" s="44">
        <f t="shared" si="4"/>
        <v>27.63</v>
      </c>
    </row>
    <row r="279" spans="1:9" ht="14.4" x14ac:dyDescent="0.3">
      <c r="A279" s="16" t="s">
        <v>838</v>
      </c>
      <c r="B279" s="12" t="s">
        <v>839</v>
      </c>
      <c r="C279" s="43">
        <v>0</v>
      </c>
      <c r="D279" s="13">
        <v>0</v>
      </c>
      <c r="E279" s="14">
        <v>0.67</v>
      </c>
      <c r="F279" s="15">
        <v>3.8</v>
      </c>
      <c r="G279" s="15">
        <v>2.62</v>
      </c>
      <c r="H279" s="15">
        <v>19.91</v>
      </c>
      <c r="I279" s="44">
        <f t="shared" si="4"/>
        <v>27</v>
      </c>
    </row>
    <row r="280" spans="1:9" ht="14.4" x14ac:dyDescent="0.3">
      <c r="A280" s="16" t="s">
        <v>245</v>
      </c>
      <c r="B280" s="12" t="s">
        <v>246</v>
      </c>
      <c r="C280" s="43">
        <v>0</v>
      </c>
      <c r="D280" s="13">
        <v>0</v>
      </c>
      <c r="E280" s="14">
        <v>3.22</v>
      </c>
      <c r="F280" s="15">
        <v>2.25</v>
      </c>
      <c r="G280" s="15">
        <v>1.54</v>
      </c>
      <c r="H280" s="15">
        <v>11.55</v>
      </c>
      <c r="I280" s="44">
        <f t="shared" si="4"/>
        <v>18.559999999999999</v>
      </c>
    </row>
    <row r="281" spans="1:9" ht="14.4" x14ac:dyDescent="0.3">
      <c r="A281" s="16" t="s">
        <v>387</v>
      </c>
      <c r="B281" s="12" t="s">
        <v>388</v>
      </c>
      <c r="C281" s="43">
        <v>0</v>
      </c>
      <c r="D281" s="13">
        <v>0</v>
      </c>
      <c r="E281" s="14">
        <v>0.6</v>
      </c>
      <c r="F281" s="15">
        <v>2.5299999999999998</v>
      </c>
      <c r="G281" s="15">
        <v>1.74</v>
      </c>
      <c r="H281" s="15">
        <v>12.99</v>
      </c>
      <c r="I281" s="44">
        <f t="shared" si="4"/>
        <v>17.86</v>
      </c>
    </row>
    <row r="282" spans="1:9" ht="14.4" x14ac:dyDescent="0.3">
      <c r="A282" s="16" t="s">
        <v>1229</v>
      </c>
      <c r="B282" s="12" t="s">
        <v>1230</v>
      </c>
      <c r="C282" s="43">
        <v>0</v>
      </c>
      <c r="D282" s="13">
        <v>0</v>
      </c>
      <c r="E282" s="14">
        <v>0.1</v>
      </c>
      <c r="F282" s="15">
        <v>4.07</v>
      </c>
      <c r="G282" s="15">
        <v>2.8</v>
      </c>
      <c r="H282" s="15">
        <v>21.34</v>
      </c>
      <c r="I282" s="44">
        <f t="shared" si="4"/>
        <v>28.31</v>
      </c>
    </row>
    <row r="283" spans="1:9" ht="14.4" x14ac:dyDescent="0.3">
      <c r="A283" s="17" t="s">
        <v>1310</v>
      </c>
      <c r="B283" s="12" t="s">
        <v>840</v>
      </c>
      <c r="C283" s="43">
        <v>0</v>
      </c>
      <c r="D283" s="13">
        <v>0</v>
      </c>
      <c r="E283" s="14">
        <v>0.33</v>
      </c>
      <c r="F283" s="15">
        <v>3.32</v>
      </c>
      <c r="G283" s="15">
        <v>2.29</v>
      </c>
      <c r="H283" s="15">
        <v>17</v>
      </c>
      <c r="I283" s="44">
        <f t="shared" si="4"/>
        <v>22.94</v>
      </c>
    </row>
    <row r="284" spans="1:9" ht="14.4" x14ac:dyDescent="0.3">
      <c r="A284" s="16" t="s">
        <v>841</v>
      </c>
      <c r="B284" s="12" t="s">
        <v>842</v>
      </c>
      <c r="C284" s="43">
        <v>0</v>
      </c>
      <c r="D284" s="13">
        <v>0</v>
      </c>
      <c r="E284" s="14">
        <v>0.02</v>
      </c>
      <c r="F284" s="15">
        <v>3.23</v>
      </c>
      <c r="G284" s="15">
        <v>2.2200000000000002</v>
      </c>
      <c r="H284" s="15">
        <v>16.54</v>
      </c>
      <c r="I284" s="44">
        <f t="shared" si="4"/>
        <v>22.01</v>
      </c>
    </row>
    <row r="285" spans="1:9" ht="14.4" x14ac:dyDescent="0.3">
      <c r="A285" s="16" t="s">
        <v>1161</v>
      </c>
      <c r="B285" s="12" t="s">
        <v>1162</v>
      </c>
      <c r="C285" s="43">
        <v>0</v>
      </c>
      <c r="D285" s="13">
        <v>0</v>
      </c>
      <c r="E285" s="14">
        <v>1.35</v>
      </c>
      <c r="F285" s="15">
        <v>3.93</v>
      </c>
      <c r="G285" s="15">
        <v>2.7</v>
      </c>
      <c r="H285" s="15">
        <v>20.14</v>
      </c>
      <c r="I285" s="44">
        <f t="shared" si="4"/>
        <v>28.12</v>
      </c>
    </row>
    <row r="286" spans="1:9" ht="14.4" x14ac:dyDescent="0.3">
      <c r="A286" s="16" t="s">
        <v>843</v>
      </c>
      <c r="B286" s="12" t="s">
        <v>844</v>
      </c>
      <c r="C286" s="43">
        <v>0</v>
      </c>
      <c r="D286" s="13">
        <v>0</v>
      </c>
      <c r="E286" s="14">
        <v>0</v>
      </c>
      <c r="F286" s="15">
        <v>4.46</v>
      </c>
      <c r="G286" s="15">
        <v>3.08</v>
      </c>
      <c r="H286" s="15">
        <v>22.86</v>
      </c>
      <c r="I286" s="44">
        <f t="shared" si="4"/>
        <v>30.4</v>
      </c>
    </row>
    <row r="287" spans="1:9" ht="14.4" x14ac:dyDescent="0.3">
      <c r="A287" s="16" t="s">
        <v>276</v>
      </c>
      <c r="B287" s="12" t="s">
        <v>277</v>
      </c>
      <c r="C287" s="43">
        <v>0</v>
      </c>
      <c r="D287" s="13">
        <v>0</v>
      </c>
      <c r="E287" s="14">
        <v>1.8</v>
      </c>
      <c r="F287" s="15">
        <v>2.95</v>
      </c>
      <c r="G287" s="15">
        <v>2.0299999999999998</v>
      </c>
      <c r="H287" s="15">
        <v>15.11</v>
      </c>
      <c r="I287" s="44">
        <f t="shared" si="4"/>
        <v>21.89</v>
      </c>
    </row>
    <row r="288" spans="1:9" ht="14.4" x14ac:dyDescent="0.3">
      <c r="A288" s="16" t="s">
        <v>1163</v>
      </c>
      <c r="B288" s="12" t="s">
        <v>1164</v>
      </c>
      <c r="C288" s="43">
        <v>0</v>
      </c>
      <c r="D288" s="13">
        <v>0</v>
      </c>
      <c r="E288" s="14">
        <v>0</v>
      </c>
      <c r="F288" s="15">
        <v>4.92</v>
      </c>
      <c r="G288" s="15">
        <v>3.39</v>
      </c>
      <c r="H288" s="15">
        <v>25.21</v>
      </c>
      <c r="I288" s="44">
        <f t="shared" si="4"/>
        <v>33.520000000000003</v>
      </c>
    </row>
    <row r="289" spans="1:9" ht="14.4" x14ac:dyDescent="0.3">
      <c r="A289" s="16" t="s">
        <v>1247</v>
      </c>
      <c r="B289" s="12" t="s">
        <v>1248</v>
      </c>
      <c r="C289" s="43">
        <v>0</v>
      </c>
      <c r="D289" s="13">
        <v>0</v>
      </c>
      <c r="E289" s="14">
        <v>1.02</v>
      </c>
      <c r="F289" s="15">
        <v>2.41</v>
      </c>
      <c r="G289" s="15">
        <v>1.66</v>
      </c>
      <c r="H289" s="15">
        <v>12.6</v>
      </c>
      <c r="I289" s="44">
        <f t="shared" si="4"/>
        <v>17.690000000000001</v>
      </c>
    </row>
    <row r="290" spans="1:9" ht="14.4" x14ac:dyDescent="0.3">
      <c r="A290" s="16" t="s">
        <v>845</v>
      </c>
      <c r="B290" s="12" t="s">
        <v>846</v>
      </c>
      <c r="C290" s="43">
        <v>0</v>
      </c>
      <c r="D290" s="13">
        <v>0</v>
      </c>
      <c r="E290" s="14">
        <v>0</v>
      </c>
      <c r="F290" s="15">
        <v>3.38</v>
      </c>
      <c r="G290" s="15">
        <v>2.33</v>
      </c>
      <c r="H290" s="15">
        <v>17.309999999999999</v>
      </c>
      <c r="I290" s="44">
        <f t="shared" si="4"/>
        <v>23.02</v>
      </c>
    </row>
    <row r="291" spans="1:9" ht="14.4" x14ac:dyDescent="0.3">
      <c r="A291" s="16" t="s">
        <v>272</v>
      </c>
      <c r="B291" s="12" t="s">
        <v>273</v>
      </c>
      <c r="C291" s="43">
        <v>0</v>
      </c>
      <c r="D291" s="13">
        <v>0</v>
      </c>
      <c r="E291" s="14">
        <v>1.1399999999999999</v>
      </c>
      <c r="F291" s="15">
        <v>2.68</v>
      </c>
      <c r="G291" s="15">
        <v>1.85</v>
      </c>
      <c r="H291" s="15">
        <v>13.75</v>
      </c>
      <c r="I291" s="44">
        <f t="shared" si="4"/>
        <v>19.420000000000002</v>
      </c>
    </row>
    <row r="292" spans="1:9" ht="14.4" x14ac:dyDescent="0.3">
      <c r="A292" s="16" t="s">
        <v>847</v>
      </c>
      <c r="B292" s="12" t="s">
        <v>848</v>
      </c>
      <c r="C292" s="43">
        <v>0</v>
      </c>
      <c r="D292" s="13">
        <v>0</v>
      </c>
      <c r="E292" s="14">
        <v>0.67</v>
      </c>
      <c r="F292" s="15">
        <v>3.94</v>
      </c>
      <c r="G292" s="15">
        <v>2.72</v>
      </c>
      <c r="H292" s="15">
        <v>20.22</v>
      </c>
      <c r="I292" s="44">
        <f t="shared" si="4"/>
        <v>27.55</v>
      </c>
    </row>
    <row r="293" spans="1:9" ht="14.4" x14ac:dyDescent="0.3">
      <c r="A293" s="16" t="s">
        <v>580</v>
      </c>
      <c r="B293" s="12" t="s">
        <v>581</v>
      </c>
      <c r="C293" s="43">
        <v>0</v>
      </c>
      <c r="D293" s="13">
        <v>0</v>
      </c>
      <c r="E293" s="14">
        <v>0.08</v>
      </c>
      <c r="F293" s="15">
        <v>3.76</v>
      </c>
      <c r="G293" s="15">
        <v>2.59</v>
      </c>
      <c r="H293" s="15">
        <v>19.27</v>
      </c>
      <c r="I293" s="44">
        <f t="shared" si="4"/>
        <v>25.7</v>
      </c>
    </row>
    <row r="294" spans="1:9" ht="14.4" x14ac:dyDescent="0.3">
      <c r="A294" s="16" t="s">
        <v>518</v>
      </c>
      <c r="B294" s="12" t="s">
        <v>519</v>
      </c>
      <c r="C294" s="43">
        <v>0</v>
      </c>
      <c r="D294" s="13">
        <v>0</v>
      </c>
      <c r="E294" s="14">
        <v>0.37</v>
      </c>
      <c r="F294" s="15">
        <v>2.58</v>
      </c>
      <c r="G294" s="15">
        <v>1.78</v>
      </c>
      <c r="H294" s="15">
        <v>13.22</v>
      </c>
      <c r="I294" s="44">
        <f t="shared" si="4"/>
        <v>17.95</v>
      </c>
    </row>
    <row r="295" spans="1:9" ht="14.4" x14ac:dyDescent="0.3">
      <c r="A295" s="16" t="s">
        <v>849</v>
      </c>
      <c r="B295" s="12" t="s">
        <v>850</v>
      </c>
      <c r="C295" s="43">
        <v>0</v>
      </c>
      <c r="D295" s="13">
        <v>-7.38</v>
      </c>
      <c r="E295" s="14">
        <v>0</v>
      </c>
      <c r="F295" s="15">
        <v>4.47</v>
      </c>
      <c r="G295" s="15">
        <v>3.09</v>
      </c>
      <c r="H295" s="15">
        <v>23.06</v>
      </c>
      <c r="I295" s="44">
        <f t="shared" si="4"/>
        <v>23.24</v>
      </c>
    </row>
    <row r="296" spans="1:9" ht="14.4" x14ac:dyDescent="0.3">
      <c r="A296" s="16" t="s">
        <v>851</v>
      </c>
      <c r="B296" s="12" t="s">
        <v>852</v>
      </c>
      <c r="C296" s="43">
        <v>0</v>
      </c>
      <c r="D296" s="13">
        <v>0</v>
      </c>
      <c r="E296" s="14">
        <v>0</v>
      </c>
      <c r="F296" s="15">
        <v>2.84</v>
      </c>
      <c r="G296" s="15">
        <v>1.97</v>
      </c>
      <c r="H296" s="15">
        <v>14.55</v>
      </c>
      <c r="I296" s="44">
        <f t="shared" si="4"/>
        <v>19.36</v>
      </c>
    </row>
    <row r="297" spans="1:9" ht="14.4" x14ac:dyDescent="0.3">
      <c r="A297" s="16" t="s">
        <v>853</v>
      </c>
      <c r="B297" s="12" t="s">
        <v>854</v>
      </c>
      <c r="C297" s="43">
        <v>0</v>
      </c>
      <c r="D297" s="13">
        <v>0</v>
      </c>
      <c r="E297" s="14">
        <v>0</v>
      </c>
      <c r="F297" s="15">
        <v>4.49</v>
      </c>
      <c r="G297" s="15">
        <v>3.09</v>
      </c>
      <c r="H297" s="15">
        <v>23.03</v>
      </c>
      <c r="I297" s="44">
        <f t="shared" si="4"/>
        <v>30.61</v>
      </c>
    </row>
    <row r="298" spans="1:9" ht="14.4" x14ac:dyDescent="0.3">
      <c r="A298" s="16" t="s">
        <v>855</v>
      </c>
      <c r="B298" s="12" t="s">
        <v>856</v>
      </c>
      <c r="C298" s="43">
        <v>0</v>
      </c>
      <c r="D298" s="13">
        <v>0</v>
      </c>
      <c r="E298" s="14">
        <v>0.17</v>
      </c>
      <c r="F298" s="15">
        <v>2.97</v>
      </c>
      <c r="G298" s="15">
        <v>2.0299999999999998</v>
      </c>
      <c r="H298" s="15">
        <v>15.21</v>
      </c>
      <c r="I298" s="44">
        <f t="shared" si="4"/>
        <v>20.38</v>
      </c>
    </row>
    <row r="299" spans="1:9" ht="14.4" x14ac:dyDescent="0.3">
      <c r="A299" s="16" t="s">
        <v>564</v>
      </c>
      <c r="B299" s="12" t="s">
        <v>565</v>
      </c>
      <c r="C299" s="43">
        <v>0</v>
      </c>
      <c r="D299" s="13">
        <v>0</v>
      </c>
      <c r="E299" s="14">
        <v>0.43</v>
      </c>
      <c r="F299" s="15">
        <v>2.4300000000000002</v>
      </c>
      <c r="G299" s="15">
        <v>1.67</v>
      </c>
      <c r="H299" s="15">
        <v>12.48</v>
      </c>
      <c r="I299" s="44">
        <f t="shared" si="4"/>
        <v>17.010000000000002</v>
      </c>
    </row>
    <row r="300" spans="1:9" ht="14.4" x14ac:dyDescent="0.3">
      <c r="A300" s="16" t="s">
        <v>542</v>
      </c>
      <c r="B300" s="12" t="s">
        <v>543</v>
      </c>
      <c r="C300" s="43">
        <v>0</v>
      </c>
      <c r="D300" s="13">
        <v>0</v>
      </c>
      <c r="E300" s="14">
        <v>0.48</v>
      </c>
      <c r="F300" s="15">
        <v>3.69</v>
      </c>
      <c r="G300" s="15">
        <v>2.5499999999999998</v>
      </c>
      <c r="H300" s="15">
        <v>18.920000000000002</v>
      </c>
      <c r="I300" s="44">
        <f t="shared" si="4"/>
        <v>25.64</v>
      </c>
    </row>
    <row r="301" spans="1:9" ht="14.4" x14ac:dyDescent="0.3">
      <c r="A301" s="16" t="s">
        <v>429</v>
      </c>
      <c r="B301" s="12" t="s">
        <v>430</v>
      </c>
      <c r="C301" s="43">
        <v>0</v>
      </c>
      <c r="D301" s="13">
        <v>0</v>
      </c>
      <c r="E301" s="14">
        <v>1.56</v>
      </c>
      <c r="F301" s="15">
        <v>3.49</v>
      </c>
      <c r="G301" s="15">
        <v>2.4</v>
      </c>
      <c r="H301" s="15">
        <v>17.91</v>
      </c>
      <c r="I301" s="44">
        <f t="shared" si="4"/>
        <v>25.36</v>
      </c>
    </row>
    <row r="302" spans="1:9" ht="14.4" x14ac:dyDescent="0.3">
      <c r="A302" s="16" t="s">
        <v>857</v>
      </c>
      <c r="B302" s="12" t="s">
        <v>858</v>
      </c>
      <c r="C302" s="43">
        <v>0</v>
      </c>
      <c r="D302" s="13">
        <v>0</v>
      </c>
      <c r="E302" s="14">
        <v>0</v>
      </c>
      <c r="F302" s="15">
        <v>3.27</v>
      </c>
      <c r="G302" s="15">
        <v>2.25</v>
      </c>
      <c r="H302" s="15">
        <v>16.739999999999998</v>
      </c>
      <c r="I302" s="44">
        <f t="shared" si="4"/>
        <v>22.26</v>
      </c>
    </row>
    <row r="303" spans="1:9" ht="14.4" x14ac:dyDescent="0.3">
      <c r="A303" s="16" t="s">
        <v>836</v>
      </c>
      <c r="B303" s="12" t="s">
        <v>837</v>
      </c>
      <c r="C303" s="43">
        <v>0</v>
      </c>
      <c r="D303" s="13">
        <v>0</v>
      </c>
      <c r="E303" s="14">
        <v>0.5</v>
      </c>
      <c r="F303" s="15">
        <v>2.81</v>
      </c>
      <c r="G303" s="15">
        <v>1.93</v>
      </c>
      <c r="H303" s="15">
        <v>14.38</v>
      </c>
      <c r="I303" s="44">
        <f t="shared" si="4"/>
        <v>19.62</v>
      </c>
    </row>
    <row r="304" spans="1:9" ht="14.4" x14ac:dyDescent="0.3">
      <c r="A304" s="16" t="s">
        <v>859</v>
      </c>
      <c r="B304" s="12" t="s">
        <v>860</v>
      </c>
      <c r="C304" s="43">
        <v>0</v>
      </c>
      <c r="D304" s="13">
        <v>0</v>
      </c>
      <c r="E304" s="14">
        <v>0</v>
      </c>
      <c r="F304" s="15">
        <v>3.48</v>
      </c>
      <c r="G304" s="15">
        <v>2.39</v>
      </c>
      <c r="H304" s="15">
        <v>17.86</v>
      </c>
      <c r="I304" s="44">
        <f t="shared" si="4"/>
        <v>23.73</v>
      </c>
    </row>
    <row r="305" spans="1:9" ht="14.4" x14ac:dyDescent="0.3">
      <c r="A305" s="16" t="s">
        <v>614</v>
      </c>
      <c r="B305" s="12" t="s">
        <v>615</v>
      </c>
      <c r="C305" s="43">
        <v>0</v>
      </c>
      <c r="D305" s="13">
        <v>0</v>
      </c>
      <c r="E305" s="14">
        <v>0.42</v>
      </c>
      <c r="F305" s="15">
        <v>3.59</v>
      </c>
      <c r="G305" s="15">
        <v>2.48</v>
      </c>
      <c r="H305" s="15">
        <v>18.41</v>
      </c>
      <c r="I305" s="44">
        <f t="shared" si="4"/>
        <v>24.9</v>
      </c>
    </row>
    <row r="306" spans="1:9" ht="14.4" x14ac:dyDescent="0.3">
      <c r="A306" s="16" t="s">
        <v>861</v>
      </c>
      <c r="B306" s="12" t="s">
        <v>862</v>
      </c>
      <c r="C306" s="43">
        <v>0</v>
      </c>
      <c r="D306" s="13">
        <v>-6.1</v>
      </c>
      <c r="E306" s="14">
        <v>0.04</v>
      </c>
      <c r="F306" s="15">
        <v>3.77</v>
      </c>
      <c r="G306" s="15">
        <v>2.58</v>
      </c>
      <c r="H306" s="15">
        <v>19.309999999999999</v>
      </c>
      <c r="I306" s="44">
        <f t="shared" si="4"/>
        <v>19.600000000000001</v>
      </c>
    </row>
    <row r="307" spans="1:9" ht="14.4" x14ac:dyDescent="0.3">
      <c r="A307" s="16" t="s">
        <v>620</v>
      </c>
      <c r="B307" s="12" t="s">
        <v>621</v>
      </c>
      <c r="C307" s="43">
        <v>0</v>
      </c>
      <c r="D307" s="13">
        <v>-7.03</v>
      </c>
      <c r="E307" s="14">
        <v>0.63</v>
      </c>
      <c r="F307" s="15">
        <v>4.42</v>
      </c>
      <c r="G307" s="15">
        <v>3.04</v>
      </c>
      <c r="H307" s="15">
        <v>22.65</v>
      </c>
      <c r="I307" s="44">
        <f t="shared" si="4"/>
        <v>23.71</v>
      </c>
    </row>
    <row r="308" spans="1:9" ht="14.4" x14ac:dyDescent="0.3">
      <c r="A308" s="16" t="s">
        <v>205</v>
      </c>
      <c r="B308" s="12" t="s">
        <v>206</v>
      </c>
      <c r="C308" s="43">
        <v>0</v>
      </c>
      <c r="D308" s="13">
        <v>0</v>
      </c>
      <c r="E308" s="14">
        <v>2.2599999999999998</v>
      </c>
      <c r="F308" s="15">
        <v>2.5499999999999998</v>
      </c>
      <c r="G308" s="15">
        <v>1.75</v>
      </c>
      <c r="H308" s="15">
        <v>13.06</v>
      </c>
      <c r="I308" s="44">
        <f t="shared" si="4"/>
        <v>19.62</v>
      </c>
    </row>
    <row r="309" spans="1:9" ht="14.4" x14ac:dyDescent="0.3">
      <c r="A309" s="11" t="s">
        <v>1277</v>
      </c>
      <c r="B309" s="12" t="s">
        <v>1287</v>
      </c>
      <c r="C309" s="43">
        <v>0</v>
      </c>
      <c r="D309" s="13">
        <v>0</v>
      </c>
      <c r="E309" s="14">
        <v>0.57999999999999996</v>
      </c>
      <c r="F309" s="15">
        <v>3.92</v>
      </c>
      <c r="G309" s="15">
        <v>2.7</v>
      </c>
      <c r="H309" s="15">
        <v>20.079999999999998</v>
      </c>
      <c r="I309" s="44">
        <f t="shared" si="4"/>
        <v>27.28</v>
      </c>
    </row>
    <row r="310" spans="1:9" ht="14.4" x14ac:dyDescent="0.3">
      <c r="A310" s="16" t="s">
        <v>678</v>
      </c>
      <c r="B310" s="12" t="s">
        <v>679</v>
      </c>
      <c r="C310" s="43">
        <v>0</v>
      </c>
      <c r="D310" s="13">
        <v>0</v>
      </c>
      <c r="E310" s="14">
        <v>0.06</v>
      </c>
      <c r="F310" s="15">
        <v>3.17</v>
      </c>
      <c r="G310" s="15">
        <v>2.1800000000000002</v>
      </c>
      <c r="H310" s="15">
        <v>16.239999999999998</v>
      </c>
      <c r="I310" s="44">
        <f t="shared" si="4"/>
        <v>21.65</v>
      </c>
    </row>
    <row r="311" spans="1:9" ht="14.4" x14ac:dyDescent="0.3">
      <c r="A311" s="16" t="s">
        <v>653</v>
      </c>
      <c r="B311" s="12" t="s">
        <v>654</v>
      </c>
      <c r="C311" s="43">
        <v>0</v>
      </c>
      <c r="D311" s="13">
        <v>0</v>
      </c>
      <c r="E311" s="14">
        <v>0.25</v>
      </c>
      <c r="F311" s="15">
        <v>2.5099999999999998</v>
      </c>
      <c r="G311" s="15">
        <v>1.74</v>
      </c>
      <c r="H311" s="15">
        <v>12.88</v>
      </c>
      <c r="I311" s="44">
        <f t="shared" si="4"/>
        <v>17.38</v>
      </c>
    </row>
    <row r="312" spans="1:9" ht="14.4" x14ac:dyDescent="0.3">
      <c r="A312" s="16" t="s">
        <v>191</v>
      </c>
      <c r="B312" s="12" t="s">
        <v>1166</v>
      </c>
      <c r="C312" s="43">
        <v>0</v>
      </c>
      <c r="D312" s="13">
        <v>0</v>
      </c>
      <c r="E312" s="14">
        <v>1.67</v>
      </c>
      <c r="F312" s="15">
        <v>2.73</v>
      </c>
      <c r="G312" s="15">
        <v>1.89</v>
      </c>
      <c r="H312" s="15">
        <v>13.99</v>
      </c>
      <c r="I312" s="44">
        <f t="shared" si="4"/>
        <v>20.28</v>
      </c>
    </row>
    <row r="313" spans="1:9" ht="14.4" x14ac:dyDescent="0.3">
      <c r="A313" s="16" t="s">
        <v>141</v>
      </c>
      <c r="B313" s="12" t="s">
        <v>142</v>
      </c>
      <c r="C313" s="43">
        <v>0</v>
      </c>
      <c r="D313" s="13">
        <v>0</v>
      </c>
      <c r="E313" s="14">
        <v>3.68</v>
      </c>
      <c r="F313" s="15">
        <v>4.32</v>
      </c>
      <c r="G313" s="15">
        <v>2.97</v>
      </c>
      <c r="H313" s="15">
        <v>22.13</v>
      </c>
      <c r="I313" s="44">
        <f t="shared" si="4"/>
        <v>33.1</v>
      </c>
    </row>
    <row r="314" spans="1:9" ht="14.4" x14ac:dyDescent="0.3">
      <c r="A314" s="16" t="s">
        <v>865</v>
      </c>
      <c r="B314" s="12" t="s">
        <v>866</v>
      </c>
      <c r="C314" s="43">
        <v>0</v>
      </c>
      <c r="D314" s="13">
        <v>0</v>
      </c>
      <c r="E314" s="14">
        <v>0</v>
      </c>
      <c r="F314" s="15">
        <v>2.73</v>
      </c>
      <c r="G314" s="15">
        <v>1.89</v>
      </c>
      <c r="H314" s="15">
        <v>14.01</v>
      </c>
      <c r="I314" s="44">
        <f t="shared" si="4"/>
        <v>18.63</v>
      </c>
    </row>
    <row r="315" spans="1:9" ht="14.4" x14ac:dyDescent="0.3">
      <c r="A315" s="16" t="s">
        <v>867</v>
      </c>
      <c r="B315" s="12" t="s">
        <v>868</v>
      </c>
      <c r="C315" s="43">
        <v>0</v>
      </c>
      <c r="D315" s="13">
        <v>0</v>
      </c>
      <c r="E315" s="14">
        <v>0</v>
      </c>
      <c r="F315" s="15">
        <v>4.49</v>
      </c>
      <c r="G315" s="15">
        <v>3.11</v>
      </c>
      <c r="H315" s="15">
        <v>23.04</v>
      </c>
      <c r="I315" s="44">
        <f t="shared" si="4"/>
        <v>30.64</v>
      </c>
    </row>
    <row r="316" spans="1:9" ht="14.4" x14ac:dyDescent="0.3">
      <c r="A316" s="16" t="s">
        <v>369</v>
      </c>
      <c r="B316" s="12" t="s">
        <v>370</v>
      </c>
      <c r="C316" s="43">
        <v>0</v>
      </c>
      <c r="D316" s="13">
        <v>0</v>
      </c>
      <c r="E316" s="14">
        <v>0.62</v>
      </c>
      <c r="F316" s="15">
        <v>3.37</v>
      </c>
      <c r="G316" s="15">
        <v>2.33</v>
      </c>
      <c r="H316" s="15">
        <v>17.27</v>
      </c>
      <c r="I316" s="44">
        <f t="shared" si="4"/>
        <v>23.59</v>
      </c>
    </row>
    <row r="317" spans="1:9" ht="14.4" x14ac:dyDescent="0.3">
      <c r="A317" s="16" t="s">
        <v>229</v>
      </c>
      <c r="B317" s="12" t="s">
        <v>230</v>
      </c>
      <c r="C317" s="43">
        <v>0</v>
      </c>
      <c r="D317" s="13">
        <v>0</v>
      </c>
      <c r="E317" s="14">
        <v>1.4</v>
      </c>
      <c r="F317" s="15">
        <v>3.61</v>
      </c>
      <c r="G317" s="15">
        <v>2.5</v>
      </c>
      <c r="H317" s="15">
        <v>18.53</v>
      </c>
      <c r="I317" s="44">
        <f t="shared" si="4"/>
        <v>26.04</v>
      </c>
    </row>
    <row r="318" spans="1:9" ht="14.4" x14ac:dyDescent="0.3">
      <c r="A318" s="16" t="s">
        <v>869</v>
      </c>
      <c r="B318" s="12" t="s">
        <v>870</v>
      </c>
      <c r="C318" s="43">
        <v>0</v>
      </c>
      <c r="D318" s="13">
        <v>0</v>
      </c>
      <c r="E318" s="14">
        <v>0</v>
      </c>
      <c r="F318" s="15">
        <v>3.89</v>
      </c>
      <c r="G318" s="15">
        <v>2.65</v>
      </c>
      <c r="H318" s="15">
        <v>19.93</v>
      </c>
      <c r="I318" s="44">
        <f t="shared" si="4"/>
        <v>26.47</v>
      </c>
    </row>
    <row r="319" spans="1:9" ht="14.4" x14ac:dyDescent="0.3">
      <c r="A319" s="16" t="s">
        <v>1167</v>
      </c>
      <c r="B319" s="12" t="s">
        <v>1168</v>
      </c>
      <c r="C319" s="43">
        <v>0</v>
      </c>
      <c r="D319" s="13">
        <v>-5.15</v>
      </c>
      <c r="E319" s="14">
        <v>1.39</v>
      </c>
      <c r="F319" s="15">
        <v>3.27</v>
      </c>
      <c r="G319" s="15">
        <v>2.25</v>
      </c>
      <c r="H319" s="15">
        <v>17.16</v>
      </c>
      <c r="I319" s="44">
        <f t="shared" si="4"/>
        <v>18.920000000000002</v>
      </c>
    </row>
    <row r="320" spans="1:9" ht="14.4" x14ac:dyDescent="0.3">
      <c r="A320" s="11" t="s">
        <v>1275</v>
      </c>
      <c r="B320" s="12" t="s">
        <v>1276</v>
      </c>
      <c r="C320" s="43">
        <v>0</v>
      </c>
      <c r="D320" s="13">
        <v>0</v>
      </c>
      <c r="E320" s="14">
        <v>0.66</v>
      </c>
      <c r="F320" s="15">
        <v>4.03</v>
      </c>
      <c r="G320" s="15">
        <v>2.78</v>
      </c>
      <c r="H320" s="15">
        <v>20.64</v>
      </c>
      <c r="I320" s="44">
        <f t="shared" si="4"/>
        <v>28.11</v>
      </c>
    </row>
    <row r="321" spans="1:9" ht="14.4" x14ac:dyDescent="0.3">
      <c r="A321" s="16" t="s">
        <v>325</v>
      </c>
      <c r="B321" s="12" t="s">
        <v>326</v>
      </c>
      <c r="C321" s="43">
        <v>0</v>
      </c>
      <c r="D321" s="13">
        <v>0</v>
      </c>
      <c r="E321" s="14">
        <v>1.38</v>
      </c>
      <c r="F321" s="15">
        <v>3.97</v>
      </c>
      <c r="G321" s="15">
        <v>2.73</v>
      </c>
      <c r="H321" s="15">
        <v>20.329999999999998</v>
      </c>
      <c r="I321" s="44">
        <f t="shared" si="4"/>
        <v>28.41</v>
      </c>
    </row>
    <row r="322" spans="1:9" ht="14.4" x14ac:dyDescent="0.3">
      <c r="A322" s="16" t="s">
        <v>147</v>
      </c>
      <c r="B322" s="12" t="s">
        <v>148</v>
      </c>
      <c r="C322" s="43">
        <v>0</v>
      </c>
      <c r="D322" s="13">
        <v>0</v>
      </c>
      <c r="E322" s="14">
        <v>1.28</v>
      </c>
      <c r="F322" s="15">
        <v>4.41</v>
      </c>
      <c r="G322" s="15">
        <v>3.05</v>
      </c>
      <c r="H322" s="15">
        <v>22.59</v>
      </c>
      <c r="I322" s="44">
        <f t="shared" si="4"/>
        <v>31.33</v>
      </c>
    </row>
    <row r="323" spans="1:9" ht="14.4" x14ac:dyDescent="0.3">
      <c r="A323" s="16" t="s">
        <v>49</v>
      </c>
      <c r="B323" s="12" t="s">
        <v>50</v>
      </c>
      <c r="C323" s="43">
        <v>0</v>
      </c>
      <c r="D323" s="13">
        <v>0</v>
      </c>
      <c r="E323" s="14">
        <v>7.37</v>
      </c>
      <c r="F323" s="15">
        <v>4.3</v>
      </c>
      <c r="G323" s="15">
        <v>2.95</v>
      </c>
      <c r="H323" s="15">
        <v>22.06</v>
      </c>
      <c r="I323" s="44">
        <f t="shared" si="4"/>
        <v>36.68</v>
      </c>
    </row>
    <row r="324" spans="1:9" ht="14.4" x14ac:dyDescent="0.3">
      <c r="A324" s="11" t="s">
        <v>1273</v>
      </c>
      <c r="B324" s="12" t="s">
        <v>1290</v>
      </c>
      <c r="C324" s="43">
        <v>0</v>
      </c>
      <c r="D324" s="13">
        <v>0</v>
      </c>
      <c r="E324" s="14">
        <v>0.71</v>
      </c>
      <c r="F324" s="15">
        <v>4</v>
      </c>
      <c r="G324" s="15">
        <v>2.76</v>
      </c>
      <c r="H324" s="15">
        <v>20.51</v>
      </c>
      <c r="I324" s="44">
        <f t="shared" si="4"/>
        <v>27.98</v>
      </c>
    </row>
    <row r="325" spans="1:9" ht="14.4" x14ac:dyDescent="0.3">
      <c r="A325" s="16" t="s">
        <v>871</v>
      </c>
      <c r="B325" s="12" t="s">
        <v>872</v>
      </c>
      <c r="C325" s="43">
        <v>0</v>
      </c>
      <c r="D325" s="13">
        <v>0</v>
      </c>
      <c r="E325" s="14">
        <v>0</v>
      </c>
      <c r="F325" s="15">
        <v>2.71</v>
      </c>
      <c r="G325" s="15">
        <v>1.86</v>
      </c>
      <c r="H325" s="15">
        <v>13.87</v>
      </c>
      <c r="I325" s="44">
        <f t="shared" ref="I325:I388" si="5">ROUND(SUM(C325:H325),2)</f>
        <v>18.440000000000001</v>
      </c>
    </row>
    <row r="326" spans="1:9" ht="14.4" x14ac:dyDescent="0.3">
      <c r="A326" s="16" t="s">
        <v>199</v>
      </c>
      <c r="B326" s="12" t="s">
        <v>200</v>
      </c>
      <c r="C326" s="43">
        <v>0</v>
      </c>
      <c r="D326" s="13">
        <v>0</v>
      </c>
      <c r="E326" s="14">
        <v>2.69</v>
      </c>
      <c r="F326" s="15">
        <v>2.78</v>
      </c>
      <c r="G326" s="15">
        <v>1.92</v>
      </c>
      <c r="H326" s="15">
        <v>14.29</v>
      </c>
      <c r="I326" s="44">
        <f t="shared" si="5"/>
        <v>21.68</v>
      </c>
    </row>
    <row r="327" spans="1:9" ht="14.4" x14ac:dyDescent="0.3">
      <c r="A327" s="16" t="s">
        <v>639</v>
      </c>
      <c r="B327" s="12" t="s">
        <v>640</v>
      </c>
      <c r="C327" s="43">
        <v>0</v>
      </c>
      <c r="D327" s="13">
        <v>0</v>
      </c>
      <c r="E327" s="14">
        <v>1.04</v>
      </c>
      <c r="F327" s="15">
        <v>3.19</v>
      </c>
      <c r="G327" s="15">
        <v>2.21</v>
      </c>
      <c r="H327" s="15">
        <v>16.37</v>
      </c>
      <c r="I327" s="44">
        <f t="shared" si="5"/>
        <v>22.81</v>
      </c>
    </row>
    <row r="328" spans="1:9" ht="14.4" x14ac:dyDescent="0.3">
      <c r="A328" s="16" t="s">
        <v>223</v>
      </c>
      <c r="B328" s="12" t="s">
        <v>224</v>
      </c>
      <c r="C328" s="43">
        <v>0</v>
      </c>
      <c r="D328" s="13">
        <v>0</v>
      </c>
      <c r="E328" s="14">
        <v>2.1199999999999997</v>
      </c>
      <c r="F328" s="15">
        <v>2.66</v>
      </c>
      <c r="G328" s="15">
        <v>1.84</v>
      </c>
      <c r="H328" s="15">
        <v>13.65</v>
      </c>
      <c r="I328" s="44">
        <f t="shared" si="5"/>
        <v>20.27</v>
      </c>
    </row>
    <row r="329" spans="1:9" ht="14.4" x14ac:dyDescent="0.3">
      <c r="A329" s="16" t="s">
        <v>157</v>
      </c>
      <c r="B329" s="12" t="s">
        <v>158</v>
      </c>
      <c r="C329" s="43">
        <v>0</v>
      </c>
      <c r="D329" s="13">
        <v>0</v>
      </c>
      <c r="E329" s="14">
        <v>2.6799999999999997</v>
      </c>
      <c r="F329" s="15">
        <v>3.08</v>
      </c>
      <c r="G329" s="15">
        <v>2.13</v>
      </c>
      <c r="H329" s="15">
        <v>15.81</v>
      </c>
      <c r="I329" s="44">
        <f t="shared" si="5"/>
        <v>23.7</v>
      </c>
    </row>
    <row r="330" spans="1:9" ht="14.4" x14ac:dyDescent="0.3">
      <c r="A330" s="16" t="s">
        <v>873</v>
      </c>
      <c r="B330" s="12" t="s">
        <v>874</v>
      </c>
      <c r="C330" s="43">
        <v>0</v>
      </c>
      <c r="D330" s="13">
        <v>0</v>
      </c>
      <c r="E330" s="14">
        <v>0</v>
      </c>
      <c r="F330" s="15">
        <v>4.03</v>
      </c>
      <c r="G330" s="15">
        <v>2.78</v>
      </c>
      <c r="H330" s="15">
        <v>20.64</v>
      </c>
      <c r="I330" s="44">
        <f t="shared" si="5"/>
        <v>27.45</v>
      </c>
    </row>
    <row r="331" spans="1:9" ht="14.4" x14ac:dyDescent="0.3">
      <c r="A331" s="16" t="s">
        <v>37</v>
      </c>
      <c r="B331" s="12" t="s">
        <v>38</v>
      </c>
      <c r="C331" s="43">
        <v>0</v>
      </c>
      <c r="D331" s="13">
        <v>0</v>
      </c>
      <c r="E331" s="14">
        <v>5.89</v>
      </c>
      <c r="F331" s="15">
        <v>3.39</v>
      </c>
      <c r="G331" s="15">
        <v>2.34</v>
      </c>
      <c r="H331" s="15">
        <v>17.39</v>
      </c>
      <c r="I331" s="44">
        <f t="shared" si="5"/>
        <v>29.01</v>
      </c>
    </row>
    <row r="332" spans="1:9" ht="14.4" x14ac:dyDescent="0.3">
      <c r="A332" s="16" t="s">
        <v>624</v>
      </c>
      <c r="B332" s="12" t="s">
        <v>625</v>
      </c>
      <c r="C332" s="43">
        <v>0</v>
      </c>
      <c r="D332" s="13">
        <v>0</v>
      </c>
      <c r="E332" s="14">
        <v>5.84</v>
      </c>
      <c r="F332" s="15">
        <v>3.44</v>
      </c>
      <c r="G332" s="15">
        <v>2.37</v>
      </c>
      <c r="H332" s="15">
        <v>18.079999999999998</v>
      </c>
      <c r="I332" s="44">
        <f t="shared" si="5"/>
        <v>29.73</v>
      </c>
    </row>
    <row r="333" spans="1:9" ht="14.4" x14ac:dyDescent="0.3">
      <c r="A333" s="16" t="s">
        <v>875</v>
      </c>
      <c r="B333" s="12" t="s">
        <v>876</v>
      </c>
      <c r="C333" s="43">
        <v>0</v>
      </c>
      <c r="D333" s="13">
        <v>0</v>
      </c>
      <c r="E333" s="14">
        <v>0</v>
      </c>
      <c r="F333" s="15">
        <v>2.4500000000000002</v>
      </c>
      <c r="G333" s="15">
        <v>1.7</v>
      </c>
      <c r="H333" s="15">
        <v>12.57</v>
      </c>
      <c r="I333" s="44">
        <f t="shared" si="5"/>
        <v>16.72</v>
      </c>
    </row>
    <row r="334" spans="1:9" ht="14.4" x14ac:dyDescent="0.3">
      <c r="A334" s="16" t="s">
        <v>437</v>
      </c>
      <c r="B334" s="12" t="s">
        <v>438</v>
      </c>
      <c r="C334" s="43">
        <v>0</v>
      </c>
      <c r="D334" s="13">
        <v>0</v>
      </c>
      <c r="E334" s="14">
        <v>0.56000000000000005</v>
      </c>
      <c r="F334" s="15">
        <v>4.0999999999999996</v>
      </c>
      <c r="G334" s="15">
        <v>2.82</v>
      </c>
      <c r="H334" s="15">
        <v>21.04</v>
      </c>
      <c r="I334" s="44">
        <f t="shared" si="5"/>
        <v>28.52</v>
      </c>
    </row>
    <row r="335" spans="1:9" ht="14.4" x14ac:dyDescent="0.3">
      <c r="A335" s="16" t="s">
        <v>197</v>
      </c>
      <c r="B335" s="12" t="s">
        <v>198</v>
      </c>
      <c r="C335" s="43">
        <v>0</v>
      </c>
      <c r="D335" s="13">
        <v>0</v>
      </c>
      <c r="E335" s="14">
        <v>1.73</v>
      </c>
      <c r="F335" s="15">
        <v>3.71</v>
      </c>
      <c r="G335" s="15">
        <v>2.5499999999999998</v>
      </c>
      <c r="H335" s="15">
        <v>19.010000000000002</v>
      </c>
      <c r="I335" s="44">
        <f t="shared" si="5"/>
        <v>27</v>
      </c>
    </row>
    <row r="336" spans="1:9" ht="14.4" x14ac:dyDescent="0.3">
      <c r="A336" s="16" t="s">
        <v>414</v>
      </c>
      <c r="B336" s="12" t="s">
        <v>415</v>
      </c>
      <c r="C336" s="43">
        <v>0</v>
      </c>
      <c r="D336" s="13">
        <v>0</v>
      </c>
      <c r="E336" s="14">
        <v>0.98</v>
      </c>
      <c r="F336" s="15">
        <v>3.51</v>
      </c>
      <c r="G336" s="15">
        <v>2.42</v>
      </c>
      <c r="H336" s="15">
        <v>18.03</v>
      </c>
      <c r="I336" s="44">
        <f t="shared" si="5"/>
        <v>24.94</v>
      </c>
    </row>
    <row r="337" spans="1:9" ht="14.4" x14ac:dyDescent="0.3">
      <c r="A337" s="16" t="s">
        <v>331</v>
      </c>
      <c r="B337" s="12" t="s">
        <v>332</v>
      </c>
      <c r="C337" s="43">
        <v>0</v>
      </c>
      <c r="D337" s="13">
        <v>0</v>
      </c>
      <c r="E337" s="14">
        <v>1.42</v>
      </c>
      <c r="F337" s="15">
        <v>3.44</v>
      </c>
      <c r="G337" s="15">
        <v>2.37</v>
      </c>
      <c r="H337" s="15">
        <v>18.04</v>
      </c>
      <c r="I337" s="44">
        <f t="shared" si="5"/>
        <v>25.27</v>
      </c>
    </row>
    <row r="338" spans="1:9" ht="14.4" x14ac:dyDescent="0.3">
      <c r="A338" s="16" t="s">
        <v>877</v>
      </c>
      <c r="B338" s="12" t="s">
        <v>878</v>
      </c>
      <c r="C338" s="43">
        <v>0</v>
      </c>
      <c r="D338" s="13">
        <v>0</v>
      </c>
      <c r="E338" s="14">
        <v>0</v>
      </c>
      <c r="F338" s="15">
        <v>4.17</v>
      </c>
      <c r="G338" s="15">
        <v>2.88</v>
      </c>
      <c r="H338" s="15">
        <v>21.37</v>
      </c>
      <c r="I338" s="44">
        <f t="shared" si="5"/>
        <v>28.42</v>
      </c>
    </row>
    <row r="339" spans="1:9" ht="14.4" x14ac:dyDescent="0.3">
      <c r="A339" s="16" t="s">
        <v>233</v>
      </c>
      <c r="B339" s="12" t="s">
        <v>234</v>
      </c>
      <c r="C339" s="43">
        <v>0</v>
      </c>
      <c r="D339" s="13">
        <v>0</v>
      </c>
      <c r="E339" s="14">
        <v>12.45</v>
      </c>
      <c r="F339" s="15">
        <v>2.42</v>
      </c>
      <c r="G339" s="15">
        <v>1.67</v>
      </c>
      <c r="H339" s="15">
        <v>12.51</v>
      </c>
      <c r="I339" s="44">
        <f t="shared" si="5"/>
        <v>29.05</v>
      </c>
    </row>
    <row r="340" spans="1:9" ht="14.4" x14ac:dyDescent="0.3">
      <c r="A340" s="16" t="s">
        <v>207</v>
      </c>
      <c r="B340" s="12" t="s">
        <v>208</v>
      </c>
      <c r="C340" s="43">
        <v>0</v>
      </c>
      <c r="D340" s="13">
        <v>0</v>
      </c>
      <c r="E340" s="14">
        <v>5.76</v>
      </c>
      <c r="F340" s="15">
        <v>3.89</v>
      </c>
      <c r="G340" s="15">
        <v>2.68</v>
      </c>
      <c r="H340" s="15">
        <v>19.93</v>
      </c>
      <c r="I340" s="44">
        <f t="shared" si="5"/>
        <v>32.26</v>
      </c>
    </row>
    <row r="341" spans="1:9" ht="14.4" x14ac:dyDescent="0.3">
      <c r="A341" s="16" t="s">
        <v>179</v>
      </c>
      <c r="B341" s="12" t="s">
        <v>180</v>
      </c>
      <c r="C341" s="43">
        <v>0</v>
      </c>
      <c r="D341" s="13">
        <v>0</v>
      </c>
      <c r="E341" s="14">
        <v>2.29</v>
      </c>
      <c r="F341" s="15">
        <v>3.22</v>
      </c>
      <c r="G341" s="15">
        <v>2.2200000000000002</v>
      </c>
      <c r="H341" s="15">
        <v>16.510000000000002</v>
      </c>
      <c r="I341" s="44">
        <f t="shared" si="5"/>
        <v>24.24</v>
      </c>
    </row>
    <row r="342" spans="1:9" ht="14.4" x14ac:dyDescent="0.3">
      <c r="A342" s="16" t="s">
        <v>363</v>
      </c>
      <c r="B342" s="12" t="s">
        <v>364</v>
      </c>
      <c r="C342" s="43">
        <v>0</v>
      </c>
      <c r="D342" s="13">
        <v>0</v>
      </c>
      <c r="E342" s="14">
        <v>1.04</v>
      </c>
      <c r="F342" s="15">
        <v>2.54</v>
      </c>
      <c r="G342" s="15">
        <v>1.75</v>
      </c>
      <c r="H342" s="15">
        <v>13.04</v>
      </c>
      <c r="I342" s="44">
        <f t="shared" si="5"/>
        <v>18.37</v>
      </c>
    </row>
    <row r="343" spans="1:9" ht="14.4" x14ac:dyDescent="0.3">
      <c r="A343" s="16" t="s">
        <v>1169</v>
      </c>
      <c r="B343" s="12" t="s">
        <v>1170</v>
      </c>
      <c r="C343" s="43">
        <v>0</v>
      </c>
      <c r="D343" s="13">
        <v>0</v>
      </c>
      <c r="E343" s="14">
        <v>0.18</v>
      </c>
      <c r="F343" s="15">
        <v>3.58</v>
      </c>
      <c r="G343" s="15">
        <v>2.48</v>
      </c>
      <c r="H343" s="15">
        <v>18.37</v>
      </c>
      <c r="I343" s="44">
        <f t="shared" si="5"/>
        <v>24.61</v>
      </c>
    </row>
    <row r="344" spans="1:9" ht="14.4" x14ac:dyDescent="0.3">
      <c r="A344" s="16" t="s">
        <v>708</v>
      </c>
      <c r="B344" s="12" t="s">
        <v>709</v>
      </c>
      <c r="C344" s="43">
        <v>0</v>
      </c>
      <c r="D344" s="13">
        <v>0</v>
      </c>
      <c r="E344" s="14">
        <v>2.13</v>
      </c>
      <c r="F344" s="15">
        <v>2.73</v>
      </c>
      <c r="G344" s="15">
        <v>1.87</v>
      </c>
      <c r="H344" s="15">
        <v>14.1</v>
      </c>
      <c r="I344" s="44">
        <f t="shared" si="5"/>
        <v>20.83</v>
      </c>
    </row>
    <row r="345" spans="1:9" ht="14.4" x14ac:dyDescent="0.3">
      <c r="A345" s="16" t="s">
        <v>863</v>
      </c>
      <c r="B345" s="12" t="s">
        <v>864</v>
      </c>
      <c r="C345" s="43">
        <v>0</v>
      </c>
      <c r="D345" s="13">
        <v>0</v>
      </c>
      <c r="E345" s="14">
        <v>0</v>
      </c>
      <c r="F345" s="15">
        <v>3.24</v>
      </c>
      <c r="G345" s="15">
        <v>2.2400000000000002</v>
      </c>
      <c r="H345" s="15">
        <v>16.62</v>
      </c>
      <c r="I345" s="44">
        <f t="shared" si="5"/>
        <v>22.1</v>
      </c>
    </row>
    <row r="346" spans="1:9" ht="14.4" x14ac:dyDescent="0.3">
      <c r="A346" s="16" t="s">
        <v>1235</v>
      </c>
      <c r="B346" s="12" t="s">
        <v>1236</v>
      </c>
      <c r="C346" s="43">
        <v>0</v>
      </c>
      <c r="D346" s="13">
        <v>-4.21</v>
      </c>
      <c r="E346" s="14">
        <v>0.03</v>
      </c>
      <c r="F346" s="15">
        <v>2.84</v>
      </c>
      <c r="G346" s="15">
        <v>1.96</v>
      </c>
      <c r="H346" s="15">
        <v>14.84</v>
      </c>
      <c r="I346" s="44">
        <f t="shared" si="5"/>
        <v>15.46</v>
      </c>
    </row>
    <row r="347" spans="1:9" ht="14.4" x14ac:dyDescent="0.3">
      <c r="A347" s="16" t="s">
        <v>879</v>
      </c>
      <c r="B347" s="12" t="s">
        <v>880</v>
      </c>
      <c r="C347" s="43">
        <v>0</v>
      </c>
      <c r="D347" s="13">
        <v>0</v>
      </c>
      <c r="E347" s="14">
        <v>0</v>
      </c>
      <c r="F347" s="15">
        <v>3.47</v>
      </c>
      <c r="G347" s="15">
        <v>2.39</v>
      </c>
      <c r="H347" s="15">
        <v>17.8</v>
      </c>
      <c r="I347" s="44">
        <f t="shared" si="5"/>
        <v>23.66</v>
      </c>
    </row>
    <row r="348" spans="1:9" ht="14.4" x14ac:dyDescent="0.3">
      <c r="A348" s="16" t="s">
        <v>433</v>
      </c>
      <c r="B348" s="12" t="s">
        <v>434</v>
      </c>
      <c r="C348" s="43">
        <v>0</v>
      </c>
      <c r="D348" s="13">
        <v>0</v>
      </c>
      <c r="E348" s="14">
        <v>1.08</v>
      </c>
      <c r="F348" s="15">
        <v>4.01</v>
      </c>
      <c r="G348" s="15">
        <v>2.76</v>
      </c>
      <c r="H348" s="15">
        <v>20.54</v>
      </c>
      <c r="I348" s="44">
        <f t="shared" si="5"/>
        <v>28.39</v>
      </c>
    </row>
    <row r="349" spans="1:9" ht="14.4" x14ac:dyDescent="0.3">
      <c r="A349" s="16" t="s">
        <v>201</v>
      </c>
      <c r="B349" s="12" t="s">
        <v>202</v>
      </c>
      <c r="C349" s="43">
        <v>0</v>
      </c>
      <c r="D349" s="13">
        <v>0</v>
      </c>
      <c r="E349" s="14">
        <v>0.97</v>
      </c>
      <c r="F349" s="15">
        <v>3.46</v>
      </c>
      <c r="G349" s="15">
        <v>2.39</v>
      </c>
      <c r="H349" s="15">
        <v>17.739999999999998</v>
      </c>
      <c r="I349" s="44">
        <f t="shared" si="5"/>
        <v>24.56</v>
      </c>
    </row>
    <row r="350" spans="1:9" ht="14.4" x14ac:dyDescent="0.3">
      <c r="A350" s="16" t="s">
        <v>1171</v>
      </c>
      <c r="B350" s="12" t="s">
        <v>1172</v>
      </c>
      <c r="C350" s="43">
        <v>0</v>
      </c>
      <c r="D350" s="13">
        <v>0</v>
      </c>
      <c r="E350" s="14">
        <v>3.2199999999999998</v>
      </c>
      <c r="F350" s="15">
        <v>3.09</v>
      </c>
      <c r="G350" s="15">
        <v>2.13</v>
      </c>
      <c r="H350" s="15">
        <v>15.9</v>
      </c>
      <c r="I350" s="44">
        <f t="shared" si="5"/>
        <v>24.34</v>
      </c>
    </row>
    <row r="351" spans="1:9" ht="14.4" x14ac:dyDescent="0.3">
      <c r="A351" s="11" t="s">
        <v>534</v>
      </c>
      <c r="B351" s="12" t="s">
        <v>535</v>
      </c>
      <c r="C351" s="43">
        <v>0</v>
      </c>
      <c r="D351" s="13">
        <v>0</v>
      </c>
      <c r="E351" s="14">
        <v>0.46</v>
      </c>
      <c r="F351" s="15">
        <v>3.05</v>
      </c>
      <c r="G351" s="15">
        <v>2.11</v>
      </c>
      <c r="H351" s="15">
        <v>15.65</v>
      </c>
      <c r="I351" s="44">
        <f t="shared" si="5"/>
        <v>21.27</v>
      </c>
    </row>
    <row r="352" spans="1:9" ht="14.4" x14ac:dyDescent="0.3">
      <c r="A352" s="16" t="s">
        <v>1012</v>
      </c>
      <c r="B352" s="12" t="s">
        <v>1011</v>
      </c>
      <c r="C352" s="43">
        <v>0</v>
      </c>
      <c r="D352" s="13">
        <v>-5.29</v>
      </c>
      <c r="E352" s="14">
        <v>4.28</v>
      </c>
      <c r="F352" s="15">
        <v>3.18</v>
      </c>
      <c r="G352" s="15">
        <v>2.1800000000000002</v>
      </c>
      <c r="H352" s="15">
        <v>16.73</v>
      </c>
      <c r="I352" s="44">
        <f t="shared" si="5"/>
        <v>21.08</v>
      </c>
    </row>
    <row r="353" spans="1:9" ht="14.4" x14ac:dyDescent="0.3">
      <c r="A353" s="16" t="s">
        <v>284</v>
      </c>
      <c r="B353" s="12" t="s">
        <v>285</v>
      </c>
      <c r="C353" s="43">
        <v>0</v>
      </c>
      <c r="D353" s="13">
        <v>-5.42</v>
      </c>
      <c r="E353" s="14">
        <v>1.04</v>
      </c>
      <c r="F353" s="15">
        <v>3.13</v>
      </c>
      <c r="G353" s="15">
        <v>2.14</v>
      </c>
      <c r="H353" s="15">
        <v>16.46</v>
      </c>
      <c r="I353" s="44">
        <f t="shared" si="5"/>
        <v>17.350000000000001</v>
      </c>
    </row>
    <row r="354" spans="1:9" ht="14.4" x14ac:dyDescent="0.3">
      <c r="A354" s="16" t="s">
        <v>1210</v>
      </c>
      <c r="B354" s="12" t="s">
        <v>1211</v>
      </c>
      <c r="C354" s="43">
        <v>0</v>
      </c>
      <c r="D354" s="13">
        <v>0</v>
      </c>
      <c r="E354" s="14">
        <v>2.4699999999999998</v>
      </c>
      <c r="F354" s="15">
        <v>3.03</v>
      </c>
      <c r="G354" s="15">
        <v>2.08</v>
      </c>
      <c r="H354" s="15">
        <v>15.89</v>
      </c>
      <c r="I354" s="44">
        <f t="shared" si="5"/>
        <v>23.47</v>
      </c>
    </row>
    <row r="355" spans="1:9" ht="14.4" x14ac:dyDescent="0.3">
      <c r="A355" s="16" t="s">
        <v>881</v>
      </c>
      <c r="B355" s="12" t="s">
        <v>882</v>
      </c>
      <c r="C355" s="43">
        <v>0</v>
      </c>
      <c r="D355" s="13">
        <v>0</v>
      </c>
      <c r="E355" s="14">
        <v>0</v>
      </c>
      <c r="F355" s="15">
        <v>3.65</v>
      </c>
      <c r="G355" s="15">
        <v>2.52</v>
      </c>
      <c r="H355" s="15">
        <v>18.7</v>
      </c>
      <c r="I355" s="44">
        <f t="shared" si="5"/>
        <v>24.87</v>
      </c>
    </row>
    <row r="356" spans="1:9" ht="14.4" x14ac:dyDescent="0.3">
      <c r="A356" s="16" t="s">
        <v>591</v>
      </c>
      <c r="B356" s="12" t="s">
        <v>592</v>
      </c>
      <c r="C356" s="43">
        <v>0</v>
      </c>
      <c r="D356" s="13">
        <v>0</v>
      </c>
      <c r="E356" s="14">
        <v>0.55000000000000004</v>
      </c>
      <c r="F356" s="15">
        <v>3.06</v>
      </c>
      <c r="G356" s="15">
        <v>2.11</v>
      </c>
      <c r="H356" s="15">
        <v>15.69</v>
      </c>
      <c r="I356" s="44">
        <f t="shared" si="5"/>
        <v>21.41</v>
      </c>
    </row>
    <row r="357" spans="1:9" ht="14.4" x14ac:dyDescent="0.3">
      <c r="A357" s="16" t="s">
        <v>498</v>
      </c>
      <c r="B357" s="12" t="s">
        <v>499</v>
      </c>
      <c r="C357" s="43">
        <v>0</v>
      </c>
      <c r="D357" s="13">
        <v>0</v>
      </c>
      <c r="E357" s="14">
        <v>4.0599999999999996</v>
      </c>
      <c r="F357" s="15">
        <v>2.75</v>
      </c>
      <c r="G357" s="15">
        <v>1.9</v>
      </c>
      <c r="H357" s="15">
        <v>14.08</v>
      </c>
      <c r="I357" s="44">
        <f t="shared" si="5"/>
        <v>22.79</v>
      </c>
    </row>
    <row r="358" spans="1:9" ht="14.4" x14ac:dyDescent="0.3">
      <c r="A358" s="16" t="s">
        <v>439</v>
      </c>
      <c r="B358" s="12" t="s">
        <v>440</v>
      </c>
      <c r="C358" s="43">
        <v>0</v>
      </c>
      <c r="D358" s="13">
        <v>0</v>
      </c>
      <c r="E358" s="14">
        <v>1.57</v>
      </c>
      <c r="F358" s="15">
        <v>4.6100000000000003</v>
      </c>
      <c r="G358" s="15">
        <v>3.19</v>
      </c>
      <c r="H358" s="15">
        <v>23.63</v>
      </c>
      <c r="I358" s="44">
        <f t="shared" si="5"/>
        <v>33</v>
      </c>
    </row>
    <row r="359" spans="1:9" ht="14.4" x14ac:dyDescent="0.3">
      <c r="A359" s="16" t="s">
        <v>676</v>
      </c>
      <c r="B359" s="12" t="s">
        <v>677</v>
      </c>
      <c r="C359" s="43">
        <v>0</v>
      </c>
      <c r="D359" s="13">
        <v>0</v>
      </c>
      <c r="E359" s="14">
        <v>0.15</v>
      </c>
      <c r="F359" s="15">
        <v>4.18</v>
      </c>
      <c r="G359" s="15">
        <v>2.88</v>
      </c>
      <c r="H359" s="15">
        <v>21.45</v>
      </c>
      <c r="I359" s="44">
        <f t="shared" si="5"/>
        <v>28.66</v>
      </c>
    </row>
    <row r="360" spans="1:9" ht="14.4" x14ac:dyDescent="0.3">
      <c r="A360" s="16" t="s">
        <v>257</v>
      </c>
      <c r="B360" s="12" t="s">
        <v>258</v>
      </c>
      <c r="C360" s="43">
        <v>0</v>
      </c>
      <c r="D360" s="13">
        <v>-3.91</v>
      </c>
      <c r="E360" s="14">
        <v>1.4700000000000002</v>
      </c>
      <c r="F360" s="15">
        <v>2.69</v>
      </c>
      <c r="G360" s="15">
        <v>1.86</v>
      </c>
      <c r="H360" s="15">
        <v>13.82</v>
      </c>
      <c r="I360" s="44">
        <f t="shared" si="5"/>
        <v>15.93</v>
      </c>
    </row>
    <row r="361" spans="1:9" ht="14.4" x14ac:dyDescent="0.3">
      <c r="A361" s="16" t="s">
        <v>883</v>
      </c>
      <c r="B361" s="12" t="s">
        <v>884</v>
      </c>
      <c r="C361" s="43">
        <v>0</v>
      </c>
      <c r="D361" s="13">
        <v>-6.23</v>
      </c>
      <c r="E361" s="14">
        <v>0</v>
      </c>
      <c r="F361" s="15">
        <v>4.1500000000000004</v>
      </c>
      <c r="G361" s="15">
        <v>2.86</v>
      </c>
      <c r="H361" s="15">
        <v>21.29</v>
      </c>
      <c r="I361" s="44">
        <f t="shared" si="5"/>
        <v>22.07</v>
      </c>
    </row>
    <row r="362" spans="1:9" ht="14.4" x14ac:dyDescent="0.3">
      <c r="A362" s="16" t="s">
        <v>885</v>
      </c>
      <c r="B362" s="12" t="s">
        <v>886</v>
      </c>
      <c r="C362" s="43">
        <v>0</v>
      </c>
      <c r="D362" s="13">
        <v>0</v>
      </c>
      <c r="E362" s="14">
        <v>0</v>
      </c>
      <c r="F362" s="15">
        <v>3.81</v>
      </c>
      <c r="G362" s="15">
        <v>2.62</v>
      </c>
      <c r="H362" s="15">
        <v>19.53</v>
      </c>
      <c r="I362" s="44">
        <f t="shared" si="5"/>
        <v>25.96</v>
      </c>
    </row>
    <row r="363" spans="1:9" ht="14.4" x14ac:dyDescent="0.3">
      <c r="A363" s="16" t="s">
        <v>447</v>
      </c>
      <c r="B363" s="12" t="s">
        <v>448</v>
      </c>
      <c r="C363" s="43">
        <v>0</v>
      </c>
      <c r="D363" s="13">
        <v>-5.67</v>
      </c>
      <c r="E363" s="14">
        <v>1.86</v>
      </c>
      <c r="F363" s="15">
        <v>3.77</v>
      </c>
      <c r="G363" s="15">
        <v>2.6</v>
      </c>
      <c r="H363" s="15">
        <v>19.72</v>
      </c>
      <c r="I363" s="44">
        <f t="shared" si="5"/>
        <v>22.28</v>
      </c>
    </row>
    <row r="364" spans="1:9" ht="14.4" x14ac:dyDescent="0.3">
      <c r="A364" s="16" t="s">
        <v>189</v>
      </c>
      <c r="B364" s="12" t="s">
        <v>190</v>
      </c>
      <c r="C364" s="43">
        <v>0</v>
      </c>
      <c r="D364" s="13">
        <v>-5</v>
      </c>
      <c r="E364" s="14">
        <v>1.01</v>
      </c>
      <c r="F364" s="15">
        <v>3.49</v>
      </c>
      <c r="G364" s="15">
        <v>2.41</v>
      </c>
      <c r="H364" s="15">
        <v>17.88</v>
      </c>
      <c r="I364" s="44">
        <f t="shared" si="5"/>
        <v>19.79</v>
      </c>
    </row>
    <row r="365" spans="1:9" ht="14.4" x14ac:dyDescent="0.3">
      <c r="A365" s="16" t="s">
        <v>684</v>
      </c>
      <c r="B365" s="12" t="s">
        <v>685</v>
      </c>
      <c r="C365" s="43">
        <v>0</v>
      </c>
      <c r="D365" s="13">
        <v>0</v>
      </c>
      <c r="E365" s="14">
        <v>0.01</v>
      </c>
      <c r="F365" s="15">
        <v>3.51</v>
      </c>
      <c r="G365" s="15">
        <v>2.4</v>
      </c>
      <c r="H365" s="15">
        <v>18.02</v>
      </c>
      <c r="I365" s="44">
        <f t="shared" si="5"/>
        <v>23.94</v>
      </c>
    </row>
    <row r="366" spans="1:9" ht="14.4" x14ac:dyDescent="0.3">
      <c r="A366" s="16" t="s">
        <v>397</v>
      </c>
      <c r="B366" s="12" t="s">
        <v>398</v>
      </c>
      <c r="C366" s="43">
        <v>0</v>
      </c>
      <c r="D366" s="13">
        <v>0</v>
      </c>
      <c r="E366" s="14">
        <v>7.84</v>
      </c>
      <c r="F366" s="15">
        <v>4.58</v>
      </c>
      <c r="G366" s="15">
        <v>3.16</v>
      </c>
      <c r="H366" s="15">
        <v>23.48</v>
      </c>
      <c r="I366" s="44">
        <f t="shared" si="5"/>
        <v>39.06</v>
      </c>
    </row>
    <row r="367" spans="1:9" ht="14.4" x14ac:dyDescent="0.3">
      <c r="A367" s="16" t="s">
        <v>887</v>
      </c>
      <c r="B367" s="12" t="s">
        <v>888</v>
      </c>
      <c r="C367" s="43">
        <v>0</v>
      </c>
      <c r="D367" s="13">
        <v>0</v>
      </c>
      <c r="E367" s="14">
        <v>0</v>
      </c>
      <c r="F367" s="15">
        <v>4.4400000000000004</v>
      </c>
      <c r="G367" s="15">
        <v>3.06</v>
      </c>
      <c r="H367" s="15">
        <v>22.77</v>
      </c>
      <c r="I367" s="44">
        <f t="shared" si="5"/>
        <v>30.27</v>
      </c>
    </row>
    <row r="368" spans="1:9" ht="14.4" x14ac:dyDescent="0.3">
      <c r="A368" s="16" t="s">
        <v>680</v>
      </c>
      <c r="B368" s="12" t="s">
        <v>681</v>
      </c>
      <c r="C368" s="43">
        <v>0</v>
      </c>
      <c r="D368" s="13">
        <v>0</v>
      </c>
      <c r="E368" s="14">
        <v>0.03</v>
      </c>
      <c r="F368" s="15">
        <v>3.51</v>
      </c>
      <c r="G368" s="15">
        <v>2.4300000000000002</v>
      </c>
      <c r="H368" s="15">
        <v>18.420000000000002</v>
      </c>
      <c r="I368" s="44">
        <f t="shared" si="5"/>
        <v>24.39</v>
      </c>
    </row>
    <row r="369" spans="1:9" ht="14.4" x14ac:dyDescent="0.3">
      <c r="A369" s="16" t="s">
        <v>550</v>
      </c>
      <c r="B369" s="12" t="s">
        <v>551</v>
      </c>
      <c r="C369" s="43">
        <v>0</v>
      </c>
      <c r="D369" s="13">
        <v>0</v>
      </c>
      <c r="E369" s="14">
        <v>0.90434758242961266</v>
      </c>
      <c r="F369" s="15">
        <v>3.49</v>
      </c>
      <c r="G369" s="15">
        <v>2.38</v>
      </c>
      <c r="H369" s="15">
        <v>17.87</v>
      </c>
      <c r="I369" s="44">
        <f t="shared" si="5"/>
        <v>24.64</v>
      </c>
    </row>
    <row r="370" spans="1:9" ht="14.4" x14ac:dyDescent="0.3">
      <c r="A370" s="16" t="s">
        <v>889</v>
      </c>
      <c r="B370" s="12" t="s">
        <v>890</v>
      </c>
      <c r="C370" s="43">
        <v>0</v>
      </c>
      <c r="D370" s="13">
        <v>0</v>
      </c>
      <c r="E370" s="14">
        <v>7.0000000000000007E-2</v>
      </c>
      <c r="F370" s="15">
        <v>3.42</v>
      </c>
      <c r="G370" s="15">
        <v>2.31</v>
      </c>
      <c r="H370" s="15">
        <v>17.510000000000002</v>
      </c>
      <c r="I370" s="44">
        <f t="shared" si="5"/>
        <v>23.31</v>
      </c>
    </row>
    <row r="371" spans="1:9" ht="14.4" x14ac:dyDescent="0.3">
      <c r="A371" s="16" t="s">
        <v>367</v>
      </c>
      <c r="B371" s="12" t="s">
        <v>368</v>
      </c>
      <c r="C371" s="43">
        <v>0</v>
      </c>
      <c r="D371" s="13">
        <v>0</v>
      </c>
      <c r="E371" s="14">
        <v>0.57999999999999996</v>
      </c>
      <c r="F371" s="15">
        <v>3.63</v>
      </c>
      <c r="G371" s="15">
        <v>2.5</v>
      </c>
      <c r="H371" s="15">
        <v>18.59</v>
      </c>
      <c r="I371" s="44">
        <f t="shared" si="5"/>
        <v>25.3</v>
      </c>
    </row>
    <row r="372" spans="1:9" ht="14.4" x14ac:dyDescent="0.3">
      <c r="A372" s="16" t="s">
        <v>375</v>
      </c>
      <c r="B372" s="12" t="s">
        <v>376</v>
      </c>
      <c r="C372" s="43">
        <v>0</v>
      </c>
      <c r="D372" s="13">
        <v>0</v>
      </c>
      <c r="E372" s="14">
        <v>2.1</v>
      </c>
      <c r="F372" s="15">
        <v>3.22</v>
      </c>
      <c r="G372" s="15">
        <v>2.19</v>
      </c>
      <c r="H372" s="15">
        <v>16.54</v>
      </c>
      <c r="I372" s="44">
        <f t="shared" si="5"/>
        <v>24.05</v>
      </c>
    </row>
    <row r="373" spans="1:9" ht="14.4" x14ac:dyDescent="0.3">
      <c r="A373" s="16" t="s">
        <v>659</v>
      </c>
      <c r="B373" s="12" t="s">
        <v>660</v>
      </c>
      <c r="C373" s="43">
        <v>0</v>
      </c>
      <c r="D373" s="13">
        <v>0</v>
      </c>
      <c r="E373" s="14">
        <v>0.31</v>
      </c>
      <c r="F373" s="15">
        <v>4.4400000000000004</v>
      </c>
      <c r="G373" s="15">
        <v>3.06</v>
      </c>
      <c r="H373" s="15">
        <v>23.29</v>
      </c>
      <c r="I373" s="44">
        <f t="shared" si="5"/>
        <v>31.1</v>
      </c>
    </row>
    <row r="374" spans="1:9" ht="14.4" x14ac:dyDescent="0.3">
      <c r="A374" s="16" t="s">
        <v>463</v>
      </c>
      <c r="B374" s="12" t="s">
        <v>464</v>
      </c>
      <c r="C374" s="43">
        <v>0</v>
      </c>
      <c r="D374" s="13">
        <v>0</v>
      </c>
      <c r="E374" s="14">
        <v>0.44000000000000006</v>
      </c>
      <c r="F374" s="15">
        <v>2.0299999999999998</v>
      </c>
      <c r="G374" s="15">
        <v>1.4</v>
      </c>
      <c r="H374" s="15">
        <v>10.4</v>
      </c>
      <c r="I374" s="44">
        <f t="shared" si="5"/>
        <v>14.27</v>
      </c>
    </row>
    <row r="375" spans="1:9" ht="14.4" x14ac:dyDescent="0.3">
      <c r="A375" s="17" t="s">
        <v>1308</v>
      </c>
      <c r="B375" s="12" t="s">
        <v>1321</v>
      </c>
      <c r="C375" s="43">
        <v>0</v>
      </c>
      <c r="D375" s="13">
        <v>-6.36</v>
      </c>
      <c r="E375" s="14">
        <v>0.04</v>
      </c>
      <c r="F375" s="15">
        <v>4.42</v>
      </c>
      <c r="G375" s="15">
        <v>3.06</v>
      </c>
      <c r="H375" s="15">
        <v>22.68</v>
      </c>
      <c r="I375" s="44">
        <f t="shared" si="5"/>
        <v>23.84</v>
      </c>
    </row>
    <row r="376" spans="1:9" ht="14.4" x14ac:dyDescent="0.3">
      <c r="A376" s="16" t="s">
        <v>891</v>
      </c>
      <c r="B376" s="12" t="s">
        <v>892</v>
      </c>
      <c r="C376" s="43">
        <v>0</v>
      </c>
      <c r="D376" s="13">
        <v>0</v>
      </c>
      <c r="E376" s="14">
        <v>0.31</v>
      </c>
      <c r="F376" s="15">
        <v>3.73</v>
      </c>
      <c r="G376" s="15">
        <v>2.57</v>
      </c>
      <c r="H376" s="15">
        <v>19.100000000000001</v>
      </c>
      <c r="I376" s="44">
        <f t="shared" si="5"/>
        <v>25.71</v>
      </c>
    </row>
    <row r="377" spans="1:9" ht="14.4" x14ac:dyDescent="0.3">
      <c r="A377" s="16" t="s">
        <v>643</v>
      </c>
      <c r="B377" s="12" t="s">
        <v>644</v>
      </c>
      <c r="C377" s="43">
        <v>0</v>
      </c>
      <c r="D377" s="13">
        <v>0</v>
      </c>
      <c r="E377" s="14">
        <v>0.18000000000000002</v>
      </c>
      <c r="F377" s="15">
        <v>3.54</v>
      </c>
      <c r="G377" s="15">
        <v>2.4500000000000002</v>
      </c>
      <c r="H377" s="15">
        <v>18.16</v>
      </c>
      <c r="I377" s="44">
        <f t="shared" si="5"/>
        <v>24.33</v>
      </c>
    </row>
    <row r="378" spans="1:9" ht="14.4" x14ac:dyDescent="0.3">
      <c r="A378" s="16" t="s">
        <v>185</v>
      </c>
      <c r="B378" s="12" t="s">
        <v>186</v>
      </c>
      <c r="C378" s="43">
        <v>0</v>
      </c>
      <c r="D378" s="13">
        <v>0</v>
      </c>
      <c r="E378" s="14">
        <v>2.44</v>
      </c>
      <c r="F378" s="15">
        <v>2.75</v>
      </c>
      <c r="G378" s="15">
        <v>1.89</v>
      </c>
      <c r="H378" s="15">
        <v>14.11</v>
      </c>
      <c r="I378" s="44">
        <f t="shared" si="5"/>
        <v>21.19</v>
      </c>
    </row>
    <row r="379" spans="1:9" ht="14.4" x14ac:dyDescent="0.3">
      <c r="A379" s="16" t="s">
        <v>151</v>
      </c>
      <c r="B379" s="12" t="s">
        <v>152</v>
      </c>
      <c r="C379" s="43">
        <v>0</v>
      </c>
      <c r="D379" s="13">
        <v>0</v>
      </c>
      <c r="E379" s="14">
        <v>6.81</v>
      </c>
      <c r="F379" s="15">
        <v>2.5</v>
      </c>
      <c r="G379" s="15">
        <v>1.73</v>
      </c>
      <c r="H379" s="15">
        <v>12.84</v>
      </c>
      <c r="I379" s="44">
        <f t="shared" si="5"/>
        <v>23.88</v>
      </c>
    </row>
    <row r="380" spans="1:9" ht="14.4" x14ac:dyDescent="0.3">
      <c r="A380" s="16" t="s">
        <v>893</v>
      </c>
      <c r="B380" s="12" t="s">
        <v>894</v>
      </c>
      <c r="C380" s="43">
        <v>0</v>
      </c>
      <c r="D380" s="13">
        <v>-4.79</v>
      </c>
      <c r="E380" s="14">
        <v>1.1299999999999999</v>
      </c>
      <c r="F380" s="15">
        <v>3.13</v>
      </c>
      <c r="G380" s="15">
        <v>2.15</v>
      </c>
      <c r="H380" s="15">
        <v>16.41</v>
      </c>
      <c r="I380" s="44">
        <f t="shared" si="5"/>
        <v>18.03</v>
      </c>
    </row>
    <row r="381" spans="1:9" ht="14.4" x14ac:dyDescent="0.3">
      <c r="A381" s="16" t="s">
        <v>114</v>
      </c>
      <c r="B381" s="12" t="s">
        <v>115</v>
      </c>
      <c r="C381" s="43">
        <v>0</v>
      </c>
      <c r="D381" s="13">
        <v>0</v>
      </c>
      <c r="E381" s="14">
        <v>3.01</v>
      </c>
      <c r="F381" s="15">
        <v>2.7</v>
      </c>
      <c r="G381" s="15">
        <v>1.87</v>
      </c>
      <c r="H381" s="15">
        <v>13.84</v>
      </c>
      <c r="I381" s="44">
        <f t="shared" si="5"/>
        <v>21.42</v>
      </c>
    </row>
    <row r="382" spans="1:9" ht="14.4" x14ac:dyDescent="0.3">
      <c r="A382" s="16" t="s">
        <v>109</v>
      </c>
      <c r="B382" s="12" t="s">
        <v>110</v>
      </c>
      <c r="C382" s="43">
        <v>0</v>
      </c>
      <c r="D382" s="13">
        <v>0</v>
      </c>
      <c r="E382" s="14">
        <v>4.03</v>
      </c>
      <c r="F382" s="15">
        <v>3.36</v>
      </c>
      <c r="G382" s="15">
        <v>2.3199999999999998</v>
      </c>
      <c r="H382" s="15">
        <v>17.21</v>
      </c>
      <c r="I382" s="44">
        <f t="shared" si="5"/>
        <v>26.92</v>
      </c>
    </row>
    <row r="383" spans="1:9" ht="14.4" x14ac:dyDescent="0.3">
      <c r="A383" s="16" t="s">
        <v>686</v>
      </c>
      <c r="B383" s="12" t="s">
        <v>687</v>
      </c>
      <c r="C383" s="43">
        <v>0</v>
      </c>
      <c r="D383" s="13">
        <v>0</v>
      </c>
      <c r="E383" s="14">
        <v>0.11</v>
      </c>
      <c r="F383" s="15">
        <v>3.72</v>
      </c>
      <c r="G383" s="15">
        <v>2.5499999999999998</v>
      </c>
      <c r="H383" s="15">
        <v>19.09</v>
      </c>
      <c r="I383" s="44">
        <f t="shared" si="5"/>
        <v>25.47</v>
      </c>
    </row>
    <row r="384" spans="1:9" ht="14.4" x14ac:dyDescent="0.3">
      <c r="A384" s="16" t="s">
        <v>338</v>
      </c>
      <c r="B384" s="12" t="s">
        <v>339</v>
      </c>
      <c r="C384" s="43">
        <v>0</v>
      </c>
      <c r="D384" s="13">
        <v>0</v>
      </c>
      <c r="E384" s="14">
        <v>2.14</v>
      </c>
      <c r="F384" s="15">
        <v>3.31</v>
      </c>
      <c r="G384" s="15">
        <v>2.29</v>
      </c>
      <c r="H384" s="15">
        <v>16.95</v>
      </c>
      <c r="I384" s="44">
        <f t="shared" si="5"/>
        <v>24.69</v>
      </c>
    </row>
    <row r="385" spans="1:9" ht="14.4" x14ac:dyDescent="0.3">
      <c r="A385" s="16" t="s">
        <v>192</v>
      </c>
      <c r="B385" s="12" t="s">
        <v>193</v>
      </c>
      <c r="C385" s="43">
        <v>0</v>
      </c>
      <c r="D385" s="13">
        <v>-5.22</v>
      </c>
      <c r="E385" s="14">
        <v>1.84</v>
      </c>
      <c r="F385" s="15">
        <v>3.25</v>
      </c>
      <c r="G385" s="15">
        <v>2.23</v>
      </c>
      <c r="H385" s="15">
        <v>16.670000000000002</v>
      </c>
      <c r="I385" s="44">
        <f t="shared" si="5"/>
        <v>18.77</v>
      </c>
    </row>
    <row r="386" spans="1:9" ht="14.4" x14ac:dyDescent="0.3">
      <c r="A386" s="16" t="s">
        <v>1173</v>
      </c>
      <c r="B386" s="12" t="s">
        <v>1174</v>
      </c>
      <c r="C386" s="43">
        <v>0</v>
      </c>
      <c r="D386" s="13">
        <v>0</v>
      </c>
      <c r="E386" s="14">
        <v>7.0000000000000007E-2</v>
      </c>
      <c r="F386" s="15">
        <v>3.32</v>
      </c>
      <c r="G386" s="15">
        <v>2.29</v>
      </c>
      <c r="H386" s="15">
        <v>17.02</v>
      </c>
      <c r="I386" s="44">
        <f t="shared" si="5"/>
        <v>22.7</v>
      </c>
    </row>
    <row r="387" spans="1:9" ht="14.4" x14ac:dyDescent="0.3">
      <c r="A387" s="16" t="s">
        <v>241</v>
      </c>
      <c r="B387" s="12" t="s">
        <v>242</v>
      </c>
      <c r="C387" s="43">
        <v>0</v>
      </c>
      <c r="D387" s="13">
        <v>0</v>
      </c>
      <c r="E387" s="14">
        <v>1.63</v>
      </c>
      <c r="F387" s="15">
        <v>2.82</v>
      </c>
      <c r="G387" s="15">
        <v>1.95</v>
      </c>
      <c r="H387" s="15">
        <v>14.47</v>
      </c>
      <c r="I387" s="44">
        <f t="shared" si="5"/>
        <v>20.87</v>
      </c>
    </row>
    <row r="388" spans="1:9" ht="14.4" x14ac:dyDescent="0.3">
      <c r="A388" s="16" t="s">
        <v>93</v>
      </c>
      <c r="B388" s="12" t="s">
        <v>94</v>
      </c>
      <c r="C388" s="43">
        <v>0</v>
      </c>
      <c r="D388" s="13">
        <v>0</v>
      </c>
      <c r="E388" s="14">
        <v>7.29</v>
      </c>
      <c r="F388" s="15">
        <v>3.42</v>
      </c>
      <c r="G388" s="15">
        <v>2.35</v>
      </c>
      <c r="H388" s="15">
        <v>17.52</v>
      </c>
      <c r="I388" s="44">
        <f t="shared" si="5"/>
        <v>30.58</v>
      </c>
    </row>
    <row r="389" spans="1:9" ht="14.4" x14ac:dyDescent="0.3">
      <c r="A389" s="16" t="s">
        <v>353</v>
      </c>
      <c r="B389" s="12" t="s">
        <v>354</v>
      </c>
      <c r="C389" s="43">
        <v>0</v>
      </c>
      <c r="D389" s="13">
        <v>0</v>
      </c>
      <c r="E389" s="14">
        <v>2.2799999999999998</v>
      </c>
      <c r="F389" s="15">
        <v>4.3099999999999996</v>
      </c>
      <c r="G389" s="15">
        <v>2.96</v>
      </c>
      <c r="H389" s="15">
        <v>22.1</v>
      </c>
      <c r="I389" s="44">
        <f t="shared" ref="I389:I452" si="6">ROUND(SUM(C389:H389),2)</f>
        <v>31.65</v>
      </c>
    </row>
    <row r="390" spans="1:9" ht="14.4" x14ac:dyDescent="0.3">
      <c r="A390" s="16" t="s">
        <v>666</v>
      </c>
      <c r="B390" s="12" t="s">
        <v>667</v>
      </c>
      <c r="C390" s="43">
        <v>0</v>
      </c>
      <c r="D390" s="13">
        <v>0</v>
      </c>
      <c r="E390" s="14">
        <v>0.1</v>
      </c>
      <c r="F390" s="15">
        <v>3.77</v>
      </c>
      <c r="G390" s="15">
        <v>2.58</v>
      </c>
      <c r="H390" s="15">
        <v>19.309999999999999</v>
      </c>
      <c r="I390" s="44">
        <f t="shared" si="6"/>
        <v>25.76</v>
      </c>
    </row>
    <row r="391" spans="1:9" ht="14.4" x14ac:dyDescent="0.3">
      <c r="A391" s="16" t="s">
        <v>895</v>
      </c>
      <c r="B391" s="12" t="s">
        <v>896</v>
      </c>
      <c r="C391" s="43">
        <v>0</v>
      </c>
      <c r="D391" s="13">
        <v>0</v>
      </c>
      <c r="E391" s="14">
        <v>0</v>
      </c>
      <c r="F391" s="15">
        <v>4.18</v>
      </c>
      <c r="G391" s="15">
        <v>2.88</v>
      </c>
      <c r="H391" s="15">
        <v>21.42</v>
      </c>
      <c r="I391" s="44">
        <f t="shared" si="6"/>
        <v>28.48</v>
      </c>
    </row>
    <row r="392" spans="1:9" ht="14.4" x14ac:dyDescent="0.3">
      <c r="A392" s="16" t="s">
        <v>512</v>
      </c>
      <c r="B392" s="12" t="s">
        <v>513</v>
      </c>
      <c r="C392" s="43">
        <v>0</v>
      </c>
      <c r="D392" s="13">
        <v>0</v>
      </c>
      <c r="E392" s="14">
        <v>0.24</v>
      </c>
      <c r="F392" s="15">
        <v>5.38</v>
      </c>
      <c r="G392" s="15">
        <v>3.7</v>
      </c>
      <c r="H392" s="15">
        <v>27.56</v>
      </c>
      <c r="I392" s="44">
        <f t="shared" si="6"/>
        <v>36.880000000000003</v>
      </c>
    </row>
    <row r="393" spans="1:9" ht="14.4" x14ac:dyDescent="0.3">
      <c r="A393" s="16" t="s">
        <v>304</v>
      </c>
      <c r="B393" s="12" t="s">
        <v>305</v>
      </c>
      <c r="C393" s="43">
        <v>0</v>
      </c>
      <c r="D393" s="13">
        <v>-6.88</v>
      </c>
      <c r="E393" s="14">
        <v>0.75</v>
      </c>
      <c r="F393" s="15">
        <v>4.29</v>
      </c>
      <c r="G393" s="15">
        <v>2.96</v>
      </c>
      <c r="H393" s="15">
        <v>22</v>
      </c>
      <c r="I393" s="44">
        <f t="shared" si="6"/>
        <v>23.12</v>
      </c>
    </row>
    <row r="394" spans="1:9" ht="14.4" x14ac:dyDescent="0.3">
      <c r="A394" s="16" t="s">
        <v>296</v>
      </c>
      <c r="B394" s="12" t="s">
        <v>297</v>
      </c>
      <c r="C394" s="43">
        <v>0</v>
      </c>
      <c r="D394" s="13">
        <v>0</v>
      </c>
      <c r="E394" s="14">
        <v>2.86</v>
      </c>
      <c r="F394" s="15">
        <v>3.68</v>
      </c>
      <c r="G394" s="15">
        <v>2.54</v>
      </c>
      <c r="H394" s="15">
        <v>18.850000000000001</v>
      </c>
      <c r="I394" s="44">
        <f t="shared" si="6"/>
        <v>27.93</v>
      </c>
    </row>
    <row r="395" spans="1:9" ht="14.4" x14ac:dyDescent="0.3">
      <c r="A395" s="16" t="s">
        <v>1237</v>
      </c>
      <c r="B395" s="12" t="s">
        <v>582</v>
      </c>
      <c r="C395" s="43">
        <v>0</v>
      </c>
      <c r="D395" s="13">
        <v>0</v>
      </c>
      <c r="E395" s="14">
        <v>0.36</v>
      </c>
      <c r="F395" s="15">
        <v>2.94</v>
      </c>
      <c r="G395" s="15">
        <v>2.0299999999999998</v>
      </c>
      <c r="H395" s="15">
        <v>15.07</v>
      </c>
      <c r="I395" s="44">
        <f t="shared" si="6"/>
        <v>20.399999999999999</v>
      </c>
    </row>
    <row r="396" spans="1:9" ht="14.4" x14ac:dyDescent="0.3">
      <c r="A396" s="16" t="s">
        <v>264</v>
      </c>
      <c r="B396" s="12" t="s">
        <v>265</v>
      </c>
      <c r="C396" s="43">
        <v>0</v>
      </c>
      <c r="D396" s="13">
        <v>0</v>
      </c>
      <c r="E396" s="14">
        <v>1.65</v>
      </c>
      <c r="F396" s="15">
        <v>3.34</v>
      </c>
      <c r="G396" s="15">
        <v>2.31</v>
      </c>
      <c r="H396" s="15">
        <v>17.14</v>
      </c>
      <c r="I396" s="44">
        <f t="shared" si="6"/>
        <v>24.44</v>
      </c>
    </row>
    <row r="397" spans="1:9" ht="14.4" x14ac:dyDescent="0.3">
      <c r="A397" s="16" t="s">
        <v>17</v>
      </c>
      <c r="B397" s="12" t="s">
        <v>18</v>
      </c>
      <c r="C397" s="43">
        <v>0</v>
      </c>
      <c r="D397" s="13">
        <v>0</v>
      </c>
      <c r="E397" s="14">
        <v>10.220000000000001</v>
      </c>
      <c r="F397" s="15">
        <v>4.49</v>
      </c>
      <c r="G397" s="15">
        <v>3.11</v>
      </c>
      <c r="H397" s="15">
        <v>23.04</v>
      </c>
      <c r="I397" s="44">
        <f t="shared" si="6"/>
        <v>40.86</v>
      </c>
    </row>
    <row r="398" spans="1:9" ht="14.4" x14ac:dyDescent="0.3">
      <c r="A398" s="16" t="s">
        <v>393</v>
      </c>
      <c r="B398" s="12" t="s">
        <v>394</v>
      </c>
      <c r="C398" s="43">
        <v>0</v>
      </c>
      <c r="D398" s="13">
        <v>-4.47</v>
      </c>
      <c r="E398" s="14">
        <v>1.1400000000000001</v>
      </c>
      <c r="F398" s="15">
        <v>2.93</v>
      </c>
      <c r="G398" s="15">
        <v>2.0099999999999998</v>
      </c>
      <c r="H398" s="15">
        <v>15.04</v>
      </c>
      <c r="I398" s="44">
        <f t="shared" si="6"/>
        <v>16.649999999999999</v>
      </c>
    </row>
    <row r="399" spans="1:9" ht="14.4" x14ac:dyDescent="0.3">
      <c r="A399" s="16" t="s">
        <v>1238</v>
      </c>
      <c r="B399" s="12" t="s">
        <v>1239</v>
      </c>
      <c r="C399" s="43">
        <v>0</v>
      </c>
      <c r="D399" s="13">
        <v>-4.34</v>
      </c>
      <c r="E399" s="14">
        <v>1.5</v>
      </c>
      <c r="F399" s="15">
        <v>2.9</v>
      </c>
      <c r="G399" s="15">
        <v>2.0099999999999998</v>
      </c>
      <c r="H399" s="15">
        <v>15.17</v>
      </c>
      <c r="I399" s="44">
        <f t="shared" si="6"/>
        <v>17.239999999999998</v>
      </c>
    </row>
    <row r="400" spans="1:9" ht="14.4" x14ac:dyDescent="0.3">
      <c r="A400" s="16" t="s">
        <v>270</v>
      </c>
      <c r="B400" s="12" t="s">
        <v>271</v>
      </c>
      <c r="C400" s="43">
        <v>0</v>
      </c>
      <c r="D400" s="13">
        <v>0</v>
      </c>
      <c r="E400" s="14">
        <v>1.08</v>
      </c>
      <c r="F400" s="15">
        <v>2.99</v>
      </c>
      <c r="G400" s="15">
        <v>2.06</v>
      </c>
      <c r="H400" s="15">
        <v>15.31</v>
      </c>
      <c r="I400" s="44">
        <f t="shared" si="6"/>
        <v>21.44</v>
      </c>
    </row>
    <row r="401" spans="1:9" ht="14.4" x14ac:dyDescent="0.3">
      <c r="A401" s="16" t="s">
        <v>1240</v>
      </c>
      <c r="B401" s="12" t="s">
        <v>1241</v>
      </c>
      <c r="C401" s="43">
        <v>0</v>
      </c>
      <c r="D401" s="13">
        <v>0</v>
      </c>
      <c r="E401" s="14">
        <v>3.52</v>
      </c>
      <c r="F401" s="15">
        <v>2.94</v>
      </c>
      <c r="G401" s="15">
        <v>2.02</v>
      </c>
      <c r="H401" s="15">
        <v>15.06</v>
      </c>
      <c r="I401" s="44">
        <f t="shared" si="6"/>
        <v>23.54</v>
      </c>
    </row>
    <row r="402" spans="1:9" ht="14.4" x14ac:dyDescent="0.3">
      <c r="A402" s="11" t="s">
        <v>1283</v>
      </c>
      <c r="B402" s="12" t="s">
        <v>1284</v>
      </c>
      <c r="C402" s="43">
        <v>0</v>
      </c>
      <c r="D402" s="13">
        <v>0</v>
      </c>
      <c r="E402" s="14">
        <v>1.62</v>
      </c>
      <c r="F402" s="15">
        <v>2.78</v>
      </c>
      <c r="G402" s="15">
        <v>1.92</v>
      </c>
      <c r="H402" s="15">
        <v>14.33</v>
      </c>
      <c r="I402" s="44">
        <f t="shared" si="6"/>
        <v>20.65</v>
      </c>
    </row>
    <row r="403" spans="1:9" ht="14.4" x14ac:dyDescent="0.3">
      <c r="A403" s="16" t="s">
        <v>203</v>
      </c>
      <c r="B403" s="12" t="s">
        <v>204</v>
      </c>
      <c r="C403" s="43">
        <v>0</v>
      </c>
      <c r="D403" s="13">
        <v>0</v>
      </c>
      <c r="E403" s="14">
        <v>0.96</v>
      </c>
      <c r="F403" s="15">
        <v>3.48</v>
      </c>
      <c r="G403" s="15">
        <v>2.39</v>
      </c>
      <c r="H403" s="15">
        <v>17.84</v>
      </c>
      <c r="I403" s="44">
        <f t="shared" si="6"/>
        <v>24.67</v>
      </c>
    </row>
    <row r="404" spans="1:9" ht="14.4" x14ac:dyDescent="0.3">
      <c r="A404" s="16" t="s">
        <v>441</v>
      </c>
      <c r="B404" s="12" t="s">
        <v>442</v>
      </c>
      <c r="C404" s="43">
        <v>0</v>
      </c>
      <c r="D404" s="13">
        <v>0</v>
      </c>
      <c r="E404" s="14">
        <v>0.73</v>
      </c>
      <c r="F404" s="15">
        <v>4.12</v>
      </c>
      <c r="G404" s="15">
        <v>2.84</v>
      </c>
      <c r="H404" s="15">
        <v>21.13</v>
      </c>
      <c r="I404" s="44">
        <f t="shared" si="6"/>
        <v>28.82</v>
      </c>
    </row>
    <row r="405" spans="1:9" ht="14.4" x14ac:dyDescent="0.3">
      <c r="A405" s="16" t="s">
        <v>897</v>
      </c>
      <c r="B405" s="12" t="s">
        <v>898</v>
      </c>
      <c r="C405" s="43">
        <v>0</v>
      </c>
      <c r="D405" s="13">
        <v>0</v>
      </c>
      <c r="E405" s="14">
        <v>0.11</v>
      </c>
      <c r="F405" s="15">
        <v>2.64</v>
      </c>
      <c r="G405" s="15">
        <v>1.82</v>
      </c>
      <c r="H405" s="15">
        <v>13.53</v>
      </c>
      <c r="I405" s="44">
        <f t="shared" si="6"/>
        <v>18.100000000000001</v>
      </c>
    </row>
    <row r="406" spans="1:9" ht="14.4" x14ac:dyDescent="0.3">
      <c r="A406" s="16" t="s">
        <v>899</v>
      </c>
      <c r="B406" s="12" t="s">
        <v>900</v>
      </c>
      <c r="C406" s="43">
        <v>0</v>
      </c>
      <c r="D406" s="13">
        <v>0</v>
      </c>
      <c r="E406" s="14">
        <v>0.28999999999999998</v>
      </c>
      <c r="F406" s="15">
        <v>2.81</v>
      </c>
      <c r="G406" s="15">
        <v>1.94</v>
      </c>
      <c r="H406" s="15">
        <v>14.38</v>
      </c>
      <c r="I406" s="44">
        <f t="shared" si="6"/>
        <v>19.420000000000002</v>
      </c>
    </row>
    <row r="407" spans="1:9" ht="14.4" x14ac:dyDescent="0.3">
      <c r="A407" s="16" t="s">
        <v>1212</v>
      </c>
      <c r="B407" s="12" t="s">
        <v>1213</v>
      </c>
      <c r="C407" s="43">
        <v>0</v>
      </c>
      <c r="D407" s="13">
        <v>0</v>
      </c>
      <c r="E407" s="14">
        <v>0.63</v>
      </c>
      <c r="F407" s="15">
        <v>3.18</v>
      </c>
      <c r="G407" s="15">
        <v>2.19</v>
      </c>
      <c r="H407" s="15">
        <v>16.32</v>
      </c>
      <c r="I407" s="44">
        <f t="shared" si="6"/>
        <v>22.32</v>
      </c>
    </row>
    <row r="408" spans="1:9" ht="14.4" x14ac:dyDescent="0.3">
      <c r="A408" s="16" t="s">
        <v>901</v>
      </c>
      <c r="B408" s="12" t="s">
        <v>902</v>
      </c>
      <c r="C408" s="43">
        <v>0</v>
      </c>
      <c r="D408" s="13">
        <v>0</v>
      </c>
      <c r="E408" s="14">
        <v>1.17</v>
      </c>
      <c r="F408" s="15">
        <v>3.09</v>
      </c>
      <c r="G408" s="15">
        <v>2.13</v>
      </c>
      <c r="H408" s="15">
        <v>15.84</v>
      </c>
      <c r="I408" s="44">
        <f t="shared" si="6"/>
        <v>22.23</v>
      </c>
    </row>
    <row r="409" spans="1:9" ht="14.4" x14ac:dyDescent="0.3">
      <c r="A409" s="17" t="s">
        <v>1311</v>
      </c>
      <c r="B409" s="12" t="s">
        <v>903</v>
      </c>
      <c r="C409" s="43">
        <v>0</v>
      </c>
      <c r="D409" s="13">
        <v>0</v>
      </c>
      <c r="E409" s="14">
        <v>0</v>
      </c>
      <c r="F409" s="15">
        <v>3.67</v>
      </c>
      <c r="G409" s="15">
        <v>2.54</v>
      </c>
      <c r="H409" s="15">
        <v>18.809999999999999</v>
      </c>
      <c r="I409" s="44">
        <f t="shared" si="6"/>
        <v>25.02</v>
      </c>
    </row>
    <row r="410" spans="1:9" ht="14.4" x14ac:dyDescent="0.3">
      <c r="A410" s="16" t="s">
        <v>2</v>
      </c>
      <c r="B410" s="12" t="s">
        <v>3</v>
      </c>
      <c r="C410" s="43">
        <v>0</v>
      </c>
      <c r="D410" s="13">
        <v>0</v>
      </c>
      <c r="E410" s="14">
        <v>0.78</v>
      </c>
      <c r="F410" s="15">
        <v>4.57</v>
      </c>
      <c r="G410" s="15">
        <v>3.17</v>
      </c>
      <c r="H410" s="15">
        <v>23.44</v>
      </c>
      <c r="I410" s="44">
        <f t="shared" si="6"/>
        <v>31.96</v>
      </c>
    </row>
    <row r="411" spans="1:9" ht="14.4" x14ac:dyDescent="0.3">
      <c r="A411" s="16" t="s">
        <v>904</v>
      </c>
      <c r="B411" s="12" t="s">
        <v>905</v>
      </c>
      <c r="C411" s="43">
        <v>0</v>
      </c>
      <c r="D411" s="13">
        <v>0</v>
      </c>
      <c r="E411" s="14">
        <v>0.63</v>
      </c>
      <c r="F411" s="15">
        <v>3.43</v>
      </c>
      <c r="G411" s="15">
        <v>2.36</v>
      </c>
      <c r="H411" s="15">
        <v>17.57</v>
      </c>
      <c r="I411" s="44">
        <f t="shared" si="6"/>
        <v>23.99</v>
      </c>
    </row>
    <row r="412" spans="1:9" ht="14.4" x14ac:dyDescent="0.3">
      <c r="A412" s="16" t="s">
        <v>906</v>
      </c>
      <c r="B412" s="12" t="s">
        <v>907</v>
      </c>
      <c r="C412" s="43">
        <v>0</v>
      </c>
      <c r="D412" s="13">
        <v>0</v>
      </c>
      <c r="E412" s="14">
        <v>0.65</v>
      </c>
      <c r="F412" s="15">
        <v>3.37</v>
      </c>
      <c r="G412" s="15">
        <v>2.3199999999999998</v>
      </c>
      <c r="H412" s="15">
        <v>17.62</v>
      </c>
      <c r="I412" s="44">
        <f t="shared" si="6"/>
        <v>23.96</v>
      </c>
    </row>
    <row r="413" spans="1:9" ht="14.4" x14ac:dyDescent="0.3">
      <c r="A413" s="16" t="s">
        <v>908</v>
      </c>
      <c r="B413" s="12" t="s">
        <v>909</v>
      </c>
      <c r="C413" s="43">
        <v>0</v>
      </c>
      <c r="D413" s="13">
        <v>-5.6</v>
      </c>
      <c r="E413" s="14">
        <v>0</v>
      </c>
      <c r="F413" s="15">
        <v>3.66</v>
      </c>
      <c r="G413" s="15">
        <v>2.5299999999999998</v>
      </c>
      <c r="H413" s="15">
        <v>18.739999999999998</v>
      </c>
      <c r="I413" s="44">
        <f t="shared" si="6"/>
        <v>19.329999999999998</v>
      </c>
    </row>
    <row r="414" spans="1:9" ht="14.4" x14ac:dyDescent="0.3">
      <c r="A414" s="17" t="s">
        <v>1305</v>
      </c>
      <c r="B414" s="12" t="s">
        <v>1315</v>
      </c>
      <c r="C414" s="43">
        <v>0</v>
      </c>
      <c r="D414" s="13">
        <v>0</v>
      </c>
      <c r="E414" s="14">
        <v>2.91</v>
      </c>
      <c r="F414" s="15">
        <v>2.89</v>
      </c>
      <c r="G414" s="15">
        <v>1.97</v>
      </c>
      <c r="H414" s="15">
        <v>15.23</v>
      </c>
      <c r="I414" s="44">
        <f t="shared" si="6"/>
        <v>23</v>
      </c>
    </row>
    <row r="415" spans="1:9" ht="14.4" x14ac:dyDescent="0.3">
      <c r="A415" s="16" t="s">
        <v>910</v>
      </c>
      <c r="B415" s="12" t="s">
        <v>911</v>
      </c>
      <c r="C415" s="43">
        <v>0</v>
      </c>
      <c r="D415" s="13">
        <v>0</v>
      </c>
      <c r="E415" s="14">
        <v>0.06</v>
      </c>
      <c r="F415" s="15">
        <v>4.03</v>
      </c>
      <c r="G415" s="15">
        <v>2.75</v>
      </c>
      <c r="H415" s="15">
        <v>20.64</v>
      </c>
      <c r="I415" s="44">
        <f t="shared" si="6"/>
        <v>27.48</v>
      </c>
    </row>
    <row r="416" spans="1:9" ht="14.4" x14ac:dyDescent="0.3">
      <c r="A416" s="16" t="s">
        <v>343</v>
      </c>
      <c r="B416" s="12" t="s">
        <v>344</v>
      </c>
      <c r="C416" s="43">
        <v>0</v>
      </c>
      <c r="D416" s="13">
        <v>0</v>
      </c>
      <c r="E416" s="14">
        <v>1.3800000000000001</v>
      </c>
      <c r="F416" s="15">
        <v>2.65</v>
      </c>
      <c r="G416" s="15">
        <v>1.83</v>
      </c>
      <c r="H416" s="15">
        <v>13.87</v>
      </c>
      <c r="I416" s="44">
        <f t="shared" si="6"/>
        <v>19.73</v>
      </c>
    </row>
    <row r="417" spans="1:9" ht="14.4" x14ac:dyDescent="0.3">
      <c r="A417" s="16" t="s">
        <v>231</v>
      </c>
      <c r="B417" s="12" t="s">
        <v>232</v>
      </c>
      <c r="C417" s="43">
        <v>0</v>
      </c>
      <c r="D417" s="13">
        <v>0</v>
      </c>
      <c r="E417" s="14">
        <v>1.69</v>
      </c>
      <c r="F417" s="15">
        <v>2.73</v>
      </c>
      <c r="G417" s="15">
        <v>1.88</v>
      </c>
      <c r="H417" s="15">
        <v>14.01</v>
      </c>
      <c r="I417" s="44">
        <f t="shared" si="6"/>
        <v>20.309999999999999</v>
      </c>
    </row>
    <row r="418" spans="1:9" ht="14.4" x14ac:dyDescent="0.3">
      <c r="A418" s="16" t="s">
        <v>912</v>
      </c>
      <c r="B418" s="12" t="s">
        <v>913</v>
      </c>
      <c r="C418" s="43">
        <v>0</v>
      </c>
      <c r="D418" s="13">
        <v>0</v>
      </c>
      <c r="E418" s="14">
        <v>0.24</v>
      </c>
      <c r="F418" s="15">
        <v>3.29</v>
      </c>
      <c r="G418" s="15">
        <v>2.27</v>
      </c>
      <c r="H418" s="15">
        <v>16.86</v>
      </c>
      <c r="I418" s="44">
        <f t="shared" si="6"/>
        <v>22.66</v>
      </c>
    </row>
    <row r="419" spans="1:9" ht="14.4" x14ac:dyDescent="0.3">
      <c r="A419" s="16" t="s">
        <v>914</v>
      </c>
      <c r="B419" s="12" t="s">
        <v>915</v>
      </c>
      <c r="C419" s="43">
        <v>0</v>
      </c>
      <c r="D419" s="13">
        <v>0</v>
      </c>
      <c r="E419" s="14">
        <v>0</v>
      </c>
      <c r="F419" s="15">
        <v>3.64</v>
      </c>
      <c r="G419" s="15">
        <v>2.5099999999999998</v>
      </c>
      <c r="H419" s="15">
        <v>18.66</v>
      </c>
      <c r="I419" s="44">
        <f t="shared" si="6"/>
        <v>24.81</v>
      </c>
    </row>
    <row r="420" spans="1:9" ht="14.4" x14ac:dyDescent="0.3">
      <c r="A420" s="16" t="s">
        <v>916</v>
      </c>
      <c r="B420" s="12" t="s">
        <v>917</v>
      </c>
      <c r="C420" s="43">
        <v>0</v>
      </c>
      <c r="D420" s="13">
        <v>0</v>
      </c>
      <c r="E420" s="14">
        <v>0.23</v>
      </c>
      <c r="F420" s="15">
        <v>3.78</v>
      </c>
      <c r="G420" s="15">
        <v>2.61</v>
      </c>
      <c r="H420" s="15">
        <v>19.79</v>
      </c>
      <c r="I420" s="44">
        <f t="shared" si="6"/>
        <v>26.41</v>
      </c>
    </row>
    <row r="421" spans="1:9" ht="14.4" x14ac:dyDescent="0.3">
      <c r="A421" s="16" t="s">
        <v>628</v>
      </c>
      <c r="B421" s="12" t="s">
        <v>629</v>
      </c>
      <c r="C421" s="43">
        <v>0</v>
      </c>
      <c r="D421" s="13">
        <v>0</v>
      </c>
      <c r="E421" s="14">
        <v>0.04</v>
      </c>
      <c r="F421" s="15">
        <v>4.0199999999999996</v>
      </c>
      <c r="G421" s="15">
        <v>2.78</v>
      </c>
      <c r="H421" s="15">
        <v>20.63</v>
      </c>
      <c r="I421" s="44">
        <f t="shared" si="6"/>
        <v>27.47</v>
      </c>
    </row>
    <row r="422" spans="1:9" ht="14.4" x14ac:dyDescent="0.3">
      <c r="A422" s="16" t="s">
        <v>1175</v>
      </c>
      <c r="B422" s="12" t="s">
        <v>1176</v>
      </c>
      <c r="C422" s="43">
        <v>0</v>
      </c>
      <c r="D422" s="13">
        <v>-5.73</v>
      </c>
      <c r="E422" s="14">
        <v>0.16</v>
      </c>
      <c r="F422" s="15">
        <v>3.7</v>
      </c>
      <c r="G422" s="15">
        <v>2.5499999999999998</v>
      </c>
      <c r="H422" s="15">
        <v>19.350000000000001</v>
      </c>
      <c r="I422" s="44">
        <f t="shared" si="6"/>
        <v>20.03</v>
      </c>
    </row>
    <row r="423" spans="1:9" ht="14.4" x14ac:dyDescent="0.3">
      <c r="A423" s="16" t="s">
        <v>1177</v>
      </c>
      <c r="B423" s="12" t="s">
        <v>1178</v>
      </c>
      <c r="C423" s="43">
        <v>0</v>
      </c>
      <c r="D423" s="13">
        <v>-5.18</v>
      </c>
      <c r="E423" s="14">
        <v>0.34</v>
      </c>
      <c r="F423" s="15">
        <v>3.43</v>
      </c>
      <c r="G423" s="15">
        <v>2.37</v>
      </c>
      <c r="H423" s="15">
        <v>17.97</v>
      </c>
      <c r="I423" s="44">
        <f t="shared" si="6"/>
        <v>18.93</v>
      </c>
    </row>
    <row r="424" spans="1:9" ht="14.4" x14ac:dyDescent="0.3">
      <c r="A424" s="16" t="s">
        <v>1179</v>
      </c>
      <c r="B424" s="12" t="s">
        <v>1180</v>
      </c>
      <c r="C424" s="43">
        <v>0</v>
      </c>
      <c r="D424" s="13">
        <v>0</v>
      </c>
      <c r="E424" s="14">
        <v>0.69</v>
      </c>
      <c r="F424" s="15">
        <v>3.29</v>
      </c>
      <c r="G424" s="15">
        <v>2.2599999999999998</v>
      </c>
      <c r="H424" s="15">
        <v>16.86</v>
      </c>
      <c r="I424" s="44">
        <f t="shared" si="6"/>
        <v>23.1</v>
      </c>
    </row>
    <row r="425" spans="1:9" ht="14.4" x14ac:dyDescent="0.3">
      <c r="A425" s="16" t="s">
        <v>918</v>
      </c>
      <c r="B425" s="12" t="s">
        <v>919</v>
      </c>
      <c r="C425" s="43">
        <v>0</v>
      </c>
      <c r="D425" s="13">
        <v>0</v>
      </c>
      <c r="E425" s="14">
        <v>0</v>
      </c>
      <c r="F425" s="15">
        <v>3.57</v>
      </c>
      <c r="G425" s="15">
        <v>2.46</v>
      </c>
      <c r="H425" s="15">
        <v>18.3</v>
      </c>
      <c r="I425" s="44">
        <f t="shared" si="6"/>
        <v>24.33</v>
      </c>
    </row>
    <row r="426" spans="1:9" ht="14.4" x14ac:dyDescent="0.3">
      <c r="A426" s="16" t="s">
        <v>1181</v>
      </c>
      <c r="B426" s="12" t="s">
        <v>1182</v>
      </c>
      <c r="C426" s="43">
        <v>0</v>
      </c>
      <c r="D426" s="13">
        <v>-5.19</v>
      </c>
      <c r="E426" s="14">
        <v>2.9400000000000004</v>
      </c>
      <c r="F426" s="15">
        <v>3.1</v>
      </c>
      <c r="G426" s="15">
        <v>2.12</v>
      </c>
      <c r="H426" s="15">
        <v>16.28</v>
      </c>
      <c r="I426" s="44">
        <f t="shared" si="6"/>
        <v>19.25</v>
      </c>
    </row>
    <row r="427" spans="1:9" ht="14.4" x14ac:dyDescent="0.3">
      <c r="A427" s="16" t="s">
        <v>1183</v>
      </c>
      <c r="B427" s="12" t="s">
        <v>533</v>
      </c>
      <c r="C427" s="43">
        <v>0</v>
      </c>
      <c r="D427" s="13">
        <v>0</v>
      </c>
      <c r="E427" s="14">
        <v>0.13</v>
      </c>
      <c r="F427" s="15">
        <v>4.8600000000000003</v>
      </c>
      <c r="G427" s="15">
        <v>3.33</v>
      </c>
      <c r="H427" s="15">
        <v>24.89</v>
      </c>
      <c r="I427" s="44">
        <f t="shared" si="6"/>
        <v>33.21</v>
      </c>
    </row>
    <row r="428" spans="1:9" ht="14.4" x14ac:dyDescent="0.3">
      <c r="A428" s="16" t="s">
        <v>920</v>
      </c>
      <c r="B428" s="12" t="s">
        <v>921</v>
      </c>
      <c r="C428" s="43">
        <v>0</v>
      </c>
      <c r="D428" s="13">
        <v>0</v>
      </c>
      <c r="E428" s="14">
        <v>0</v>
      </c>
      <c r="F428" s="15">
        <v>2.85</v>
      </c>
      <c r="G428" s="15">
        <v>1.97</v>
      </c>
      <c r="H428" s="15">
        <v>14.63</v>
      </c>
      <c r="I428" s="44">
        <f t="shared" si="6"/>
        <v>19.45</v>
      </c>
    </row>
    <row r="429" spans="1:9" ht="14.4" x14ac:dyDescent="0.3">
      <c r="A429" s="16" t="s">
        <v>922</v>
      </c>
      <c r="B429" s="12" t="s">
        <v>923</v>
      </c>
      <c r="C429" s="43">
        <v>0</v>
      </c>
      <c r="D429" s="13">
        <v>0</v>
      </c>
      <c r="E429" s="14">
        <v>2.0499999999999998</v>
      </c>
      <c r="F429" s="15">
        <v>2.97</v>
      </c>
      <c r="G429" s="15">
        <v>2.06</v>
      </c>
      <c r="H429" s="15">
        <v>15.24</v>
      </c>
      <c r="I429" s="44">
        <f t="shared" si="6"/>
        <v>22.32</v>
      </c>
    </row>
    <row r="430" spans="1:9" ht="14.4" x14ac:dyDescent="0.3">
      <c r="A430" s="16" t="s">
        <v>520</v>
      </c>
      <c r="B430" s="12" t="s">
        <v>521</v>
      </c>
      <c r="C430" s="43">
        <v>0</v>
      </c>
      <c r="D430" s="13">
        <v>0</v>
      </c>
      <c r="E430" s="14">
        <v>0.92</v>
      </c>
      <c r="F430" s="15">
        <v>2.6</v>
      </c>
      <c r="G430" s="15">
        <v>1.8</v>
      </c>
      <c r="H430" s="15">
        <v>13.33</v>
      </c>
      <c r="I430" s="44">
        <f t="shared" si="6"/>
        <v>18.649999999999999</v>
      </c>
    </row>
    <row r="431" spans="1:9" ht="14.4" x14ac:dyDescent="0.3">
      <c r="A431" s="16" t="s">
        <v>924</v>
      </c>
      <c r="B431" s="12" t="s">
        <v>925</v>
      </c>
      <c r="C431" s="43">
        <v>0</v>
      </c>
      <c r="D431" s="13">
        <v>0</v>
      </c>
      <c r="E431" s="14">
        <v>0</v>
      </c>
      <c r="F431" s="15">
        <v>4.24</v>
      </c>
      <c r="G431" s="15">
        <v>2.94</v>
      </c>
      <c r="H431" s="15">
        <v>21.76</v>
      </c>
      <c r="I431" s="44">
        <f t="shared" si="6"/>
        <v>28.94</v>
      </c>
    </row>
    <row r="432" spans="1:9" ht="14.4" x14ac:dyDescent="0.3">
      <c r="A432" s="16" t="s">
        <v>926</v>
      </c>
      <c r="B432" s="12" t="s">
        <v>927</v>
      </c>
      <c r="C432" s="43">
        <v>0</v>
      </c>
      <c r="D432" s="13">
        <v>0</v>
      </c>
      <c r="E432" s="14">
        <v>0.04</v>
      </c>
      <c r="F432" s="15">
        <v>2.2000000000000002</v>
      </c>
      <c r="G432" s="15">
        <v>1.52</v>
      </c>
      <c r="H432" s="15">
        <v>11.26</v>
      </c>
      <c r="I432" s="44">
        <f t="shared" si="6"/>
        <v>15.02</v>
      </c>
    </row>
    <row r="433" spans="1:9" ht="14.4" x14ac:dyDescent="0.3">
      <c r="A433" s="16" t="s">
        <v>597</v>
      </c>
      <c r="B433" s="12" t="s">
        <v>598</v>
      </c>
      <c r="C433" s="43">
        <v>0</v>
      </c>
      <c r="D433" s="13">
        <v>-6.42</v>
      </c>
      <c r="E433" s="14">
        <v>0.43</v>
      </c>
      <c r="F433" s="15">
        <v>4.2300000000000004</v>
      </c>
      <c r="G433" s="15">
        <v>2.92</v>
      </c>
      <c r="H433" s="15">
        <v>22.16</v>
      </c>
      <c r="I433" s="44">
        <f t="shared" si="6"/>
        <v>23.32</v>
      </c>
    </row>
    <row r="434" spans="1:9" ht="14.4" x14ac:dyDescent="0.3">
      <c r="A434" s="16" t="s">
        <v>928</v>
      </c>
      <c r="B434" s="12" t="s">
        <v>929</v>
      </c>
      <c r="C434" s="43">
        <v>0</v>
      </c>
      <c r="D434" s="13">
        <v>0</v>
      </c>
      <c r="E434" s="14">
        <v>0</v>
      </c>
      <c r="F434" s="15">
        <v>4.33</v>
      </c>
      <c r="G434" s="15">
        <v>2.99</v>
      </c>
      <c r="H434" s="15">
        <v>22.22</v>
      </c>
      <c r="I434" s="44">
        <f t="shared" si="6"/>
        <v>29.54</v>
      </c>
    </row>
    <row r="435" spans="1:9" ht="14.4" x14ac:dyDescent="0.3">
      <c r="A435" s="16" t="s">
        <v>487</v>
      </c>
      <c r="B435" s="12" t="s">
        <v>488</v>
      </c>
      <c r="C435" s="43">
        <v>0</v>
      </c>
      <c r="D435" s="13">
        <v>0</v>
      </c>
      <c r="E435" s="14">
        <v>0.21</v>
      </c>
      <c r="F435" s="15">
        <v>5.2</v>
      </c>
      <c r="G435" s="15">
        <v>3.58</v>
      </c>
      <c r="H435" s="15">
        <v>26.64</v>
      </c>
      <c r="I435" s="44">
        <f t="shared" si="6"/>
        <v>35.630000000000003</v>
      </c>
    </row>
    <row r="436" spans="1:9" ht="14.4" x14ac:dyDescent="0.3">
      <c r="A436" s="16" t="s">
        <v>173</v>
      </c>
      <c r="B436" s="12" t="s">
        <v>174</v>
      </c>
      <c r="C436" s="43">
        <v>0</v>
      </c>
      <c r="D436" s="13">
        <v>0</v>
      </c>
      <c r="E436" s="14">
        <v>2.5299999999999998</v>
      </c>
      <c r="F436" s="15">
        <v>3.06</v>
      </c>
      <c r="G436" s="15">
        <v>2.12</v>
      </c>
      <c r="H436" s="15">
        <v>15.74</v>
      </c>
      <c r="I436" s="44">
        <f t="shared" si="6"/>
        <v>23.45</v>
      </c>
    </row>
    <row r="437" spans="1:9" ht="14.4" x14ac:dyDescent="0.3">
      <c r="A437" s="16" t="s">
        <v>465</v>
      </c>
      <c r="B437" s="12" t="s">
        <v>466</v>
      </c>
      <c r="C437" s="43">
        <v>0</v>
      </c>
      <c r="D437" s="13">
        <v>0</v>
      </c>
      <c r="E437" s="14">
        <v>0.43</v>
      </c>
      <c r="F437" s="15">
        <v>2.62</v>
      </c>
      <c r="G437" s="15">
        <v>1.81</v>
      </c>
      <c r="H437" s="15">
        <v>13.45</v>
      </c>
      <c r="I437" s="44">
        <f t="shared" si="6"/>
        <v>18.309999999999999</v>
      </c>
    </row>
    <row r="438" spans="1:9" ht="14.4" x14ac:dyDescent="0.3">
      <c r="A438" s="16" t="s">
        <v>169</v>
      </c>
      <c r="B438" s="12" t="s">
        <v>170</v>
      </c>
      <c r="C438" s="43">
        <v>0</v>
      </c>
      <c r="D438" s="13">
        <v>0</v>
      </c>
      <c r="E438" s="14">
        <v>2.98</v>
      </c>
      <c r="F438" s="15">
        <v>2.6</v>
      </c>
      <c r="G438" s="15">
        <v>1.79</v>
      </c>
      <c r="H438" s="15">
        <v>13.35</v>
      </c>
      <c r="I438" s="44">
        <f t="shared" si="6"/>
        <v>20.72</v>
      </c>
    </row>
    <row r="439" spans="1:9" ht="14.4" x14ac:dyDescent="0.3">
      <c r="A439" s="16" t="s">
        <v>668</v>
      </c>
      <c r="B439" s="12" t="s">
        <v>669</v>
      </c>
      <c r="C439" s="43">
        <v>0</v>
      </c>
      <c r="D439" s="13">
        <v>0</v>
      </c>
      <c r="E439" s="14">
        <v>0.36</v>
      </c>
      <c r="F439" s="15">
        <v>3.09</v>
      </c>
      <c r="G439" s="15">
        <v>2.13</v>
      </c>
      <c r="H439" s="15">
        <v>15.84</v>
      </c>
      <c r="I439" s="44">
        <f t="shared" si="6"/>
        <v>21.42</v>
      </c>
    </row>
    <row r="440" spans="1:9" ht="14.4" x14ac:dyDescent="0.3">
      <c r="A440" s="16" t="s">
        <v>39</v>
      </c>
      <c r="B440" s="12" t="s">
        <v>40</v>
      </c>
      <c r="C440" s="43">
        <v>0</v>
      </c>
      <c r="D440" s="13">
        <v>0</v>
      </c>
      <c r="E440" s="14">
        <v>5.67</v>
      </c>
      <c r="F440" s="15">
        <v>4.49</v>
      </c>
      <c r="G440" s="15">
        <v>3.1</v>
      </c>
      <c r="H440" s="15">
        <v>23.03</v>
      </c>
      <c r="I440" s="44">
        <f t="shared" si="6"/>
        <v>36.29</v>
      </c>
    </row>
    <row r="441" spans="1:9" ht="14.4" x14ac:dyDescent="0.3">
      <c r="A441" s="16" t="s">
        <v>566</v>
      </c>
      <c r="B441" s="12" t="s">
        <v>567</v>
      </c>
      <c r="C441" s="43">
        <v>0</v>
      </c>
      <c r="D441" s="13">
        <v>0</v>
      </c>
      <c r="E441" s="14">
        <v>0.35</v>
      </c>
      <c r="F441" s="15">
        <v>4.1500000000000004</v>
      </c>
      <c r="G441" s="15">
        <v>2.87</v>
      </c>
      <c r="H441" s="15">
        <v>21.25</v>
      </c>
      <c r="I441" s="44">
        <f t="shared" si="6"/>
        <v>28.62</v>
      </c>
    </row>
    <row r="442" spans="1:9" ht="14.4" x14ac:dyDescent="0.3">
      <c r="A442" s="16" t="s">
        <v>558</v>
      </c>
      <c r="B442" s="12" t="s">
        <v>559</v>
      </c>
      <c r="C442" s="43">
        <v>0</v>
      </c>
      <c r="D442" s="13">
        <v>0</v>
      </c>
      <c r="E442" s="14">
        <v>0.1</v>
      </c>
      <c r="F442" s="15">
        <v>3.82</v>
      </c>
      <c r="G442" s="15">
        <v>2.64</v>
      </c>
      <c r="H442" s="15">
        <v>19.559999999999999</v>
      </c>
      <c r="I442" s="44">
        <f t="shared" si="6"/>
        <v>26.12</v>
      </c>
    </row>
    <row r="443" spans="1:9" ht="14.4" x14ac:dyDescent="0.3">
      <c r="A443" s="16" t="s">
        <v>930</v>
      </c>
      <c r="B443" s="12" t="s">
        <v>931</v>
      </c>
      <c r="C443" s="43">
        <v>0</v>
      </c>
      <c r="D443" s="13">
        <v>0</v>
      </c>
      <c r="E443" s="14">
        <v>0</v>
      </c>
      <c r="F443" s="15">
        <v>4.17</v>
      </c>
      <c r="G443" s="15">
        <v>2.88</v>
      </c>
      <c r="H443" s="15">
        <v>21.38</v>
      </c>
      <c r="I443" s="44">
        <f t="shared" si="6"/>
        <v>28.43</v>
      </c>
    </row>
    <row r="444" spans="1:9" ht="14.4" x14ac:dyDescent="0.3">
      <c r="A444" s="16" t="s">
        <v>568</v>
      </c>
      <c r="B444" s="12" t="s">
        <v>569</v>
      </c>
      <c r="C444" s="43">
        <v>0</v>
      </c>
      <c r="D444" s="13">
        <v>0</v>
      </c>
      <c r="E444" s="14">
        <v>0.13</v>
      </c>
      <c r="F444" s="15">
        <v>3.78</v>
      </c>
      <c r="G444" s="15">
        <v>2.6</v>
      </c>
      <c r="H444" s="15">
        <v>19.36</v>
      </c>
      <c r="I444" s="44">
        <f t="shared" si="6"/>
        <v>25.87</v>
      </c>
    </row>
    <row r="445" spans="1:9" ht="14.4" x14ac:dyDescent="0.3">
      <c r="A445" s="16" t="s">
        <v>1184</v>
      </c>
      <c r="B445" s="12" t="s">
        <v>1185</v>
      </c>
      <c r="C445" s="43">
        <v>0</v>
      </c>
      <c r="D445" s="13">
        <v>0</v>
      </c>
      <c r="E445" s="14">
        <v>3</v>
      </c>
      <c r="F445" s="15">
        <v>2.75</v>
      </c>
      <c r="G445" s="15">
        <v>1.9</v>
      </c>
      <c r="H445" s="15">
        <v>14.14</v>
      </c>
      <c r="I445" s="44">
        <f t="shared" si="6"/>
        <v>21.79</v>
      </c>
    </row>
    <row r="446" spans="1:9" ht="14.4" x14ac:dyDescent="0.3">
      <c r="A446" s="16" t="s">
        <v>932</v>
      </c>
      <c r="B446" s="12" t="s">
        <v>933</v>
      </c>
      <c r="C446" s="43">
        <v>0</v>
      </c>
      <c r="D446" s="13">
        <v>0</v>
      </c>
      <c r="E446" s="14">
        <v>0</v>
      </c>
      <c r="F446" s="15">
        <v>4.92</v>
      </c>
      <c r="G446" s="15">
        <v>3.38</v>
      </c>
      <c r="H446" s="15">
        <v>25.2</v>
      </c>
      <c r="I446" s="44">
        <f t="shared" si="6"/>
        <v>33.5</v>
      </c>
    </row>
    <row r="447" spans="1:9" ht="14.4" x14ac:dyDescent="0.3">
      <c r="A447" s="16" t="s">
        <v>300</v>
      </c>
      <c r="B447" s="12" t="s">
        <v>301</v>
      </c>
      <c r="C447" s="43">
        <v>0</v>
      </c>
      <c r="D447" s="13">
        <v>-4.46</v>
      </c>
      <c r="E447" s="14">
        <v>1.7599999999999998</v>
      </c>
      <c r="F447" s="15">
        <v>2.98</v>
      </c>
      <c r="G447" s="15">
        <v>2.06</v>
      </c>
      <c r="H447" s="15">
        <v>15.29</v>
      </c>
      <c r="I447" s="44">
        <f t="shared" si="6"/>
        <v>17.63</v>
      </c>
    </row>
    <row r="448" spans="1:9" ht="14.4" x14ac:dyDescent="0.3">
      <c r="A448" s="16" t="s">
        <v>479</v>
      </c>
      <c r="B448" s="12" t="s">
        <v>480</v>
      </c>
      <c r="C448" s="43">
        <v>0</v>
      </c>
      <c r="D448" s="13">
        <v>0</v>
      </c>
      <c r="E448" s="14">
        <v>0.39</v>
      </c>
      <c r="F448" s="15">
        <v>2.52</v>
      </c>
      <c r="G448" s="15">
        <v>1.74</v>
      </c>
      <c r="H448" s="15">
        <v>12.93</v>
      </c>
      <c r="I448" s="44">
        <f t="shared" si="6"/>
        <v>17.579999999999998</v>
      </c>
    </row>
    <row r="449" spans="1:9" ht="14.4" x14ac:dyDescent="0.3">
      <c r="A449" s="16" t="s">
        <v>688</v>
      </c>
      <c r="B449" s="12" t="s">
        <v>689</v>
      </c>
      <c r="C449" s="43">
        <v>0</v>
      </c>
      <c r="D449" s="13">
        <v>-6.61</v>
      </c>
      <c r="E449" s="14">
        <v>0.22</v>
      </c>
      <c r="F449" s="15">
        <v>4.2300000000000004</v>
      </c>
      <c r="G449" s="15">
        <v>2.91</v>
      </c>
      <c r="H449" s="15">
        <v>21.69</v>
      </c>
      <c r="I449" s="44">
        <f t="shared" si="6"/>
        <v>22.44</v>
      </c>
    </row>
    <row r="450" spans="1:9" ht="14.4" x14ac:dyDescent="0.3">
      <c r="A450" s="16" t="s">
        <v>95</v>
      </c>
      <c r="B450" s="12" t="s">
        <v>96</v>
      </c>
      <c r="C450" s="43">
        <v>0</v>
      </c>
      <c r="D450" s="13">
        <v>0</v>
      </c>
      <c r="E450" s="14">
        <v>4.32</v>
      </c>
      <c r="F450" s="15">
        <v>4.51</v>
      </c>
      <c r="G450" s="15">
        <v>3.1</v>
      </c>
      <c r="H450" s="15">
        <v>23.12</v>
      </c>
      <c r="I450" s="44">
        <f t="shared" si="6"/>
        <v>35.049999999999997</v>
      </c>
    </row>
    <row r="451" spans="1:9" ht="14.4" x14ac:dyDescent="0.3">
      <c r="A451" s="16" t="s">
        <v>88</v>
      </c>
      <c r="B451" s="12" t="s">
        <v>89</v>
      </c>
      <c r="C451" s="43">
        <v>0</v>
      </c>
      <c r="D451" s="13">
        <v>0</v>
      </c>
      <c r="E451" s="14">
        <v>3.13</v>
      </c>
      <c r="F451" s="15">
        <v>5.03</v>
      </c>
      <c r="G451" s="15">
        <v>3.47</v>
      </c>
      <c r="H451" s="15">
        <v>25.79</v>
      </c>
      <c r="I451" s="44">
        <f t="shared" si="6"/>
        <v>37.42</v>
      </c>
    </row>
    <row r="452" spans="1:9" ht="14.4" x14ac:dyDescent="0.3">
      <c r="A452" s="16" t="s">
        <v>473</v>
      </c>
      <c r="B452" s="12" t="s">
        <v>474</v>
      </c>
      <c r="C452" s="43">
        <v>0</v>
      </c>
      <c r="D452" s="13">
        <v>-7.49</v>
      </c>
      <c r="E452" s="14">
        <v>1.32</v>
      </c>
      <c r="F452" s="15">
        <v>4.26</v>
      </c>
      <c r="G452" s="15">
        <v>2.92</v>
      </c>
      <c r="H452" s="15">
        <v>21.85</v>
      </c>
      <c r="I452" s="44">
        <f t="shared" si="6"/>
        <v>22.86</v>
      </c>
    </row>
    <row r="453" spans="1:9" ht="14.4" x14ac:dyDescent="0.3">
      <c r="A453" s="22" t="s">
        <v>1300</v>
      </c>
      <c r="B453" s="12" t="s">
        <v>1299</v>
      </c>
      <c r="C453" s="43">
        <v>0</v>
      </c>
      <c r="D453" s="13">
        <v>0</v>
      </c>
      <c r="E453" s="14">
        <v>7.0000000000000007E-2</v>
      </c>
      <c r="F453" s="15">
        <v>3.15</v>
      </c>
      <c r="G453" s="15">
        <v>2.1800000000000002</v>
      </c>
      <c r="H453" s="15">
        <v>16.170000000000002</v>
      </c>
      <c r="I453" s="44">
        <f t="shared" ref="I453:I516" si="7">ROUND(SUM(C453:H453),2)</f>
        <v>21.57</v>
      </c>
    </row>
    <row r="454" spans="1:9" ht="14.4" x14ac:dyDescent="0.3">
      <c r="A454" s="16" t="s">
        <v>4</v>
      </c>
      <c r="B454" s="12" t="s">
        <v>5</v>
      </c>
      <c r="C454" s="43">
        <v>0</v>
      </c>
      <c r="D454" s="13">
        <v>0</v>
      </c>
      <c r="E454" s="14">
        <v>0.28999999999999998</v>
      </c>
      <c r="F454" s="15">
        <v>3.26</v>
      </c>
      <c r="G454" s="15">
        <v>2.2400000000000002</v>
      </c>
      <c r="H454" s="15">
        <v>16.73</v>
      </c>
      <c r="I454" s="44">
        <f t="shared" si="7"/>
        <v>22.52</v>
      </c>
    </row>
    <row r="455" spans="1:9" ht="14.4" x14ac:dyDescent="0.3">
      <c r="A455" s="16" t="s">
        <v>702</v>
      </c>
      <c r="B455" s="12" t="s">
        <v>703</v>
      </c>
      <c r="C455" s="43">
        <v>0</v>
      </c>
      <c r="D455" s="13">
        <v>0</v>
      </c>
      <c r="E455" s="14">
        <v>0.03</v>
      </c>
      <c r="F455" s="15">
        <v>3.11</v>
      </c>
      <c r="G455" s="15">
        <v>2.13</v>
      </c>
      <c r="H455" s="15">
        <v>15.96</v>
      </c>
      <c r="I455" s="44">
        <f t="shared" si="7"/>
        <v>21.23</v>
      </c>
    </row>
    <row r="456" spans="1:9" ht="14.4" x14ac:dyDescent="0.3">
      <c r="A456" s="16" t="s">
        <v>934</v>
      </c>
      <c r="B456" s="12" t="s">
        <v>935</v>
      </c>
      <c r="C456" s="43">
        <v>0</v>
      </c>
      <c r="D456" s="13">
        <v>0</v>
      </c>
      <c r="E456" s="14">
        <v>0</v>
      </c>
      <c r="F456" s="15">
        <v>3.87</v>
      </c>
      <c r="G456" s="15">
        <v>2.65</v>
      </c>
      <c r="H456" s="15">
        <v>19.850000000000001</v>
      </c>
      <c r="I456" s="44">
        <f t="shared" si="7"/>
        <v>26.37</v>
      </c>
    </row>
    <row r="457" spans="1:9" ht="14.4" x14ac:dyDescent="0.3">
      <c r="A457" s="16" t="s">
        <v>227</v>
      </c>
      <c r="B457" s="12" t="s">
        <v>228</v>
      </c>
      <c r="C457" s="43">
        <v>0</v>
      </c>
      <c r="D457" s="13">
        <v>0</v>
      </c>
      <c r="E457" s="14">
        <v>1.79</v>
      </c>
      <c r="F457" s="15">
        <v>2.87</v>
      </c>
      <c r="G457" s="15">
        <v>1.98</v>
      </c>
      <c r="H457" s="15">
        <v>14.7</v>
      </c>
      <c r="I457" s="44">
        <f t="shared" si="7"/>
        <v>21.34</v>
      </c>
    </row>
    <row r="458" spans="1:9" ht="14.4" x14ac:dyDescent="0.3">
      <c r="A458" s="16" t="s">
        <v>936</v>
      </c>
      <c r="B458" s="12" t="s">
        <v>937</v>
      </c>
      <c r="C458" s="43">
        <v>0</v>
      </c>
      <c r="D458" s="13">
        <v>0</v>
      </c>
      <c r="E458" s="14">
        <v>0.06</v>
      </c>
      <c r="F458" s="15">
        <v>2.92</v>
      </c>
      <c r="G458" s="15">
        <v>2.02</v>
      </c>
      <c r="H458" s="15">
        <v>14.98</v>
      </c>
      <c r="I458" s="44">
        <f t="shared" si="7"/>
        <v>19.98</v>
      </c>
    </row>
    <row r="459" spans="1:9" ht="14.4" x14ac:dyDescent="0.3">
      <c r="A459" s="16" t="s">
        <v>938</v>
      </c>
      <c r="B459" s="12" t="s">
        <v>939</v>
      </c>
      <c r="C459" s="43">
        <v>0</v>
      </c>
      <c r="D459" s="13">
        <v>0</v>
      </c>
      <c r="E459" s="14">
        <v>0</v>
      </c>
      <c r="F459" s="15">
        <v>3.94</v>
      </c>
      <c r="G459" s="15">
        <v>2.72</v>
      </c>
      <c r="H459" s="15">
        <v>20.190000000000001</v>
      </c>
      <c r="I459" s="44">
        <f t="shared" si="7"/>
        <v>26.85</v>
      </c>
    </row>
    <row r="460" spans="1:9" ht="14.4" x14ac:dyDescent="0.3">
      <c r="A460" s="16" t="s">
        <v>714</v>
      </c>
      <c r="B460" s="12" t="s">
        <v>715</v>
      </c>
      <c r="C460" s="43">
        <v>0</v>
      </c>
      <c r="D460" s="13">
        <v>0</v>
      </c>
      <c r="E460" s="14">
        <v>0</v>
      </c>
      <c r="F460" s="15">
        <v>3.52</v>
      </c>
      <c r="G460" s="15">
        <v>2.4300000000000002</v>
      </c>
      <c r="H460" s="15">
        <v>18.059999999999999</v>
      </c>
      <c r="I460" s="44">
        <f t="shared" si="7"/>
        <v>24.01</v>
      </c>
    </row>
    <row r="461" spans="1:9" ht="14.4" x14ac:dyDescent="0.3">
      <c r="A461" s="16" t="s">
        <v>940</v>
      </c>
      <c r="B461" s="12" t="s">
        <v>941</v>
      </c>
      <c r="C461" s="43">
        <v>0</v>
      </c>
      <c r="D461" s="13">
        <v>0</v>
      </c>
      <c r="E461" s="14">
        <v>0</v>
      </c>
      <c r="F461" s="15">
        <v>3.89</v>
      </c>
      <c r="G461" s="15">
        <v>2.69</v>
      </c>
      <c r="H461" s="15">
        <v>19.95</v>
      </c>
      <c r="I461" s="44">
        <f t="shared" si="7"/>
        <v>26.53</v>
      </c>
    </row>
    <row r="462" spans="1:9" ht="14.4" x14ac:dyDescent="0.3">
      <c r="A462" s="16" t="s">
        <v>560</v>
      </c>
      <c r="B462" s="12" t="s">
        <v>561</v>
      </c>
      <c r="C462" s="43">
        <v>0</v>
      </c>
      <c r="D462" s="13">
        <v>0</v>
      </c>
      <c r="E462" s="14">
        <v>0.12</v>
      </c>
      <c r="F462" s="15">
        <v>2.83</v>
      </c>
      <c r="G462" s="15">
        <v>1.95</v>
      </c>
      <c r="H462" s="15">
        <v>14.48</v>
      </c>
      <c r="I462" s="44">
        <f t="shared" si="7"/>
        <v>19.38</v>
      </c>
    </row>
    <row r="463" spans="1:9" ht="14.4" x14ac:dyDescent="0.3">
      <c r="A463" s="16" t="s">
        <v>942</v>
      </c>
      <c r="B463" s="12" t="s">
        <v>943</v>
      </c>
      <c r="C463" s="43">
        <v>0</v>
      </c>
      <c r="D463" s="13">
        <v>0</v>
      </c>
      <c r="E463" s="14">
        <v>0</v>
      </c>
      <c r="F463" s="15">
        <v>2.38</v>
      </c>
      <c r="G463" s="15">
        <v>1.64</v>
      </c>
      <c r="H463" s="15">
        <v>12.18</v>
      </c>
      <c r="I463" s="44">
        <f t="shared" si="7"/>
        <v>16.2</v>
      </c>
    </row>
    <row r="464" spans="1:9" ht="14.4" x14ac:dyDescent="0.3">
      <c r="A464" s="16" t="s">
        <v>165</v>
      </c>
      <c r="B464" s="12" t="s">
        <v>166</v>
      </c>
      <c r="C464" s="43">
        <v>0</v>
      </c>
      <c r="D464" s="13">
        <v>-4.1399999999999997</v>
      </c>
      <c r="E464" s="14">
        <v>2.19</v>
      </c>
      <c r="F464" s="15">
        <v>2.79</v>
      </c>
      <c r="G464" s="15">
        <v>1.93</v>
      </c>
      <c r="H464" s="15">
        <v>14.33</v>
      </c>
      <c r="I464" s="44">
        <f t="shared" si="7"/>
        <v>17.100000000000001</v>
      </c>
    </row>
    <row r="465" spans="1:9" ht="14.4" x14ac:dyDescent="0.3">
      <c r="A465" s="16" t="s">
        <v>243</v>
      </c>
      <c r="B465" s="12" t="s">
        <v>244</v>
      </c>
      <c r="C465" s="43">
        <v>0</v>
      </c>
      <c r="D465" s="13">
        <v>0</v>
      </c>
      <c r="E465" s="14">
        <v>1.65</v>
      </c>
      <c r="F465" s="15">
        <v>2.27</v>
      </c>
      <c r="G465" s="15">
        <v>1.56</v>
      </c>
      <c r="H465" s="15">
        <v>11.64</v>
      </c>
      <c r="I465" s="44">
        <f t="shared" si="7"/>
        <v>17.12</v>
      </c>
    </row>
    <row r="466" spans="1:9" ht="14.4" x14ac:dyDescent="0.3">
      <c r="A466" s="11" t="s">
        <v>1272</v>
      </c>
      <c r="B466" s="12" t="s">
        <v>944</v>
      </c>
      <c r="C466" s="43">
        <v>0</v>
      </c>
      <c r="D466" s="13">
        <v>0</v>
      </c>
      <c r="E466" s="14">
        <v>7.0000000000000007E-2</v>
      </c>
      <c r="F466" s="15">
        <v>2.69</v>
      </c>
      <c r="G466" s="15">
        <v>1.85</v>
      </c>
      <c r="H466" s="15">
        <v>13.81</v>
      </c>
      <c r="I466" s="44">
        <f t="shared" si="7"/>
        <v>18.420000000000002</v>
      </c>
    </row>
    <row r="467" spans="1:9" ht="14.4" x14ac:dyDescent="0.3">
      <c r="A467" s="16" t="s">
        <v>945</v>
      </c>
      <c r="B467" s="12" t="s">
        <v>946</v>
      </c>
      <c r="C467" s="43">
        <v>0</v>
      </c>
      <c r="D467" s="13">
        <v>0</v>
      </c>
      <c r="E467" s="14">
        <v>0</v>
      </c>
      <c r="F467" s="15">
        <v>3.06</v>
      </c>
      <c r="G467" s="15">
        <v>2.1</v>
      </c>
      <c r="H467" s="15">
        <v>15.68</v>
      </c>
      <c r="I467" s="44">
        <f t="shared" si="7"/>
        <v>20.84</v>
      </c>
    </row>
    <row r="468" spans="1:9" ht="14.4" x14ac:dyDescent="0.3">
      <c r="A468" s="16" t="s">
        <v>51</v>
      </c>
      <c r="B468" s="12" t="s">
        <v>52</v>
      </c>
      <c r="C468" s="43">
        <v>0</v>
      </c>
      <c r="D468" s="13">
        <v>0</v>
      </c>
      <c r="E468" s="14">
        <v>2.67</v>
      </c>
      <c r="F468" s="15">
        <v>2.56</v>
      </c>
      <c r="G468" s="15">
        <v>1.77</v>
      </c>
      <c r="H468" s="15">
        <v>13.12</v>
      </c>
      <c r="I468" s="44">
        <f t="shared" si="7"/>
        <v>20.12</v>
      </c>
    </row>
    <row r="469" spans="1:9" ht="14.4" x14ac:dyDescent="0.3">
      <c r="A469" s="16" t="s">
        <v>947</v>
      </c>
      <c r="B469" s="12" t="s">
        <v>948</v>
      </c>
      <c r="C469" s="43">
        <v>0</v>
      </c>
      <c r="D469" s="13">
        <v>0</v>
      </c>
      <c r="E469" s="14">
        <v>0.03</v>
      </c>
      <c r="F469" s="15">
        <v>3.56</v>
      </c>
      <c r="G469" s="15">
        <v>2.46</v>
      </c>
      <c r="H469" s="15">
        <v>18.25</v>
      </c>
      <c r="I469" s="44">
        <f t="shared" si="7"/>
        <v>24.3</v>
      </c>
    </row>
    <row r="470" spans="1:9" ht="14.4" x14ac:dyDescent="0.3">
      <c r="A470" s="16" t="s">
        <v>630</v>
      </c>
      <c r="B470" s="12" t="s">
        <v>631</v>
      </c>
      <c r="C470" s="43">
        <v>0</v>
      </c>
      <c r="D470" s="13">
        <v>0</v>
      </c>
      <c r="E470" s="14">
        <v>0.39</v>
      </c>
      <c r="F470" s="15">
        <v>3.11</v>
      </c>
      <c r="G470" s="15">
        <v>2.15</v>
      </c>
      <c r="H470" s="15">
        <v>15.94</v>
      </c>
      <c r="I470" s="44">
        <f t="shared" si="7"/>
        <v>21.59</v>
      </c>
    </row>
    <row r="471" spans="1:9" ht="14.4" x14ac:dyDescent="0.3">
      <c r="A471" s="16" t="s">
        <v>423</v>
      </c>
      <c r="B471" s="12" t="s">
        <v>424</v>
      </c>
      <c r="C471" s="43">
        <v>0</v>
      </c>
      <c r="D471" s="13">
        <v>0</v>
      </c>
      <c r="E471" s="14">
        <v>1.1000000000000001</v>
      </c>
      <c r="F471" s="15">
        <v>3.7</v>
      </c>
      <c r="G471" s="15">
        <v>2.56</v>
      </c>
      <c r="H471" s="15">
        <v>18.989999999999998</v>
      </c>
      <c r="I471" s="44">
        <f t="shared" si="7"/>
        <v>26.35</v>
      </c>
    </row>
    <row r="472" spans="1:9" ht="14.4" x14ac:dyDescent="0.3">
      <c r="A472" s="16" t="s">
        <v>45</v>
      </c>
      <c r="B472" s="12" t="s">
        <v>46</v>
      </c>
      <c r="C472" s="43">
        <v>0</v>
      </c>
      <c r="D472" s="13">
        <v>0</v>
      </c>
      <c r="E472" s="14">
        <v>5.6</v>
      </c>
      <c r="F472" s="15">
        <v>4.5999999999999996</v>
      </c>
      <c r="G472" s="15">
        <v>3.18</v>
      </c>
      <c r="H472" s="15">
        <v>23.58</v>
      </c>
      <c r="I472" s="44">
        <f t="shared" si="7"/>
        <v>36.96</v>
      </c>
    </row>
    <row r="473" spans="1:9" ht="14.4" x14ac:dyDescent="0.3">
      <c r="A473" s="16" t="s">
        <v>431</v>
      </c>
      <c r="B473" s="12" t="s">
        <v>432</v>
      </c>
      <c r="C473" s="43">
        <v>0</v>
      </c>
      <c r="D473" s="13">
        <v>0</v>
      </c>
      <c r="E473" s="14">
        <v>1.95</v>
      </c>
      <c r="F473" s="15">
        <v>3.52</v>
      </c>
      <c r="G473" s="15">
        <v>2.42</v>
      </c>
      <c r="H473" s="15">
        <v>18.079999999999998</v>
      </c>
      <c r="I473" s="44">
        <f t="shared" si="7"/>
        <v>25.97</v>
      </c>
    </row>
    <row r="474" spans="1:9" ht="14.4" x14ac:dyDescent="0.3">
      <c r="A474" s="16" t="s">
        <v>949</v>
      </c>
      <c r="B474" s="12" t="s">
        <v>950</v>
      </c>
      <c r="C474" s="43">
        <v>0</v>
      </c>
      <c r="D474" s="13">
        <v>0</v>
      </c>
      <c r="E474" s="14">
        <v>0</v>
      </c>
      <c r="F474" s="15">
        <v>3.57</v>
      </c>
      <c r="G474" s="15">
        <v>2.46</v>
      </c>
      <c r="H474" s="15">
        <v>18.29</v>
      </c>
      <c r="I474" s="44">
        <f t="shared" si="7"/>
        <v>24.32</v>
      </c>
    </row>
    <row r="475" spans="1:9" ht="14.4" x14ac:dyDescent="0.3">
      <c r="A475" s="16" t="s">
        <v>951</v>
      </c>
      <c r="B475" s="12" t="s">
        <v>952</v>
      </c>
      <c r="C475" s="43">
        <v>0</v>
      </c>
      <c r="D475" s="13">
        <v>0</v>
      </c>
      <c r="E475" s="14">
        <v>0.83</v>
      </c>
      <c r="F475" s="15">
        <v>3.57</v>
      </c>
      <c r="G475" s="15">
        <v>2.46</v>
      </c>
      <c r="H475" s="15">
        <v>18.29</v>
      </c>
      <c r="I475" s="44">
        <f t="shared" si="7"/>
        <v>25.15</v>
      </c>
    </row>
    <row r="476" spans="1:9" ht="14.4" x14ac:dyDescent="0.3">
      <c r="A476" s="16" t="s">
        <v>377</v>
      </c>
      <c r="B476" s="12" t="s">
        <v>378</v>
      </c>
      <c r="C476" s="43">
        <v>0</v>
      </c>
      <c r="D476" s="13">
        <v>0</v>
      </c>
      <c r="E476" s="14">
        <v>0.5</v>
      </c>
      <c r="F476" s="15">
        <v>2.79</v>
      </c>
      <c r="G476" s="15">
        <v>1.93</v>
      </c>
      <c r="H476" s="15">
        <v>14.6</v>
      </c>
      <c r="I476" s="44">
        <f t="shared" si="7"/>
        <v>19.82</v>
      </c>
    </row>
    <row r="477" spans="1:9" ht="14.4" x14ac:dyDescent="0.3">
      <c r="A477" s="16" t="s">
        <v>953</v>
      </c>
      <c r="B477" s="12" t="s">
        <v>954</v>
      </c>
      <c r="C477" s="43">
        <v>0</v>
      </c>
      <c r="D477" s="13">
        <v>0</v>
      </c>
      <c r="E477" s="14">
        <v>0.01</v>
      </c>
      <c r="F477" s="15">
        <v>4.3600000000000003</v>
      </c>
      <c r="G477" s="15">
        <v>3.02</v>
      </c>
      <c r="H477" s="15">
        <v>22.36</v>
      </c>
      <c r="I477" s="44">
        <f t="shared" si="7"/>
        <v>29.75</v>
      </c>
    </row>
    <row r="478" spans="1:9" ht="14.4" x14ac:dyDescent="0.3">
      <c r="A478" s="16" t="s">
        <v>47</v>
      </c>
      <c r="B478" s="12" t="s">
        <v>48</v>
      </c>
      <c r="C478" s="43">
        <v>0</v>
      </c>
      <c r="D478" s="13">
        <v>0</v>
      </c>
      <c r="E478" s="14">
        <v>5.17</v>
      </c>
      <c r="F478" s="15">
        <v>2.56</v>
      </c>
      <c r="G478" s="15">
        <v>1.77</v>
      </c>
      <c r="H478" s="15">
        <v>13.14</v>
      </c>
      <c r="I478" s="44">
        <f t="shared" si="7"/>
        <v>22.64</v>
      </c>
    </row>
    <row r="479" spans="1:9" ht="14.4" x14ac:dyDescent="0.3">
      <c r="A479" s="16" t="s">
        <v>1186</v>
      </c>
      <c r="B479" s="12" t="s">
        <v>1187</v>
      </c>
      <c r="C479" s="43">
        <v>0</v>
      </c>
      <c r="D479" s="13">
        <v>0</v>
      </c>
      <c r="E479" s="14">
        <v>0.42</v>
      </c>
      <c r="F479" s="15">
        <v>3.34</v>
      </c>
      <c r="G479" s="15">
        <v>2.2999999999999998</v>
      </c>
      <c r="H479" s="15">
        <v>17.100000000000001</v>
      </c>
      <c r="I479" s="44">
        <f t="shared" si="7"/>
        <v>23.16</v>
      </c>
    </row>
    <row r="480" spans="1:9" ht="14.4" x14ac:dyDescent="0.3">
      <c r="A480" s="16" t="s">
        <v>574</v>
      </c>
      <c r="B480" s="12" t="s">
        <v>575</v>
      </c>
      <c r="C480" s="43">
        <v>0</v>
      </c>
      <c r="D480" s="13">
        <v>0</v>
      </c>
      <c r="E480" s="14">
        <v>0.63</v>
      </c>
      <c r="F480" s="15">
        <v>2.89</v>
      </c>
      <c r="G480" s="15">
        <v>1.99</v>
      </c>
      <c r="H480" s="15">
        <v>14.83</v>
      </c>
      <c r="I480" s="44">
        <f t="shared" si="7"/>
        <v>20.34</v>
      </c>
    </row>
    <row r="481" spans="1:9" ht="14.4" x14ac:dyDescent="0.3">
      <c r="A481" s="16" t="s">
        <v>483</v>
      </c>
      <c r="B481" s="12" t="s">
        <v>484</v>
      </c>
      <c r="C481" s="43">
        <v>0</v>
      </c>
      <c r="D481" s="13">
        <v>0</v>
      </c>
      <c r="E481" s="14">
        <v>0.53</v>
      </c>
      <c r="F481" s="15">
        <v>3.8</v>
      </c>
      <c r="G481" s="15">
        <v>2.62</v>
      </c>
      <c r="H481" s="15">
        <v>19.47</v>
      </c>
      <c r="I481" s="44">
        <f t="shared" si="7"/>
        <v>26.42</v>
      </c>
    </row>
    <row r="482" spans="1:9" ht="14.4" x14ac:dyDescent="0.3">
      <c r="A482" s="17" t="s">
        <v>1294</v>
      </c>
      <c r="B482" s="12" t="s">
        <v>1295</v>
      </c>
      <c r="C482" s="43">
        <v>0</v>
      </c>
      <c r="D482" s="13">
        <v>0</v>
      </c>
      <c r="E482" s="14">
        <v>3.54</v>
      </c>
      <c r="F482" s="15">
        <v>4.22</v>
      </c>
      <c r="G482" s="15">
        <v>2.9</v>
      </c>
      <c r="H482" s="15">
        <v>22.07</v>
      </c>
      <c r="I482" s="44">
        <f t="shared" si="7"/>
        <v>32.729999999999997</v>
      </c>
    </row>
    <row r="483" spans="1:9" ht="14.4" x14ac:dyDescent="0.3">
      <c r="A483" s="16" t="s">
        <v>412</v>
      </c>
      <c r="B483" s="12" t="s">
        <v>413</v>
      </c>
      <c r="C483" s="43">
        <v>0</v>
      </c>
      <c r="D483" s="13">
        <v>0</v>
      </c>
      <c r="E483" s="14">
        <v>0.61</v>
      </c>
      <c r="F483" s="15">
        <v>2.4900000000000002</v>
      </c>
      <c r="G483" s="15">
        <v>1.71</v>
      </c>
      <c r="H483" s="15">
        <v>12.76</v>
      </c>
      <c r="I483" s="44">
        <f t="shared" si="7"/>
        <v>17.57</v>
      </c>
    </row>
    <row r="484" spans="1:9" ht="14.4" x14ac:dyDescent="0.3">
      <c r="A484" s="16" t="s">
        <v>9</v>
      </c>
      <c r="B484" s="12" t="s">
        <v>10</v>
      </c>
      <c r="C484" s="43">
        <v>0</v>
      </c>
      <c r="D484" s="13">
        <v>0</v>
      </c>
      <c r="E484" s="14">
        <v>7.46</v>
      </c>
      <c r="F484" s="15">
        <v>3.72</v>
      </c>
      <c r="G484" s="15">
        <v>2.5299999999999998</v>
      </c>
      <c r="H484" s="15">
        <v>19.059999999999999</v>
      </c>
      <c r="I484" s="44">
        <f t="shared" si="7"/>
        <v>32.770000000000003</v>
      </c>
    </row>
    <row r="485" spans="1:9" ht="14.4" x14ac:dyDescent="0.3">
      <c r="A485" s="16" t="s">
        <v>1249</v>
      </c>
      <c r="B485" s="12" t="s">
        <v>1250</v>
      </c>
      <c r="C485" s="43">
        <v>0</v>
      </c>
      <c r="D485" s="13">
        <v>0</v>
      </c>
      <c r="E485" s="14">
        <v>3.45</v>
      </c>
      <c r="F485" s="15">
        <v>3.48</v>
      </c>
      <c r="G485" s="15">
        <v>2.4</v>
      </c>
      <c r="H485" s="15">
        <v>17.97</v>
      </c>
      <c r="I485" s="44">
        <f t="shared" si="7"/>
        <v>27.3</v>
      </c>
    </row>
    <row r="486" spans="1:9" ht="14.4" x14ac:dyDescent="0.3">
      <c r="A486" s="16" t="s">
        <v>610</v>
      </c>
      <c r="B486" s="12" t="s">
        <v>611</v>
      </c>
      <c r="C486" s="43">
        <v>0</v>
      </c>
      <c r="D486" s="13">
        <v>0</v>
      </c>
      <c r="E486" s="14">
        <v>0.09</v>
      </c>
      <c r="F486" s="15">
        <v>4.3099999999999996</v>
      </c>
      <c r="G486" s="15">
        <v>2.98</v>
      </c>
      <c r="H486" s="15">
        <v>22.11</v>
      </c>
      <c r="I486" s="44">
        <f t="shared" si="7"/>
        <v>29.49</v>
      </c>
    </row>
    <row r="487" spans="1:9" ht="14.4" x14ac:dyDescent="0.3">
      <c r="A487" s="16" t="s">
        <v>361</v>
      </c>
      <c r="B487" s="12" t="s">
        <v>362</v>
      </c>
      <c r="C487" s="43">
        <v>0</v>
      </c>
      <c r="D487" s="13">
        <v>0</v>
      </c>
      <c r="E487" s="14">
        <v>1.39</v>
      </c>
      <c r="F487" s="15">
        <v>3.2</v>
      </c>
      <c r="G487" s="15">
        <v>2.21</v>
      </c>
      <c r="H487" s="15">
        <v>16.39</v>
      </c>
      <c r="I487" s="44">
        <f t="shared" si="7"/>
        <v>23.19</v>
      </c>
    </row>
    <row r="488" spans="1:9" ht="14.4" x14ac:dyDescent="0.3">
      <c r="A488" s="16" t="s">
        <v>402</v>
      </c>
      <c r="B488" s="12" t="s">
        <v>403</v>
      </c>
      <c r="C488" s="43">
        <v>0</v>
      </c>
      <c r="D488" s="13">
        <v>0</v>
      </c>
      <c r="E488" s="14">
        <v>0.39</v>
      </c>
      <c r="F488" s="15">
        <v>3.5</v>
      </c>
      <c r="G488" s="15">
        <v>2.38</v>
      </c>
      <c r="H488" s="15">
        <v>17.93</v>
      </c>
      <c r="I488" s="44">
        <f t="shared" si="7"/>
        <v>24.2</v>
      </c>
    </row>
    <row r="489" spans="1:9" ht="14.4" x14ac:dyDescent="0.3">
      <c r="A489" s="16" t="s">
        <v>955</v>
      </c>
      <c r="B489" s="12" t="s">
        <v>956</v>
      </c>
      <c r="C489" s="43">
        <v>0</v>
      </c>
      <c r="D489" s="13">
        <v>0</v>
      </c>
      <c r="E489" s="14">
        <v>0</v>
      </c>
      <c r="F489" s="15">
        <v>3.16</v>
      </c>
      <c r="G489" s="15">
        <v>2.1800000000000002</v>
      </c>
      <c r="H489" s="15">
        <v>16.18</v>
      </c>
      <c r="I489" s="44">
        <f t="shared" si="7"/>
        <v>21.52</v>
      </c>
    </row>
    <row r="490" spans="1:9" ht="14.4" x14ac:dyDescent="0.3">
      <c r="A490" s="16" t="s">
        <v>406</v>
      </c>
      <c r="B490" s="12" t="s">
        <v>407</v>
      </c>
      <c r="C490" s="43">
        <v>0</v>
      </c>
      <c r="D490" s="13">
        <v>0</v>
      </c>
      <c r="E490" s="14">
        <v>0.45</v>
      </c>
      <c r="F490" s="15">
        <v>2.72</v>
      </c>
      <c r="G490" s="15">
        <v>1.88</v>
      </c>
      <c r="H490" s="15">
        <v>13.94</v>
      </c>
      <c r="I490" s="44">
        <f t="shared" si="7"/>
        <v>18.989999999999998</v>
      </c>
    </row>
    <row r="491" spans="1:9" ht="14.4" x14ac:dyDescent="0.3">
      <c r="A491" s="16" t="s">
        <v>417</v>
      </c>
      <c r="B491" s="12" t="s">
        <v>418</v>
      </c>
      <c r="C491" s="43">
        <v>0</v>
      </c>
      <c r="D491" s="13">
        <v>0</v>
      </c>
      <c r="E491" s="14">
        <v>1.7799999999999998</v>
      </c>
      <c r="F491" s="15">
        <v>3.1</v>
      </c>
      <c r="G491" s="15">
        <v>2.13</v>
      </c>
      <c r="H491" s="15">
        <v>16.25</v>
      </c>
      <c r="I491" s="44">
        <f t="shared" si="7"/>
        <v>23.26</v>
      </c>
    </row>
    <row r="492" spans="1:9" ht="14.4" x14ac:dyDescent="0.3">
      <c r="A492" s="11" t="s">
        <v>1259</v>
      </c>
      <c r="B492" s="12" t="s">
        <v>1260</v>
      </c>
      <c r="C492" s="43">
        <v>0</v>
      </c>
      <c r="D492" s="13">
        <v>0</v>
      </c>
      <c r="E492" s="14">
        <v>0.97</v>
      </c>
      <c r="F492" s="15">
        <v>2.95</v>
      </c>
      <c r="G492" s="15">
        <v>2.0299999999999998</v>
      </c>
      <c r="H492" s="15">
        <v>15.13</v>
      </c>
      <c r="I492" s="44">
        <f t="shared" si="7"/>
        <v>21.08</v>
      </c>
    </row>
    <row r="493" spans="1:9" ht="14.4" x14ac:dyDescent="0.3">
      <c r="A493" s="16" t="s">
        <v>55</v>
      </c>
      <c r="B493" s="12" t="s">
        <v>56</v>
      </c>
      <c r="C493" s="43">
        <v>0</v>
      </c>
      <c r="D493" s="13">
        <v>0</v>
      </c>
      <c r="E493" s="14">
        <v>2.3899999999999997</v>
      </c>
      <c r="F493" s="15">
        <v>2.38</v>
      </c>
      <c r="G493" s="15">
        <v>1.65</v>
      </c>
      <c r="H493" s="15">
        <v>12.22</v>
      </c>
      <c r="I493" s="44">
        <f t="shared" si="7"/>
        <v>18.64</v>
      </c>
    </row>
    <row r="494" spans="1:9" ht="14.4" x14ac:dyDescent="0.3">
      <c r="A494" s="16" t="s">
        <v>1188</v>
      </c>
      <c r="B494" s="12" t="s">
        <v>1189</v>
      </c>
      <c r="C494" s="43">
        <v>0</v>
      </c>
      <c r="D494" s="13">
        <v>0</v>
      </c>
      <c r="E494" s="14">
        <v>0.9</v>
      </c>
      <c r="F494" s="15">
        <v>4.1399999999999997</v>
      </c>
      <c r="G494" s="15">
        <v>2.86</v>
      </c>
      <c r="H494" s="15">
        <v>21.24</v>
      </c>
      <c r="I494" s="44">
        <f t="shared" si="7"/>
        <v>29.14</v>
      </c>
    </row>
    <row r="495" spans="1:9" ht="14.4" x14ac:dyDescent="0.3">
      <c r="A495" s="16" t="s">
        <v>187</v>
      </c>
      <c r="B495" s="12" t="s">
        <v>188</v>
      </c>
      <c r="C495" s="43">
        <v>0</v>
      </c>
      <c r="D495" s="13">
        <v>0</v>
      </c>
      <c r="E495" s="14">
        <v>1.24</v>
      </c>
      <c r="F495" s="15">
        <v>4.58</v>
      </c>
      <c r="G495" s="15">
        <v>3.17</v>
      </c>
      <c r="H495" s="15">
        <v>23.47</v>
      </c>
      <c r="I495" s="44">
        <f t="shared" si="7"/>
        <v>32.46</v>
      </c>
    </row>
    <row r="496" spans="1:9" ht="14.4" x14ac:dyDescent="0.3">
      <c r="A496" s="16" t="s">
        <v>333</v>
      </c>
      <c r="B496" s="12" t="s">
        <v>1190</v>
      </c>
      <c r="C496" s="43">
        <v>0</v>
      </c>
      <c r="D496" s="13">
        <v>0</v>
      </c>
      <c r="E496" s="14">
        <v>0.95</v>
      </c>
      <c r="F496" s="15">
        <v>3.15</v>
      </c>
      <c r="G496" s="15">
        <v>2.17</v>
      </c>
      <c r="H496" s="15">
        <v>16.149999999999999</v>
      </c>
      <c r="I496" s="44">
        <f t="shared" si="7"/>
        <v>22.42</v>
      </c>
    </row>
    <row r="497" spans="1:9" ht="14.4" x14ac:dyDescent="0.3">
      <c r="A497" s="16" t="s">
        <v>957</v>
      </c>
      <c r="B497" s="12" t="s">
        <v>958</v>
      </c>
      <c r="C497" s="43">
        <v>0</v>
      </c>
      <c r="D497" s="13">
        <v>0</v>
      </c>
      <c r="E497" s="14">
        <v>0.26</v>
      </c>
      <c r="F497" s="15">
        <v>2.76</v>
      </c>
      <c r="G497" s="15">
        <v>1.89</v>
      </c>
      <c r="H497" s="15">
        <v>14.13</v>
      </c>
      <c r="I497" s="44">
        <f t="shared" si="7"/>
        <v>19.04</v>
      </c>
    </row>
    <row r="498" spans="1:9" ht="14.4" x14ac:dyDescent="0.3">
      <c r="A498" s="16" t="s">
        <v>87</v>
      </c>
      <c r="B498" s="12" t="s">
        <v>1191</v>
      </c>
      <c r="C498" s="43">
        <v>0</v>
      </c>
      <c r="D498" s="13">
        <v>0</v>
      </c>
      <c r="E498" s="14">
        <v>2.7199999999999998</v>
      </c>
      <c r="F498" s="15">
        <v>3.1</v>
      </c>
      <c r="G498" s="15">
        <v>2.14</v>
      </c>
      <c r="H498" s="15">
        <v>15.92</v>
      </c>
      <c r="I498" s="44">
        <f t="shared" si="7"/>
        <v>23.88</v>
      </c>
    </row>
    <row r="499" spans="1:9" ht="14.4" x14ac:dyDescent="0.3">
      <c r="A499" s="16" t="s">
        <v>959</v>
      </c>
      <c r="B499" s="12" t="s">
        <v>960</v>
      </c>
      <c r="C499" s="43">
        <v>0</v>
      </c>
      <c r="D499" s="13">
        <v>0</v>
      </c>
      <c r="E499" s="14">
        <v>0.01</v>
      </c>
      <c r="F499" s="15">
        <v>4.13</v>
      </c>
      <c r="G499" s="15">
        <v>2.85</v>
      </c>
      <c r="H499" s="15">
        <v>21.15</v>
      </c>
      <c r="I499" s="44">
        <f t="shared" si="7"/>
        <v>28.14</v>
      </c>
    </row>
    <row r="500" spans="1:9" ht="14.4" x14ac:dyDescent="0.3">
      <c r="A500" s="16" t="s">
        <v>961</v>
      </c>
      <c r="B500" s="12" t="s">
        <v>962</v>
      </c>
      <c r="C500" s="43">
        <v>0</v>
      </c>
      <c r="D500" s="13">
        <v>0</v>
      </c>
      <c r="E500" s="14">
        <v>0.02</v>
      </c>
      <c r="F500" s="15">
        <v>3.54</v>
      </c>
      <c r="G500" s="15">
        <v>2.44</v>
      </c>
      <c r="H500" s="15">
        <v>18.16</v>
      </c>
      <c r="I500" s="44">
        <f t="shared" si="7"/>
        <v>24.16</v>
      </c>
    </row>
    <row r="501" spans="1:9" ht="14.4" x14ac:dyDescent="0.3">
      <c r="A501" s="16" t="s">
        <v>526</v>
      </c>
      <c r="B501" s="12" t="s">
        <v>1016</v>
      </c>
      <c r="C501" s="43">
        <v>0</v>
      </c>
      <c r="D501" s="13">
        <v>0</v>
      </c>
      <c r="E501" s="14">
        <v>0.16</v>
      </c>
      <c r="F501" s="15">
        <v>4.62</v>
      </c>
      <c r="G501" s="15">
        <v>3.17</v>
      </c>
      <c r="H501" s="15">
        <v>23.7</v>
      </c>
      <c r="I501" s="44">
        <f t="shared" si="7"/>
        <v>31.65</v>
      </c>
    </row>
    <row r="502" spans="1:9" ht="14.4" x14ac:dyDescent="0.3">
      <c r="A502" s="16" t="s">
        <v>510</v>
      </c>
      <c r="B502" s="12" t="s">
        <v>511</v>
      </c>
      <c r="C502" s="43">
        <v>0</v>
      </c>
      <c r="D502" s="13">
        <v>0</v>
      </c>
      <c r="E502" s="14">
        <v>0.32</v>
      </c>
      <c r="F502" s="15">
        <v>2.69</v>
      </c>
      <c r="G502" s="15">
        <v>1.85</v>
      </c>
      <c r="H502" s="15">
        <v>13.81</v>
      </c>
      <c r="I502" s="44">
        <f t="shared" si="7"/>
        <v>18.670000000000002</v>
      </c>
    </row>
    <row r="503" spans="1:9" ht="14.4" x14ac:dyDescent="0.3">
      <c r="A503" s="16" t="s">
        <v>365</v>
      </c>
      <c r="B503" s="12" t="s">
        <v>366</v>
      </c>
      <c r="C503" s="43">
        <v>0</v>
      </c>
      <c r="D503" s="13">
        <v>0</v>
      </c>
      <c r="E503" s="14">
        <v>0.45</v>
      </c>
      <c r="F503" s="15">
        <v>3.96</v>
      </c>
      <c r="G503" s="15">
        <v>2.73</v>
      </c>
      <c r="H503" s="15">
        <v>20.309999999999999</v>
      </c>
      <c r="I503" s="44">
        <f t="shared" si="7"/>
        <v>27.45</v>
      </c>
    </row>
    <row r="504" spans="1:9" ht="14.4" x14ac:dyDescent="0.3">
      <c r="A504" s="16" t="s">
        <v>1013</v>
      </c>
      <c r="B504" s="12" t="s">
        <v>1192</v>
      </c>
      <c r="C504" s="43">
        <v>0</v>
      </c>
      <c r="D504" s="13">
        <v>0</v>
      </c>
      <c r="E504" s="14">
        <v>1.74</v>
      </c>
      <c r="F504" s="15">
        <v>2.93</v>
      </c>
      <c r="G504" s="15">
        <v>2.02</v>
      </c>
      <c r="H504" s="15">
        <v>15.34</v>
      </c>
      <c r="I504" s="44">
        <f t="shared" si="7"/>
        <v>22.03</v>
      </c>
    </row>
    <row r="505" spans="1:9" ht="14.4" x14ac:dyDescent="0.3">
      <c r="A505" s="16" t="s">
        <v>1219</v>
      </c>
      <c r="B505" s="12" t="s">
        <v>1220</v>
      </c>
      <c r="C505" s="43">
        <v>0</v>
      </c>
      <c r="D505" s="13">
        <v>0</v>
      </c>
      <c r="E505" s="14">
        <v>4.8600000000000003</v>
      </c>
      <c r="F505" s="15">
        <v>2.88</v>
      </c>
      <c r="G505" s="15">
        <v>1.99</v>
      </c>
      <c r="H505" s="15">
        <v>14.75</v>
      </c>
      <c r="I505" s="44">
        <f t="shared" si="7"/>
        <v>24.48</v>
      </c>
    </row>
    <row r="506" spans="1:9" ht="14.4" x14ac:dyDescent="0.3">
      <c r="A506" s="16" t="s">
        <v>61</v>
      </c>
      <c r="B506" s="12" t="s">
        <v>62</v>
      </c>
      <c r="C506" s="43">
        <v>0</v>
      </c>
      <c r="D506" s="13">
        <v>-4.25</v>
      </c>
      <c r="E506" s="14">
        <v>4.53</v>
      </c>
      <c r="F506" s="15">
        <v>2.77</v>
      </c>
      <c r="G506" s="15">
        <v>1.91</v>
      </c>
      <c r="H506" s="15">
        <v>14.24</v>
      </c>
      <c r="I506" s="44">
        <f t="shared" si="7"/>
        <v>19.2</v>
      </c>
    </row>
    <row r="507" spans="1:9" ht="14.4" x14ac:dyDescent="0.3">
      <c r="A507" s="11" t="s">
        <v>1270</v>
      </c>
      <c r="B507" s="12" t="s">
        <v>1271</v>
      </c>
      <c r="C507" s="43">
        <v>0</v>
      </c>
      <c r="D507" s="13">
        <v>0</v>
      </c>
      <c r="E507" s="14">
        <v>2.1</v>
      </c>
      <c r="F507" s="15">
        <v>2.69</v>
      </c>
      <c r="G507" s="15">
        <v>1.86</v>
      </c>
      <c r="H507" s="15">
        <v>13.8</v>
      </c>
      <c r="I507" s="44">
        <f t="shared" si="7"/>
        <v>20.45</v>
      </c>
    </row>
    <row r="508" spans="1:9" ht="14.4" x14ac:dyDescent="0.3">
      <c r="A508" s="16" t="s">
        <v>1224</v>
      </c>
      <c r="B508" s="12" t="s">
        <v>1225</v>
      </c>
      <c r="C508" s="43">
        <v>0</v>
      </c>
      <c r="D508" s="13">
        <v>0</v>
      </c>
      <c r="E508" s="14">
        <v>0.01</v>
      </c>
      <c r="F508" s="15">
        <v>3.79</v>
      </c>
      <c r="G508" s="15">
        <v>2.61</v>
      </c>
      <c r="H508" s="15">
        <v>19.420000000000002</v>
      </c>
      <c r="I508" s="44">
        <f t="shared" si="7"/>
        <v>25.83</v>
      </c>
    </row>
    <row r="509" spans="1:9" ht="14.4" x14ac:dyDescent="0.3">
      <c r="A509" s="16" t="s">
        <v>41</v>
      </c>
      <c r="B509" s="12" t="s">
        <v>42</v>
      </c>
      <c r="C509" s="43">
        <v>0</v>
      </c>
      <c r="D509" s="13">
        <v>-4.8</v>
      </c>
      <c r="E509" s="14">
        <v>14.940000000000001</v>
      </c>
      <c r="F509" s="15">
        <v>3.07</v>
      </c>
      <c r="G509" s="15">
        <v>2.12</v>
      </c>
      <c r="H509" s="15">
        <v>16.399999999999999</v>
      </c>
      <c r="I509" s="44">
        <f t="shared" si="7"/>
        <v>31.73</v>
      </c>
    </row>
    <row r="510" spans="1:9" ht="14.4" x14ac:dyDescent="0.3">
      <c r="A510" s="16" t="s">
        <v>1231</v>
      </c>
      <c r="B510" s="12" t="s">
        <v>1232</v>
      </c>
      <c r="C510" s="43">
        <v>0</v>
      </c>
      <c r="D510" s="13">
        <v>0</v>
      </c>
      <c r="E510" s="14">
        <v>4.8</v>
      </c>
      <c r="F510" s="15">
        <v>2.94</v>
      </c>
      <c r="G510" s="15">
        <v>2.0299999999999998</v>
      </c>
      <c r="H510" s="15">
        <v>15.42</v>
      </c>
      <c r="I510" s="44">
        <f t="shared" si="7"/>
        <v>25.19</v>
      </c>
    </row>
    <row r="511" spans="1:9" ht="14.4" x14ac:dyDescent="0.3">
      <c r="A511" s="16" t="s">
        <v>298</v>
      </c>
      <c r="B511" s="12" t="s">
        <v>299</v>
      </c>
      <c r="C511" s="43">
        <v>0</v>
      </c>
      <c r="D511" s="13">
        <v>0</v>
      </c>
      <c r="E511" s="14">
        <v>3.28</v>
      </c>
      <c r="F511" s="15">
        <v>3.05</v>
      </c>
      <c r="G511" s="15">
        <v>2.11</v>
      </c>
      <c r="H511" s="15">
        <v>15.97</v>
      </c>
      <c r="I511" s="44">
        <f t="shared" si="7"/>
        <v>24.41</v>
      </c>
    </row>
    <row r="512" spans="1:9" ht="14.4" x14ac:dyDescent="0.3">
      <c r="A512" s="16" t="s">
        <v>209</v>
      </c>
      <c r="B512" s="12" t="s">
        <v>210</v>
      </c>
      <c r="C512" s="43">
        <v>0</v>
      </c>
      <c r="D512" s="13">
        <v>-5.48</v>
      </c>
      <c r="E512" s="14">
        <v>0.92</v>
      </c>
      <c r="F512" s="15">
        <v>3.68</v>
      </c>
      <c r="G512" s="15">
        <v>2.54</v>
      </c>
      <c r="H512" s="15">
        <v>18.87</v>
      </c>
      <c r="I512" s="44">
        <f t="shared" si="7"/>
        <v>20.53</v>
      </c>
    </row>
    <row r="513" spans="1:9" ht="14.4" x14ac:dyDescent="0.3">
      <c r="A513" s="16" t="s">
        <v>963</v>
      </c>
      <c r="B513" s="12" t="s">
        <v>964</v>
      </c>
      <c r="C513" s="43">
        <v>0</v>
      </c>
      <c r="D513" s="13">
        <v>0</v>
      </c>
      <c r="E513" s="14">
        <v>0.28999999999999998</v>
      </c>
      <c r="F513" s="15">
        <v>3.03</v>
      </c>
      <c r="G513" s="15">
        <v>2.08</v>
      </c>
      <c r="H513" s="15">
        <v>15.54</v>
      </c>
      <c r="I513" s="44">
        <f t="shared" si="7"/>
        <v>20.94</v>
      </c>
    </row>
    <row r="514" spans="1:9" ht="14.4" x14ac:dyDescent="0.3">
      <c r="A514" s="16" t="s">
        <v>181</v>
      </c>
      <c r="B514" s="12" t="s">
        <v>182</v>
      </c>
      <c r="C514" s="43">
        <v>0</v>
      </c>
      <c r="D514" s="13">
        <v>0</v>
      </c>
      <c r="E514" s="14">
        <v>2.87</v>
      </c>
      <c r="F514" s="15">
        <v>2.7</v>
      </c>
      <c r="G514" s="15">
        <v>1.86</v>
      </c>
      <c r="H514" s="15">
        <v>14.12</v>
      </c>
      <c r="I514" s="44">
        <f t="shared" si="7"/>
        <v>21.55</v>
      </c>
    </row>
    <row r="515" spans="1:9" ht="14.4" x14ac:dyDescent="0.3">
      <c r="A515" s="16" t="s">
        <v>1245</v>
      </c>
      <c r="B515" s="12" t="s">
        <v>1246</v>
      </c>
      <c r="C515" s="43">
        <v>0</v>
      </c>
      <c r="D515" s="13">
        <v>0</v>
      </c>
      <c r="E515" s="14">
        <v>0.41</v>
      </c>
      <c r="F515" s="15">
        <v>3.51</v>
      </c>
      <c r="G515" s="15">
        <v>2.42</v>
      </c>
      <c r="H515" s="15">
        <v>18.010000000000002</v>
      </c>
      <c r="I515" s="44">
        <f t="shared" si="7"/>
        <v>24.35</v>
      </c>
    </row>
    <row r="516" spans="1:9" ht="14.4" x14ac:dyDescent="0.3">
      <c r="A516" s="16" t="s">
        <v>1226</v>
      </c>
      <c r="B516" s="12" t="s">
        <v>1227</v>
      </c>
      <c r="C516" s="43">
        <v>0</v>
      </c>
      <c r="D516" s="13">
        <v>-4.05</v>
      </c>
      <c r="E516" s="14">
        <v>2.85</v>
      </c>
      <c r="F516" s="15">
        <v>2.68</v>
      </c>
      <c r="G516" s="15">
        <v>1.85</v>
      </c>
      <c r="H516" s="15">
        <v>14.04</v>
      </c>
      <c r="I516" s="44">
        <f t="shared" si="7"/>
        <v>17.37</v>
      </c>
    </row>
    <row r="517" spans="1:9" ht="14.4" x14ac:dyDescent="0.3">
      <c r="A517" s="16" t="s">
        <v>965</v>
      </c>
      <c r="B517" s="12" t="s">
        <v>966</v>
      </c>
      <c r="C517" s="43">
        <v>0</v>
      </c>
      <c r="D517" s="13">
        <v>0</v>
      </c>
      <c r="E517" s="14">
        <v>0</v>
      </c>
      <c r="F517" s="15">
        <v>3.98</v>
      </c>
      <c r="G517" s="15">
        <v>2.73</v>
      </c>
      <c r="H517" s="15">
        <v>20.39</v>
      </c>
      <c r="I517" s="44">
        <f t="shared" ref="I517:I580" si="8">ROUND(SUM(C517:H517),2)</f>
        <v>27.1</v>
      </c>
    </row>
    <row r="518" spans="1:9" ht="14.4" x14ac:dyDescent="0.3">
      <c r="A518" s="16" t="s">
        <v>1233</v>
      </c>
      <c r="B518" s="12" t="s">
        <v>1234</v>
      </c>
      <c r="C518" s="43">
        <v>0</v>
      </c>
      <c r="D518" s="13">
        <v>0</v>
      </c>
      <c r="E518" s="14">
        <v>0.04</v>
      </c>
      <c r="F518" s="15">
        <v>4.29</v>
      </c>
      <c r="G518" s="15">
        <v>2.96</v>
      </c>
      <c r="H518" s="15">
        <v>22</v>
      </c>
      <c r="I518" s="44">
        <f t="shared" si="8"/>
        <v>29.29</v>
      </c>
    </row>
    <row r="519" spans="1:9" ht="14.4" x14ac:dyDescent="0.3">
      <c r="A519" s="16" t="s">
        <v>967</v>
      </c>
      <c r="B519" s="12" t="s">
        <v>968</v>
      </c>
      <c r="C519" s="43">
        <v>0</v>
      </c>
      <c r="D519" s="13">
        <v>0</v>
      </c>
      <c r="E519" s="14">
        <v>0</v>
      </c>
      <c r="F519" s="15">
        <v>3.87</v>
      </c>
      <c r="G519" s="15">
        <v>2.66</v>
      </c>
      <c r="H519" s="15">
        <v>19.82</v>
      </c>
      <c r="I519" s="44">
        <f t="shared" si="8"/>
        <v>26.35</v>
      </c>
    </row>
    <row r="520" spans="1:9" ht="14.4" x14ac:dyDescent="0.3">
      <c r="A520" s="16" t="s">
        <v>969</v>
      </c>
      <c r="B520" s="12" t="s">
        <v>970</v>
      </c>
      <c r="C520" s="43">
        <v>0</v>
      </c>
      <c r="D520" s="13">
        <v>0</v>
      </c>
      <c r="E520" s="14">
        <v>0</v>
      </c>
      <c r="F520" s="15">
        <v>3.82</v>
      </c>
      <c r="G520" s="15">
        <v>2.63</v>
      </c>
      <c r="H520" s="15">
        <v>19.57</v>
      </c>
      <c r="I520" s="44">
        <f t="shared" si="8"/>
        <v>26.02</v>
      </c>
    </row>
    <row r="521" spans="1:9" ht="14.4" x14ac:dyDescent="0.3">
      <c r="A521" s="16" t="s">
        <v>603</v>
      </c>
      <c r="B521" s="12" t="s">
        <v>604</v>
      </c>
      <c r="C521" s="43">
        <v>0</v>
      </c>
      <c r="D521" s="13">
        <v>0</v>
      </c>
      <c r="E521" s="14">
        <v>0.61</v>
      </c>
      <c r="F521" s="15">
        <v>2.69</v>
      </c>
      <c r="G521" s="15">
        <v>1.85</v>
      </c>
      <c r="H521" s="15">
        <v>13.81</v>
      </c>
      <c r="I521" s="44">
        <f t="shared" si="8"/>
        <v>18.96</v>
      </c>
    </row>
    <row r="522" spans="1:9" ht="14.4" x14ac:dyDescent="0.3">
      <c r="A522" s="16" t="s">
        <v>531</v>
      </c>
      <c r="B522" s="12" t="s">
        <v>532</v>
      </c>
      <c r="C522" s="43">
        <v>0</v>
      </c>
      <c r="D522" s="13">
        <v>-3.94</v>
      </c>
      <c r="E522" s="14">
        <v>0.56000000000000005</v>
      </c>
      <c r="F522" s="15">
        <v>2.67</v>
      </c>
      <c r="G522" s="15">
        <v>1.85</v>
      </c>
      <c r="H522" s="15">
        <v>13.7</v>
      </c>
      <c r="I522" s="44">
        <f t="shared" si="8"/>
        <v>14.84</v>
      </c>
    </row>
    <row r="523" spans="1:9" ht="14.4" x14ac:dyDescent="0.3">
      <c r="A523" s="16" t="s">
        <v>116</v>
      </c>
      <c r="B523" s="12" t="s">
        <v>117</v>
      </c>
      <c r="C523" s="43">
        <v>0</v>
      </c>
      <c r="D523" s="13">
        <v>0</v>
      </c>
      <c r="E523" s="14">
        <v>3.86</v>
      </c>
      <c r="F523" s="15">
        <v>2.82</v>
      </c>
      <c r="G523" s="15">
        <v>1.94</v>
      </c>
      <c r="H523" s="15">
        <v>14.48</v>
      </c>
      <c r="I523" s="44">
        <f t="shared" si="8"/>
        <v>23.1</v>
      </c>
    </row>
    <row r="524" spans="1:9" ht="14.4" x14ac:dyDescent="0.3">
      <c r="A524" s="16" t="s">
        <v>971</v>
      </c>
      <c r="B524" s="12" t="s">
        <v>972</v>
      </c>
      <c r="C524" s="43">
        <v>0</v>
      </c>
      <c r="D524" s="13">
        <v>0</v>
      </c>
      <c r="E524" s="14">
        <v>0</v>
      </c>
      <c r="F524" s="15">
        <v>3.13</v>
      </c>
      <c r="G524" s="15">
        <v>2.17</v>
      </c>
      <c r="H524" s="15">
        <v>16.059999999999999</v>
      </c>
      <c r="I524" s="44">
        <f t="shared" si="8"/>
        <v>21.36</v>
      </c>
    </row>
    <row r="525" spans="1:9" ht="14.4" x14ac:dyDescent="0.3">
      <c r="A525" s="16" t="s">
        <v>425</v>
      </c>
      <c r="B525" s="12" t="s">
        <v>426</v>
      </c>
      <c r="C525" s="43">
        <v>0</v>
      </c>
      <c r="D525" s="13">
        <v>0</v>
      </c>
      <c r="E525" s="14">
        <v>0.33</v>
      </c>
      <c r="F525" s="15">
        <v>4.6900000000000004</v>
      </c>
      <c r="G525" s="15">
        <v>3.24</v>
      </c>
      <c r="H525" s="15">
        <v>24.02</v>
      </c>
      <c r="I525" s="44">
        <f t="shared" si="8"/>
        <v>32.28</v>
      </c>
    </row>
    <row r="526" spans="1:9" ht="14.4" x14ac:dyDescent="0.3">
      <c r="A526" s="16" t="s">
        <v>690</v>
      </c>
      <c r="B526" s="12" t="s">
        <v>691</v>
      </c>
      <c r="C526" s="43">
        <v>0</v>
      </c>
      <c r="D526" s="13">
        <v>0</v>
      </c>
      <c r="E526" s="14">
        <v>0.01</v>
      </c>
      <c r="F526" s="15">
        <v>3.83</v>
      </c>
      <c r="G526" s="15">
        <v>2.64</v>
      </c>
      <c r="H526" s="15">
        <v>19.62</v>
      </c>
      <c r="I526" s="44">
        <f t="shared" si="8"/>
        <v>26.1</v>
      </c>
    </row>
    <row r="527" spans="1:9" ht="14.4" x14ac:dyDescent="0.3">
      <c r="A527" s="11" t="s">
        <v>1264</v>
      </c>
      <c r="B527" s="12" t="s">
        <v>1193</v>
      </c>
      <c r="C527" s="43">
        <v>0</v>
      </c>
      <c r="D527" s="13">
        <v>0</v>
      </c>
      <c r="E527" s="14">
        <v>0</v>
      </c>
      <c r="F527" s="15">
        <v>4.16</v>
      </c>
      <c r="G527" s="15">
        <v>2.87</v>
      </c>
      <c r="H527" s="15">
        <v>21.3</v>
      </c>
      <c r="I527" s="44">
        <f t="shared" si="8"/>
        <v>28.33</v>
      </c>
    </row>
    <row r="528" spans="1:9" ht="14.4" x14ac:dyDescent="0.3">
      <c r="A528" s="16" t="s">
        <v>1194</v>
      </c>
      <c r="B528" s="12" t="s">
        <v>449</v>
      </c>
      <c r="C528" s="43">
        <v>0</v>
      </c>
      <c r="D528" s="13">
        <v>0</v>
      </c>
      <c r="E528" s="14">
        <v>2.14</v>
      </c>
      <c r="F528" s="15">
        <v>4.93</v>
      </c>
      <c r="G528" s="15">
        <v>3.4</v>
      </c>
      <c r="H528" s="15">
        <v>25.27</v>
      </c>
      <c r="I528" s="44">
        <f t="shared" si="8"/>
        <v>35.74</v>
      </c>
    </row>
    <row r="529" spans="1:9" ht="14.4" x14ac:dyDescent="0.3">
      <c r="A529" s="11" t="s">
        <v>1288</v>
      </c>
      <c r="B529" s="12" t="s">
        <v>1289</v>
      </c>
      <c r="C529" s="43">
        <v>0</v>
      </c>
      <c r="D529" s="13">
        <v>0</v>
      </c>
      <c r="E529" s="14">
        <v>1.1399999999999999</v>
      </c>
      <c r="F529" s="15">
        <v>2.59</v>
      </c>
      <c r="G529" s="15">
        <v>1.79</v>
      </c>
      <c r="H529" s="15">
        <v>13.27</v>
      </c>
      <c r="I529" s="44">
        <f t="shared" si="8"/>
        <v>18.79</v>
      </c>
    </row>
    <row r="530" spans="1:9" ht="14.4" x14ac:dyDescent="0.3">
      <c r="A530" s="16" t="s">
        <v>419</v>
      </c>
      <c r="B530" s="12" t="s">
        <v>420</v>
      </c>
      <c r="C530" s="43">
        <v>0</v>
      </c>
      <c r="D530" s="13">
        <v>0</v>
      </c>
      <c r="E530" s="14">
        <v>0.35</v>
      </c>
      <c r="F530" s="15">
        <v>4.29</v>
      </c>
      <c r="G530" s="15">
        <v>2.95</v>
      </c>
      <c r="H530" s="15">
        <v>21.99</v>
      </c>
      <c r="I530" s="44">
        <f t="shared" si="8"/>
        <v>29.58</v>
      </c>
    </row>
    <row r="531" spans="1:9" ht="14.4" x14ac:dyDescent="0.3">
      <c r="A531" s="16" t="s">
        <v>977</v>
      </c>
      <c r="B531" s="12" t="s">
        <v>978</v>
      </c>
      <c r="C531" s="43">
        <v>0</v>
      </c>
      <c r="D531" s="13">
        <v>0</v>
      </c>
      <c r="E531" s="14">
        <v>0.86</v>
      </c>
      <c r="F531" s="15">
        <v>2.91</v>
      </c>
      <c r="G531" s="15">
        <v>2.0099999999999998</v>
      </c>
      <c r="H531" s="15">
        <v>14.92</v>
      </c>
      <c r="I531" s="44">
        <f t="shared" si="8"/>
        <v>20.7</v>
      </c>
    </row>
    <row r="532" spans="1:9" ht="14.4" x14ac:dyDescent="0.3">
      <c r="A532" s="16" t="s">
        <v>670</v>
      </c>
      <c r="B532" s="12" t="s">
        <v>671</v>
      </c>
      <c r="C532" s="43">
        <v>0</v>
      </c>
      <c r="D532" s="13">
        <v>0</v>
      </c>
      <c r="E532" s="14">
        <v>0.41</v>
      </c>
      <c r="F532" s="15">
        <v>2.82</v>
      </c>
      <c r="G532" s="15">
        <v>1.95</v>
      </c>
      <c r="H532" s="15">
        <v>14.48</v>
      </c>
      <c r="I532" s="44">
        <f t="shared" si="8"/>
        <v>19.66</v>
      </c>
    </row>
    <row r="533" spans="1:9" ht="14.4" x14ac:dyDescent="0.3">
      <c r="A533" s="16" t="s">
        <v>979</v>
      </c>
      <c r="B533" s="12" t="s">
        <v>980</v>
      </c>
      <c r="C533" s="43">
        <v>0</v>
      </c>
      <c r="D533" s="13">
        <v>0</v>
      </c>
      <c r="E533" s="14">
        <v>0.92</v>
      </c>
      <c r="F533" s="15">
        <v>3.03</v>
      </c>
      <c r="G533" s="15">
        <v>2.0699999999999998</v>
      </c>
      <c r="H533" s="15">
        <v>15.57</v>
      </c>
      <c r="I533" s="44">
        <f t="shared" si="8"/>
        <v>21.59</v>
      </c>
    </row>
    <row r="534" spans="1:9" ht="14.4" x14ac:dyDescent="0.3">
      <c r="A534" s="16" t="s">
        <v>357</v>
      </c>
      <c r="B534" s="12" t="s">
        <v>358</v>
      </c>
      <c r="C534" s="43">
        <v>0</v>
      </c>
      <c r="D534" s="13">
        <v>-4.24</v>
      </c>
      <c r="E534" s="14">
        <v>1.17</v>
      </c>
      <c r="F534" s="15">
        <v>2.74</v>
      </c>
      <c r="G534" s="15">
        <v>1.88</v>
      </c>
      <c r="H534" s="15">
        <v>14.04</v>
      </c>
      <c r="I534" s="44">
        <f t="shared" si="8"/>
        <v>15.59</v>
      </c>
    </row>
    <row r="535" spans="1:9" ht="14.4" x14ac:dyDescent="0.3">
      <c r="A535" s="16" t="s">
        <v>973</v>
      </c>
      <c r="B535" s="12" t="s">
        <v>974</v>
      </c>
      <c r="C535" s="43">
        <v>0</v>
      </c>
      <c r="D535" s="13">
        <v>0</v>
      </c>
      <c r="E535" s="14">
        <v>0.01</v>
      </c>
      <c r="F535" s="15">
        <v>2.82</v>
      </c>
      <c r="G535" s="15">
        <v>1.95</v>
      </c>
      <c r="H535" s="15">
        <v>14.48</v>
      </c>
      <c r="I535" s="44">
        <f t="shared" si="8"/>
        <v>19.260000000000002</v>
      </c>
    </row>
    <row r="536" spans="1:9" ht="14.4" x14ac:dyDescent="0.3">
      <c r="A536" s="16" t="s">
        <v>975</v>
      </c>
      <c r="B536" s="12" t="s">
        <v>976</v>
      </c>
      <c r="C536" s="43">
        <v>0</v>
      </c>
      <c r="D536" s="13">
        <v>0</v>
      </c>
      <c r="E536" s="14">
        <v>6.0000000000000005E-2</v>
      </c>
      <c r="F536" s="15">
        <v>2.82</v>
      </c>
      <c r="G536" s="15">
        <v>1.95</v>
      </c>
      <c r="H536" s="15">
        <v>14.45</v>
      </c>
      <c r="I536" s="44">
        <f t="shared" si="8"/>
        <v>19.28</v>
      </c>
    </row>
    <row r="537" spans="1:9" ht="14.4" x14ac:dyDescent="0.3">
      <c r="A537" s="16" t="s">
        <v>570</v>
      </c>
      <c r="B537" s="12" t="s">
        <v>571</v>
      </c>
      <c r="C537" s="43">
        <v>0</v>
      </c>
      <c r="D537" s="13">
        <v>0</v>
      </c>
      <c r="E537" s="14">
        <v>0.46</v>
      </c>
      <c r="F537" s="15">
        <v>4.87</v>
      </c>
      <c r="G537" s="15">
        <v>3.35</v>
      </c>
      <c r="H537" s="15">
        <v>24.99</v>
      </c>
      <c r="I537" s="44">
        <f t="shared" si="8"/>
        <v>33.67</v>
      </c>
    </row>
    <row r="538" spans="1:9" ht="14.4" x14ac:dyDescent="0.3">
      <c r="A538" s="16" t="s">
        <v>475</v>
      </c>
      <c r="B538" s="12" t="s">
        <v>476</v>
      </c>
      <c r="C538" s="43">
        <v>0</v>
      </c>
      <c r="D538" s="13">
        <v>-7.44</v>
      </c>
      <c r="E538" s="14">
        <v>0.24</v>
      </c>
      <c r="F538" s="15">
        <v>4.6399999999999997</v>
      </c>
      <c r="G538" s="15">
        <v>3.18</v>
      </c>
      <c r="H538" s="15">
        <v>23.77</v>
      </c>
      <c r="I538" s="44">
        <f t="shared" si="8"/>
        <v>24.39</v>
      </c>
    </row>
    <row r="539" spans="1:9" ht="14.4" x14ac:dyDescent="0.3">
      <c r="A539" s="16" t="s">
        <v>105</v>
      </c>
      <c r="B539" s="12" t="s">
        <v>106</v>
      </c>
      <c r="C539" s="43">
        <v>0</v>
      </c>
      <c r="D539" s="13">
        <v>0</v>
      </c>
      <c r="E539" s="14">
        <v>3.69</v>
      </c>
      <c r="F539" s="15">
        <v>2.4900000000000002</v>
      </c>
      <c r="G539" s="15">
        <v>1.72</v>
      </c>
      <c r="H539" s="15">
        <v>12.77</v>
      </c>
      <c r="I539" s="44">
        <f t="shared" si="8"/>
        <v>20.67</v>
      </c>
    </row>
    <row r="540" spans="1:9" ht="14.4" x14ac:dyDescent="0.3">
      <c r="A540" s="16" t="s">
        <v>981</v>
      </c>
      <c r="B540" s="12" t="s">
        <v>982</v>
      </c>
      <c r="C540" s="43">
        <v>0</v>
      </c>
      <c r="D540" s="13">
        <v>0</v>
      </c>
      <c r="E540" s="14">
        <v>0</v>
      </c>
      <c r="F540" s="15">
        <v>4.05</v>
      </c>
      <c r="G540" s="15">
        <v>2.8</v>
      </c>
      <c r="H540" s="15">
        <v>20.77</v>
      </c>
      <c r="I540" s="44">
        <f t="shared" si="8"/>
        <v>27.62</v>
      </c>
    </row>
    <row r="541" spans="1:9" ht="14.4" x14ac:dyDescent="0.3">
      <c r="A541" s="16" t="s">
        <v>983</v>
      </c>
      <c r="B541" s="12" t="s">
        <v>984</v>
      </c>
      <c r="C541" s="43">
        <v>0</v>
      </c>
      <c r="D541" s="13">
        <v>0</v>
      </c>
      <c r="E541" s="14">
        <v>0.88</v>
      </c>
      <c r="F541" s="15">
        <v>3.08</v>
      </c>
      <c r="G541" s="15">
        <v>2.12</v>
      </c>
      <c r="H541" s="15">
        <v>15.81</v>
      </c>
      <c r="I541" s="44">
        <f t="shared" si="8"/>
        <v>21.89</v>
      </c>
    </row>
    <row r="542" spans="1:9" ht="14.4" x14ac:dyDescent="0.3">
      <c r="A542" s="16" t="s">
        <v>985</v>
      </c>
      <c r="B542" s="12" t="s">
        <v>986</v>
      </c>
      <c r="C542" s="43">
        <v>0</v>
      </c>
      <c r="D542" s="13">
        <v>0</v>
      </c>
      <c r="E542" s="14">
        <v>0.05</v>
      </c>
      <c r="F542" s="15">
        <v>3.68</v>
      </c>
      <c r="G542" s="15">
        <v>2.54</v>
      </c>
      <c r="H542" s="15">
        <v>18.87</v>
      </c>
      <c r="I542" s="44">
        <f t="shared" si="8"/>
        <v>25.14</v>
      </c>
    </row>
    <row r="543" spans="1:9" ht="14.4" x14ac:dyDescent="0.3">
      <c r="A543" s="16" t="s">
        <v>692</v>
      </c>
      <c r="B543" s="12" t="s">
        <v>693</v>
      </c>
      <c r="C543" s="43">
        <v>0</v>
      </c>
      <c r="D543" s="13">
        <v>0</v>
      </c>
      <c r="E543" s="14">
        <v>0.01</v>
      </c>
      <c r="F543" s="15">
        <v>3.74</v>
      </c>
      <c r="G543" s="15">
        <v>2.57</v>
      </c>
      <c r="H543" s="15">
        <v>19.149999999999999</v>
      </c>
      <c r="I543" s="44">
        <f t="shared" si="8"/>
        <v>25.47</v>
      </c>
    </row>
    <row r="544" spans="1:9" ht="14.4" x14ac:dyDescent="0.3">
      <c r="A544" s="16" t="s">
        <v>355</v>
      </c>
      <c r="B544" s="12" t="s">
        <v>356</v>
      </c>
      <c r="C544" s="43">
        <v>0</v>
      </c>
      <c r="D544" s="13">
        <v>0</v>
      </c>
      <c r="E544" s="14">
        <v>0.47</v>
      </c>
      <c r="F544" s="15">
        <v>4.33</v>
      </c>
      <c r="G544" s="15">
        <v>2.98</v>
      </c>
      <c r="H544" s="15">
        <v>22.2</v>
      </c>
      <c r="I544" s="44">
        <f t="shared" si="8"/>
        <v>29.98</v>
      </c>
    </row>
    <row r="545" spans="1:9" ht="14.4" x14ac:dyDescent="0.3">
      <c r="A545" s="16" t="s">
        <v>987</v>
      </c>
      <c r="B545" s="12" t="s">
        <v>988</v>
      </c>
      <c r="C545" s="43">
        <v>0</v>
      </c>
      <c r="D545" s="13">
        <v>0</v>
      </c>
      <c r="E545" s="14">
        <v>0</v>
      </c>
      <c r="F545" s="15">
        <v>2.5</v>
      </c>
      <c r="G545" s="15">
        <v>1.73</v>
      </c>
      <c r="H545" s="15">
        <v>12.83</v>
      </c>
      <c r="I545" s="44">
        <f t="shared" si="8"/>
        <v>17.059999999999999</v>
      </c>
    </row>
    <row r="546" spans="1:9" ht="14.4" x14ac:dyDescent="0.3">
      <c r="A546" s="16" t="s">
        <v>989</v>
      </c>
      <c r="B546" s="12" t="s">
        <v>990</v>
      </c>
      <c r="C546" s="43">
        <v>0</v>
      </c>
      <c r="D546" s="13">
        <v>-5.83</v>
      </c>
      <c r="E546" s="14">
        <v>0.21</v>
      </c>
      <c r="F546" s="15">
        <v>3.68</v>
      </c>
      <c r="G546" s="15">
        <v>2.5299999999999998</v>
      </c>
      <c r="H546" s="15">
        <v>18.86</v>
      </c>
      <c r="I546" s="44">
        <f t="shared" si="8"/>
        <v>19.45</v>
      </c>
    </row>
    <row r="547" spans="1:9" ht="14.4" x14ac:dyDescent="0.3">
      <c r="A547" s="16" t="s">
        <v>7</v>
      </c>
      <c r="B547" s="12" t="s">
        <v>8</v>
      </c>
      <c r="C547" s="43">
        <v>0</v>
      </c>
      <c r="D547" s="13">
        <v>0</v>
      </c>
      <c r="E547" s="14">
        <v>17.350000000000001</v>
      </c>
      <c r="F547" s="15">
        <v>5.37</v>
      </c>
      <c r="G547" s="15">
        <v>3.71</v>
      </c>
      <c r="H547" s="15">
        <v>27.55</v>
      </c>
      <c r="I547" s="44">
        <f t="shared" si="8"/>
        <v>53.98</v>
      </c>
    </row>
    <row r="548" spans="1:9" ht="14.4" x14ac:dyDescent="0.3">
      <c r="A548" s="16" t="s">
        <v>1195</v>
      </c>
      <c r="B548" s="12" t="s">
        <v>1196</v>
      </c>
      <c r="C548" s="43">
        <v>0</v>
      </c>
      <c r="D548" s="13">
        <v>-5.16</v>
      </c>
      <c r="E548" s="14">
        <v>3.0900000000000003</v>
      </c>
      <c r="F548" s="15">
        <v>3.3</v>
      </c>
      <c r="G548" s="15">
        <v>2.27</v>
      </c>
      <c r="H548" s="15">
        <v>17.27</v>
      </c>
      <c r="I548" s="44">
        <f t="shared" si="8"/>
        <v>20.77</v>
      </c>
    </row>
    <row r="549" spans="1:9" ht="14.4" x14ac:dyDescent="0.3">
      <c r="A549" s="16" t="s">
        <v>641</v>
      </c>
      <c r="B549" s="12" t="s">
        <v>642</v>
      </c>
      <c r="C549" s="43">
        <v>0</v>
      </c>
      <c r="D549" s="13">
        <v>0</v>
      </c>
      <c r="E549" s="14">
        <v>0.04</v>
      </c>
      <c r="F549" s="15">
        <v>3.82</v>
      </c>
      <c r="G549" s="15">
        <v>2.62</v>
      </c>
      <c r="H549" s="15">
        <v>19.57</v>
      </c>
      <c r="I549" s="44">
        <f t="shared" si="8"/>
        <v>26.05</v>
      </c>
    </row>
    <row r="550" spans="1:9" ht="14.4" x14ac:dyDescent="0.3">
      <c r="A550" s="16" t="s">
        <v>657</v>
      </c>
      <c r="B550" s="12" t="s">
        <v>658</v>
      </c>
      <c r="C550" s="43">
        <v>0</v>
      </c>
      <c r="D550" s="13">
        <v>0</v>
      </c>
      <c r="E550" s="14">
        <v>0.82</v>
      </c>
      <c r="F550" s="15">
        <v>3.51</v>
      </c>
      <c r="G550" s="15">
        <v>2.41</v>
      </c>
      <c r="H550" s="15">
        <v>17.97</v>
      </c>
      <c r="I550" s="44">
        <f t="shared" si="8"/>
        <v>24.71</v>
      </c>
    </row>
    <row r="551" spans="1:9" ht="14.4" x14ac:dyDescent="0.3">
      <c r="A551" s="16" t="s">
        <v>991</v>
      </c>
      <c r="B551" s="12" t="s">
        <v>992</v>
      </c>
      <c r="C551" s="43">
        <v>0</v>
      </c>
      <c r="D551" s="13">
        <v>0</v>
      </c>
      <c r="E551" s="14">
        <v>0.02</v>
      </c>
      <c r="F551" s="15">
        <v>3.17</v>
      </c>
      <c r="G551" s="15">
        <v>2.1800000000000002</v>
      </c>
      <c r="H551" s="15">
        <v>16.239999999999998</v>
      </c>
      <c r="I551" s="44">
        <f t="shared" si="8"/>
        <v>21.61</v>
      </c>
    </row>
    <row r="552" spans="1:9" ht="14.4" x14ac:dyDescent="0.3">
      <c r="A552" s="16" t="s">
        <v>11</v>
      </c>
      <c r="B552" s="12" t="s">
        <v>12</v>
      </c>
      <c r="C552" s="43">
        <v>0</v>
      </c>
      <c r="D552" s="13">
        <v>0</v>
      </c>
      <c r="E552" s="14">
        <v>8.11</v>
      </c>
      <c r="F552" s="15">
        <v>3.91</v>
      </c>
      <c r="G552" s="15">
        <v>2.71</v>
      </c>
      <c r="H552" s="15">
        <v>20.059999999999999</v>
      </c>
      <c r="I552" s="44">
        <f t="shared" si="8"/>
        <v>34.79</v>
      </c>
    </row>
    <row r="553" spans="1:9" ht="14.4" x14ac:dyDescent="0.3">
      <c r="A553" s="16" t="s">
        <v>993</v>
      </c>
      <c r="B553" s="12" t="s">
        <v>994</v>
      </c>
      <c r="C553" s="43">
        <v>0</v>
      </c>
      <c r="D553" s="13">
        <v>0</v>
      </c>
      <c r="E553" s="14">
        <v>0.3</v>
      </c>
      <c r="F553" s="15">
        <v>4.49</v>
      </c>
      <c r="G553" s="15">
        <v>3.1</v>
      </c>
      <c r="H553" s="15">
        <v>23.01</v>
      </c>
      <c r="I553" s="44">
        <f t="shared" si="8"/>
        <v>30.9</v>
      </c>
    </row>
    <row r="554" spans="1:9" ht="14.4" x14ac:dyDescent="0.3">
      <c r="A554" s="16" t="s">
        <v>219</v>
      </c>
      <c r="B554" s="12" t="s">
        <v>220</v>
      </c>
      <c r="C554" s="43">
        <v>0</v>
      </c>
      <c r="D554" s="13">
        <v>0</v>
      </c>
      <c r="E554" s="14">
        <v>2.66</v>
      </c>
      <c r="F554" s="15">
        <v>2.71</v>
      </c>
      <c r="G554" s="15">
        <v>1.87</v>
      </c>
      <c r="H554" s="15">
        <v>13.91</v>
      </c>
      <c r="I554" s="44">
        <f t="shared" si="8"/>
        <v>21.15</v>
      </c>
    </row>
    <row r="555" spans="1:9" ht="14.4" x14ac:dyDescent="0.3">
      <c r="A555" s="16" t="s">
        <v>177</v>
      </c>
      <c r="B555" s="12" t="s">
        <v>178</v>
      </c>
      <c r="C555" s="43">
        <v>0</v>
      </c>
      <c r="D555" s="13">
        <v>0</v>
      </c>
      <c r="E555" s="14">
        <v>3.13</v>
      </c>
      <c r="F555" s="15">
        <v>2.48</v>
      </c>
      <c r="G555" s="15">
        <v>1.71</v>
      </c>
      <c r="H555" s="15">
        <v>12.72</v>
      </c>
      <c r="I555" s="44">
        <f t="shared" si="8"/>
        <v>20.04</v>
      </c>
    </row>
    <row r="556" spans="1:9" ht="14.4" x14ac:dyDescent="0.3">
      <c r="A556" s="16" t="s">
        <v>379</v>
      </c>
      <c r="B556" s="12" t="s">
        <v>380</v>
      </c>
      <c r="C556" s="43">
        <v>0</v>
      </c>
      <c r="D556" s="13">
        <v>0</v>
      </c>
      <c r="E556" s="14">
        <v>1.6400000000000001</v>
      </c>
      <c r="F556" s="15">
        <v>2.88</v>
      </c>
      <c r="G556" s="15">
        <v>1.99</v>
      </c>
      <c r="H556" s="15">
        <v>14.75</v>
      </c>
      <c r="I556" s="44">
        <f t="shared" si="8"/>
        <v>21.26</v>
      </c>
    </row>
    <row r="557" spans="1:9" ht="14.4" x14ac:dyDescent="0.3">
      <c r="A557" s="16" t="s">
        <v>502</v>
      </c>
      <c r="B557" s="12" t="s">
        <v>503</v>
      </c>
      <c r="C557" s="43">
        <v>0</v>
      </c>
      <c r="D557" s="13">
        <v>0</v>
      </c>
      <c r="E557" s="14">
        <v>0.66</v>
      </c>
      <c r="F557" s="15">
        <v>3.16</v>
      </c>
      <c r="G557" s="15">
        <v>2.1800000000000002</v>
      </c>
      <c r="H557" s="15">
        <v>16.21</v>
      </c>
      <c r="I557" s="44">
        <f t="shared" si="8"/>
        <v>22.21</v>
      </c>
    </row>
    <row r="558" spans="1:9" ht="14.4" x14ac:dyDescent="0.3">
      <c r="A558" s="16" t="s">
        <v>995</v>
      </c>
      <c r="B558" s="12" t="s">
        <v>996</v>
      </c>
      <c r="C558" s="43">
        <v>0</v>
      </c>
      <c r="D558" s="13">
        <v>0</v>
      </c>
      <c r="E558" s="14">
        <v>6.0000000000000005E-2</v>
      </c>
      <c r="F558" s="15">
        <v>3.13</v>
      </c>
      <c r="G558" s="15">
        <v>2.16</v>
      </c>
      <c r="H558" s="15">
        <v>16.03</v>
      </c>
      <c r="I558" s="44">
        <f t="shared" si="8"/>
        <v>21.38</v>
      </c>
    </row>
    <row r="559" spans="1:9" ht="14.4" x14ac:dyDescent="0.3">
      <c r="A559" s="16" t="s">
        <v>552</v>
      </c>
      <c r="B559" s="12" t="s">
        <v>553</v>
      </c>
      <c r="C559" s="43">
        <v>0</v>
      </c>
      <c r="D559" s="13">
        <v>0</v>
      </c>
      <c r="E559" s="14">
        <v>0.54</v>
      </c>
      <c r="F559" s="15">
        <v>3.69</v>
      </c>
      <c r="G559" s="15">
        <v>2.5499999999999998</v>
      </c>
      <c r="H559" s="15">
        <v>18.940000000000001</v>
      </c>
      <c r="I559" s="44">
        <f t="shared" si="8"/>
        <v>25.72</v>
      </c>
    </row>
    <row r="560" spans="1:9" ht="14.4" x14ac:dyDescent="0.3">
      <c r="A560" s="16" t="s">
        <v>239</v>
      </c>
      <c r="B560" s="12" t="s">
        <v>240</v>
      </c>
      <c r="C560" s="43">
        <v>0</v>
      </c>
      <c r="D560" s="13">
        <v>0</v>
      </c>
      <c r="E560" s="14">
        <v>2.2999999999999998</v>
      </c>
      <c r="F560" s="15">
        <v>2.6</v>
      </c>
      <c r="G560" s="15">
        <v>1.78</v>
      </c>
      <c r="H560" s="15">
        <v>13.68</v>
      </c>
      <c r="I560" s="44">
        <f t="shared" si="8"/>
        <v>20.36</v>
      </c>
    </row>
    <row r="561" spans="1:9" ht="14.4" x14ac:dyDescent="0.3">
      <c r="A561" s="16" t="s">
        <v>529</v>
      </c>
      <c r="B561" s="12" t="s">
        <v>530</v>
      </c>
      <c r="C561" s="43">
        <v>0</v>
      </c>
      <c r="D561" s="13">
        <v>0</v>
      </c>
      <c r="E561" s="14">
        <v>1.74</v>
      </c>
      <c r="F561" s="15">
        <v>2.89</v>
      </c>
      <c r="G561" s="15">
        <v>1.99</v>
      </c>
      <c r="H561" s="15">
        <v>15.2</v>
      </c>
      <c r="I561" s="44">
        <f t="shared" si="8"/>
        <v>21.82</v>
      </c>
    </row>
    <row r="562" spans="1:9" ht="14.4" x14ac:dyDescent="0.3">
      <c r="A562" s="16" t="s">
        <v>215</v>
      </c>
      <c r="B562" s="12" t="s">
        <v>216</v>
      </c>
      <c r="C562" s="43">
        <v>0</v>
      </c>
      <c r="D562" s="13">
        <v>-4.8899999999999997</v>
      </c>
      <c r="E562" s="14">
        <v>1.78</v>
      </c>
      <c r="F562" s="15">
        <v>3.04</v>
      </c>
      <c r="G562" s="15">
        <v>2.09</v>
      </c>
      <c r="H562" s="15">
        <v>15.59</v>
      </c>
      <c r="I562" s="44">
        <f t="shared" si="8"/>
        <v>17.61</v>
      </c>
    </row>
    <row r="563" spans="1:9" ht="14.4" x14ac:dyDescent="0.3">
      <c r="A563" s="16" t="s">
        <v>1251</v>
      </c>
      <c r="B563" s="12" t="s">
        <v>1252</v>
      </c>
      <c r="C563" s="43">
        <v>0</v>
      </c>
      <c r="D563" s="13">
        <v>0</v>
      </c>
      <c r="E563" s="14">
        <v>0.03</v>
      </c>
      <c r="F563" s="15">
        <v>4.05</v>
      </c>
      <c r="G563" s="15">
        <v>2.79</v>
      </c>
      <c r="H563" s="15">
        <v>20.76</v>
      </c>
      <c r="I563" s="44">
        <f t="shared" si="8"/>
        <v>27.63</v>
      </c>
    </row>
    <row r="564" spans="1:9" ht="14.4" x14ac:dyDescent="0.3">
      <c r="A564" s="16" t="s">
        <v>704</v>
      </c>
      <c r="B564" s="12" t="s">
        <v>705</v>
      </c>
      <c r="C564" s="43">
        <v>0</v>
      </c>
      <c r="D564" s="13">
        <v>0</v>
      </c>
      <c r="E564" s="14">
        <v>0.05</v>
      </c>
      <c r="F564" s="15">
        <v>3.94</v>
      </c>
      <c r="G564" s="15">
        <v>2.73</v>
      </c>
      <c r="H564" s="15">
        <v>20.22</v>
      </c>
      <c r="I564" s="44">
        <f t="shared" si="8"/>
        <v>26.94</v>
      </c>
    </row>
    <row r="565" spans="1:9" ht="14.4" x14ac:dyDescent="0.3">
      <c r="A565" s="16" t="s">
        <v>452</v>
      </c>
      <c r="B565" s="12" t="s">
        <v>453</v>
      </c>
      <c r="C565" s="43">
        <v>0</v>
      </c>
      <c r="D565" s="13">
        <v>0</v>
      </c>
      <c r="E565" s="14">
        <v>0.84</v>
      </c>
      <c r="F565" s="15">
        <v>3.22</v>
      </c>
      <c r="G565" s="15">
        <v>2.23</v>
      </c>
      <c r="H565" s="15">
        <v>16.52</v>
      </c>
      <c r="I565" s="44">
        <f t="shared" si="8"/>
        <v>22.81</v>
      </c>
    </row>
    <row r="566" spans="1:9" ht="14.4" x14ac:dyDescent="0.3">
      <c r="A566" s="16" t="s">
        <v>149</v>
      </c>
      <c r="B566" s="12" t="s">
        <v>150</v>
      </c>
      <c r="C566" s="43">
        <v>0</v>
      </c>
      <c r="D566" s="13">
        <v>0</v>
      </c>
      <c r="E566" s="14">
        <v>2.4300000000000002</v>
      </c>
      <c r="F566" s="15">
        <v>2.5299999999999998</v>
      </c>
      <c r="G566" s="15">
        <v>1.75</v>
      </c>
      <c r="H566" s="15">
        <v>12.97</v>
      </c>
      <c r="I566" s="44">
        <f t="shared" si="8"/>
        <v>19.68</v>
      </c>
    </row>
    <row r="567" spans="1:9" ht="14.4" x14ac:dyDescent="0.3">
      <c r="A567" s="16" t="s">
        <v>674</v>
      </c>
      <c r="B567" s="12" t="s">
        <v>675</v>
      </c>
      <c r="C567" s="43">
        <v>0</v>
      </c>
      <c r="D567" s="13">
        <v>0</v>
      </c>
      <c r="E567" s="14">
        <v>0.08</v>
      </c>
      <c r="F567" s="15">
        <v>3.61</v>
      </c>
      <c r="G567" s="15">
        <v>2.4900000000000002</v>
      </c>
      <c r="H567" s="15">
        <v>18.48</v>
      </c>
      <c r="I567" s="44">
        <f t="shared" si="8"/>
        <v>24.66</v>
      </c>
    </row>
    <row r="568" spans="1:9" ht="14.4" x14ac:dyDescent="0.3">
      <c r="A568" s="16" t="s">
        <v>694</v>
      </c>
      <c r="B568" s="12" t="s">
        <v>695</v>
      </c>
      <c r="C568" s="43">
        <v>0</v>
      </c>
      <c r="D568" s="13">
        <v>0</v>
      </c>
      <c r="E568" s="14">
        <v>0.36</v>
      </c>
      <c r="F568" s="15">
        <v>2.66</v>
      </c>
      <c r="G568" s="15">
        <v>1.84</v>
      </c>
      <c r="H568" s="15">
        <v>13.66</v>
      </c>
      <c r="I568" s="44">
        <f t="shared" si="8"/>
        <v>18.52</v>
      </c>
    </row>
    <row r="569" spans="1:9" ht="14.4" x14ac:dyDescent="0.3">
      <c r="A569" s="16" t="s">
        <v>536</v>
      </c>
      <c r="B569" s="12" t="s">
        <v>537</v>
      </c>
      <c r="C569" s="43">
        <v>0</v>
      </c>
      <c r="D569" s="13">
        <v>0</v>
      </c>
      <c r="E569" s="14">
        <v>0.13</v>
      </c>
      <c r="F569" s="15">
        <v>3.02</v>
      </c>
      <c r="G569" s="15">
        <v>2.09</v>
      </c>
      <c r="H569" s="15">
        <v>15.51</v>
      </c>
      <c r="I569" s="44">
        <f t="shared" si="8"/>
        <v>20.75</v>
      </c>
    </row>
    <row r="570" spans="1:9" ht="14.4" x14ac:dyDescent="0.3">
      <c r="A570" s="16" t="s">
        <v>1197</v>
      </c>
      <c r="B570" s="12" t="s">
        <v>1198</v>
      </c>
      <c r="C570" s="43">
        <v>0</v>
      </c>
      <c r="D570" s="13">
        <v>0</v>
      </c>
      <c r="E570" s="14">
        <v>1.27</v>
      </c>
      <c r="F570" s="15">
        <v>2.97</v>
      </c>
      <c r="G570" s="15">
        <v>2.0499999999999998</v>
      </c>
      <c r="H570" s="15">
        <v>15.24</v>
      </c>
      <c r="I570" s="44">
        <f t="shared" si="8"/>
        <v>21.53</v>
      </c>
    </row>
    <row r="571" spans="1:9" ht="14.4" x14ac:dyDescent="0.3">
      <c r="A571" s="16" t="s">
        <v>506</v>
      </c>
      <c r="B571" s="12" t="s">
        <v>507</v>
      </c>
      <c r="C571" s="43">
        <v>0</v>
      </c>
      <c r="D571" s="13">
        <v>0</v>
      </c>
      <c r="E571" s="14">
        <v>1.19</v>
      </c>
      <c r="F571" s="15">
        <v>2.2999999999999998</v>
      </c>
      <c r="G571" s="15">
        <v>1.59</v>
      </c>
      <c r="H571" s="15">
        <v>11.84</v>
      </c>
      <c r="I571" s="44">
        <f t="shared" si="8"/>
        <v>16.920000000000002</v>
      </c>
    </row>
    <row r="572" spans="1:9" ht="14.4" x14ac:dyDescent="0.3">
      <c r="A572" s="16" t="s">
        <v>345</v>
      </c>
      <c r="B572" s="12" t="s">
        <v>346</v>
      </c>
      <c r="C572" s="43">
        <v>0</v>
      </c>
      <c r="D572" s="13">
        <v>0</v>
      </c>
      <c r="E572" s="14">
        <v>1.28</v>
      </c>
      <c r="F572" s="15">
        <v>3.1</v>
      </c>
      <c r="G572" s="15">
        <v>2.15</v>
      </c>
      <c r="H572" s="15">
        <v>15.91</v>
      </c>
      <c r="I572" s="44">
        <f t="shared" si="8"/>
        <v>22.44</v>
      </c>
    </row>
    <row r="573" spans="1:9" ht="14.4" x14ac:dyDescent="0.3">
      <c r="A573" s="16" t="s">
        <v>997</v>
      </c>
      <c r="B573" s="12" t="s">
        <v>998</v>
      </c>
      <c r="C573" s="43">
        <v>0</v>
      </c>
      <c r="D573" s="13">
        <v>0</v>
      </c>
      <c r="E573" s="14">
        <v>0.48</v>
      </c>
      <c r="F573" s="15">
        <v>2.92</v>
      </c>
      <c r="G573" s="15">
        <v>2.0099999999999998</v>
      </c>
      <c r="H573" s="15">
        <v>14.97</v>
      </c>
      <c r="I573" s="44">
        <f t="shared" si="8"/>
        <v>20.38</v>
      </c>
    </row>
    <row r="574" spans="1:9" ht="14.4" x14ac:dyDescent="0.3">
      <c r="A574" s="16" t="s">
        <v>696</v>
      </c>
      <c r="B574" s="12" t="s">
        <v>697</v>
      </c>
      <c r="C574" s="43">
        <v>0</v>
      </c>
      <c r="D574" s="13">
        <v>0</v>
      </c>
      <c r="E574" s="14">
        <v>0.02</v>
      </c>
      <c r="F574" s="15">
        <v>3.18</v>
      </c>
      <c r="G574" s="15">
        <v>2.19</v>
      </c>
      <c r="H574" s="15">
        <v>16.29</v>
      </c>
      <c r="I574" s="44">
        <f t="shared" si="8"/>
        <v>21.68</v>
      </c>
    </row>
    <row r="575" spans="1:9" ht="14.4" x14ac:dyDescent="0.3">
      <c r="A575" s="16" t="s">
        <v>194</v>
      </c>
      <c r="B575" s="12" t="s">
        <v>195</v>
      </c>
      <c r="C575" s="43">
        <v>0</v>
      </c>
      <c r="D575" s="13">
        <v>0</v>
      </c>
      <c r="E575" s="14">
        <v>0.98</v>
      </c>
      <c r="F575" s="15">
        <v>4.24</v>
      </c>
      <c r="G575" s="15">
        <v>2.92</v>
      </c>
      <c r="H575" s="15">
        <v>22.25</v>
      </c>
      <c r="I575" s="44">
        <f t="shared" si="8"/>
        <v>30.39</v>
      </c>
    </row>
    <row r="576" spans="1:9" ht="14.4" x14ac:dyDescent="0.3">
      <c r="A576" s="16" t="s">
        <v>999</v>
      </c>
      <c r="B576" s="12" t="s">
        <v>1000</v>
      </c>
      <c r="C576" s="43">
        <v>0</v>
      </c>
      <c r="D576" s="13">
        <v>0</v>
      </c>
      <c r="E576" s="14">
        <v>0.2</v>
      </c>
      <c r="F576" s="15">
        <v>4.66</v>
      </c>
      <c r="G576" s="15">
        <v>3.22</v>
      </c>
      <c r="H576" s="15">
        <v>24.4</v>
      </c>
      <c r="I576" s="44">
        <f t="shared" si="8"/>
        <v>32.479999999999997</v>
      </c>
    </row>
    <row r="577" spans="1:9" ht="14.4" x14ac:dyDescent="0.3">
      <c r="A577" s="16" t="s">
        <v>427</v>
      </c>
      <c r="B577" s="12" t="s">
        <v>428</v>
      </c>
      <c r="C577" s="43">
        <v>0</v>
      </c>
      <c r="D577" s="13">
        <v>0</v>
      </c>
      <c r="E577" s="14">
        <v>0.33</v>
      </c>
      <c r="F577" s="15">
        <v>2.98</v>
      </c>
      <c r="G577" s="15">
        <v>2.04</v>
      </c>
      <c r="H577" s="15">
        <v>15.25</v>
      </c>
      <c r="I577" s="44">
        <f t="shared" si="8"/>
        <v>20.6</v>
      </c>
    </row>
    <row r="578" spans="1:9" ht="14.4" x14ac:dyDescent="0.3">
      <c r="A578" s="16" t="s">
        <v>1199</v>
      </c>
      <c r="B578" s="12" t="s">
        <v>1001</v>
      </c>
      <c r="C578" s="43">
        <v>0</v>
      </c>
      <c r="D578" s="13">
        <v>0</v>
      </c>
      <c r="E578" s="14">
        <v>0</v>
      </c>
      <c r="F578" s="15">
        <v>4.68</v>
      </c>
      <c r="G578" s="15">
        <v>3.22</v>
      </c>
      <c r="H578" s="15">
        <v>23.97</v>
      </c>
      <c r="I578" s="44">
        <f t="shared" si="8"/>
        <v>31.87</v>
      </c>
    </row>
    <row r="579" spans="1:9" ht="14.4" x14ac:dyDescent="0.3">
      <c r="A579" s="16" t="s">
        <v>616</v>
      </c>
      <c r="B579" s="12" t="s">
        <v>617</v>
      </c>
      <c r="C579" s="43">
        <v>0</v>
      </c>
      <c r="D579" s="13">
        <v>0</v>
      </c>
      <c r="E579" s="14">
        <v>0.08</v>
      </c>
      <c r="F579" s="15">
        <v>4.45</v>
      </c>
      <c r="G579" s="15">
        <v>3.07</v>
      </c>
      <c r="H579" s="15">
        <v>22.79</v>
      </c>
      <c r="I579" s="44">
        <f t="shared" si="8"/>
        <v>30.39</v>
      </c>
    </row>
    <row r="580" spans="1:9" ht="14.4" x14ac:dyDescent="0.3">
      <c r="A580" s="16" t="s">
        <v>1253</v>
      </c>
      <c r="B580" s="12" t="s">
        <v>1254</v>
      </c>
      <c r="C580" s="43">
        <v>0</v>
      </c>
      <c r="D580" s="13">
        <v>0</v>
      </c>
      <c r="E580" s="14">
        <v>0.13</v>
      </c>
      <c r="F580" s="15">
        <v>3.75</v>
      </c>
      <c r="G580" s="15">
        <v>2.59</v>
      </c>
      <c r="H580" s="15">
        <v>19.23</v>
      </c>
      <c r="I580" s="44">
        <f t="shared" si="8"/>
        <v>25.7</v>
      </c>
    </row>
    <row r="581" spans="1:9" ht="14.4" x14ac:dyDescent="0.3">
      <c r="A581" s="16" t="s">
        <v>1002</v>
      </c>
      <c r="B581" s="12" t="s">
        <v>1003</v>
      </c>
      <c r="C581" s="43">
        <v>0</v>
      </c>
      <c r="D581" s="13">
        <v>0</v>
      </c>
      <c r="E581" s="14">
        <v>0</v>
      </c>
      <c r="F581" s="15">
        <v>2.82</v>
      </c>
      <c r="G581" s="15">
        <v>1.95</v>
      </c>
      <c r="H581" s="15">
        <v>14.46</v>
      </c>
      <c r="I581" s="44">
        <f t="shared" ref="I581:I596" si="9">ROUND(SUM(C581:H581),2)</f>
        <v>19.23</v>
      </c>
    </row>
    <row r="582" spans="1:9" ht="14.4" x14ac:dyDescent="0.3">
      <c r="A582" s="16" t="s">
        <v>6</v>
      </c>
      <c r="B582" s="12" t="s">
        <v>1200</v>
      </c>
      <c r="C582" s="43">
        <v>0</v>
      </c>
      <c r="D582" s="13">
        <v>0</v>
      </c>
      <c r="E582" s="14">
        <v>16.14</v>
      </c>
      <c r="F582" s="15">
        <v>4.0599999999999996</v>
      </c>
      <c r="G582" s="15">
        <v>2.81</v>
      </c>
      <c r="H582" s="15">
        <v>21.24</v>
      </c>
      <c r="I582" s="44">
        <f t="shared" si="9"/>
        <v>44.25</v>
      </c>
    </row>
    <row r="583" spans="1:9" ht="14.4" x14ac:dyDescent="0.3">
      <c r="A583" s="16" t="s">
        <v>698</v>
      </c>
      <c r="B583" s="12" t="s">
        <v>699</v>
      </c>
      <c r="C583" s="43">
        <v>0</v>
      </c>
      <c r="D583" s="13">
        <v>0</v>
      </c>
      <c r="E583" s="14">
        <v>0.84</v>
      </c>
      <c r="F583" s="15">
        <v>3.41</v>
      </c>
      <c r="G583" s="15">
        <v>2.35</v>
      </c>
      <c r="H583" s="15">
        <v>17.46</v>
      </c>
      <c r="I583" s="44">
        <f t="shared" si="9"/>
        <v>24.06</v>
      </c>
    </row>
    <row r="584" spans="1:9" ht="14.4" x14ac:dyDescent="0.3">
      <c r="A584" s="16" t="s">
        <v>312</v>
      </c>
      <c r="B584" s="12" t="s">
        <v>313</v>
      </c>
      <c r="C584" s="43">
        <v>0</v>
      </c>
      <c r="D584" s="13">
        <v>0</v>
      </c>
      <c r="E584" s="14">
        <v>1.22</v>
      </c>
      <c r="F584" s="15">
        <v>3.56</v>
      </c>
      <c r="G584" s="15">
        <v>2.46</v>
      </c>
      <c r="H584" s="15">
        <v>18.239999999999998</v>
      </c>
      <c r="I584" s="44">
        <f t="shared" si="9"/>
        <v>25.48</v>
      </c>
    </row>
    <row r="585" spans="1:9" ht="14.4" x14ac:dyDescent="0.3">
      <c r="A585" s="16" t="s">
        <v>290</v>
      </c>
      <c r="B585" s="12" t="s">
        <v>291</v>
      </c>
      <c r="C585" s="43">
        <v>0</v>
      </c>
      <c r="D585" s="13">
        <v>0</v>
      </c>
      <c r="E585" s="14">
        <v>0.63</v>
      </c>
      <c r="F585" s="15">
        <v>4.1900000000000004</v>
      </c>
      <c r="G585" s="15">
        <v>2.9</v>
      </c>
      <c r="H585" s="15">
        <v>21.46</v>
      </c>
      <c r="I585" s="44">
        <f t="shared" si="9"/>
        <v>29.18</v>
      </c>
    </row>
    <row r="586" spans="1:9" ht="14.4" x14ac:dyDescent="0.3">
      <c r="A586" s="16" t="s">
        <v>608</v>
      </c>
      <c r="B586" s="12" t="s">
        <v>609</v>
      </c>
      <c r="C586" s="43">
        <v>0</v>
      </c>
      <c r="D586" s="13">
        <v>-4.76</v>
      </c>
      <c r="E586" s="14">
        <v>0.06</v>
      </c>
      <c r="F586" s="15">
        <v>2.92</v>
      </c>
      <c r="G586" s="15">
        <v>2</v>
      </c>
      <c r="H586" s="15">
        <v>14.95</v>
      </c>
      <c r="I586" s="44">
        <f t="shared" si="9"/>
        <v>15.17</v>
      </c>
    </row>
    <row r="587" spans="1:9" ht="14.4" x14ac:dyDescent="0.3">
      <c r="A587" s="16" t="s">
        <v>583</v>
      </c>
      <c r="B587" s="12" t="s">
        <v>584</v>
      </c>
      <c r="C587" s="43">
        <v>0</v>
      </c>
      <c r="D587" s="13">
        <v>0</v>
      </c>
      <c r="E587" s="14">
        <v>0.11</v>
      </c>
      <c r="F587" s="15">
        <v>3.06</v>
      </c>
      <c r="G587" s="15">
        <v>2.1</v>
      </c>
      <c r="H587" s="15">
        <v>15.67</v>
      </c>
      <c r="I587" s="44">
        <f t="shared" si="9"/>
        <v>20.94</v>
      </c>
    </row>
    <row r="588" spans="1:9" ht="14.4" x14ac:dyDescent="0.3">
      <c r="A588" s="16" t="s">
        <v>700</v>
      </c>
      <c r="B588" s="12" t="s">
        <v>701</v>
      </c>
      <c r="C588" s="43">
        <v>0</v>
      </c>
      <c r="D588" s="13">
        <v>0</v>
      </c>
      <c r="E588" s="14">
        <v>0.01</v>
      </c>
      <c r="F588" s="15">
        <v>3.12</v>
      </c>
      <c r="G588" s="15">
        <v>2.14</v>
      </c>
      <c r="H588" s="15">
        <v>15.98</v>
      </c>
      <c r="I588" s="44">
        <f t="shared" si="9"/>
        <v>21.25</v>
      </c>
    </row>
    <row r="589" spans="1:9" ht="14.4" x14ac:dyDescent="0.3">
      <c r="A589" s="16" t="s">
        <v>259</v>
      </c>
      <c r="B589" s="12" t="s">
        <v>260</v>
      </c>
      <c r="C589" s="43">
        <v>0</v>
      </c>
      <c r="D589" s="13">
        <v>0</v>
      </c>
      <c r="E589" s="14">
        <v>4.37</v>
      </c>
      <c r="F589" s="15">
        <v>3.44</v>
      </c>
      <c r="G589" s="15">
        <v>2.38</v>
      </c>
      <c r="H589" s="15">
        <v>17.66</v>
      </c>
      <c r="I589" s="44">
        <f t="shared" si="9"/>
        <v>27.85</v>
      </c>
    </row>
    <row r="590" spans="1:9" ht="14.4" x14ac:dyDescent="0.3">
      <c r="A590" s="16" t="s">
        <v>1004</v>
      </c>
      <c r="B590" s="12" t="s">
        <v>1005</v>
      </c>
      <c r="C590" s="43">
        <v>0</v>
      </c>
      <c r="D590" s="13">
        <v>0</v>
      </c>
      <c r="E590" s="14">
        <v>0.12</v>
      </c>
      <c r="F590" s="15">
        <v>4.0199999999999996</v>
      </c>
      <c r="G590" s="15">
        <v>2.78</v>
      </c>
      <c r="H590" s="15">
        <v>20.6</v>
      </c>
      <c r="I590" s="44">
        <f t="shared" si="9"/>
        <v>27.52</v>
      </c>
    </row>
    <row r="591" spans="1:9" ht="14.4" x14ac:dyDescent="0.3">
      <c r="A591" s="16" t="s">
        <v>1006</v>
      </c>
      <c r="B591" s="12" t="s">
        <v>1007</v>
      </c>
      <c r="C591" s="43">
        <v>0</v>
      </c>
      <c r="D591" s="13">
        <v>0</v>
      </c>
      <c r="E591" s="14">
        <v>0</v>
      </c>
      <c r="F591" s="15">
        <v>2.56</v>
      </c>
      <c r="G591" s="15">
        <v>1.75</v>
      </c>
      <c r="H591" s="15">
        <v>13.12</v>
      </c>
      <c r="I591" s="44">
        <f t="shared" si="9"/>
        <v>17.43</v>
      </c>
    </row>
    <row r="592" spans="1:9" ht="14.4" x14ac:dyDescent="0.3">
      <c r="A592" s="16" t="s">
        <v>75</v>
      </c>
      <c r="B592" s="12" t="s">
        <v>76</v>
      </c>
      <c r="C592" s="43">
        <v>0</v>
      </c>
      <c r="D592" s="13">
        <v>0</v>
      </c>
      <c r="E592" s="14">
        <v>5.35</v>
      </c>
      <c r="F592" s="15">
        <v>3.2</v>
      </c>
      <c r="G592" s="15">
        <v>2.21</v>
      </c>
      <c r="H592" s="15">
        <v>16.43</v>
      </c>
      <c r="I592" s="44">
        <f t="shared" si="9"/>
        <v>27.19</v>
      </c>
    </row>
    <row r="593" spans="1:9" ht="14.4" x14ac:dyDescent="0.3">
      <c r="A593" s="16" t="s">
        <v>538</v>
      </c>
      <c r="B593" s="12" t="s">
        <v>539</v>
      </c>
      <c r="C593" s="43">
        <v>0</v>
      </c>
      <c r="D593" s="13">
        <v>0</v>
      </c>
      <c r="E593" s="14">
        <v>0.91</v>
      </c>
      <c r="F593" s="15">
        <v>3.96</v>
      </c>
      <c r="G593" s="15">
        <v>2.73</v>
      </c>
      <c r="H593" s="15">
        <v>20.309999999999999</v>
      </c>
      <c r="I593" s="44">
        <f t="shared" si="9"/>
        <v>27.91</v>
      </c>
    </row>
    <row r="594" spans="1:9" ht="14.4" x14ac:dyDescent="0.3">
      <c r="A594" s="16" t="s">
        <v>471</v>
      </c>
      <c r="B594" s="12" t="s">
        <v>472</v>
      </c>
      <c r="C594" s="43">
        <v>0</v>
      </c>
      <c r="D594" s="13">
        <v>0</v>
      </c>
      <c r="E594" s="14">
        <v>0.42</v>
      </c>
      <c r="F594" s="15">
        <v>3.05</v>
      </c>
      <c r="G594" s="15">
        <v>2.1</v>
      </c>
      <c r="H594" s="15">
        <v>15.64</v>
      </c>
      <c r="I594" s="44">
        <f t="shared" si="9"/>
        <v>21.21</v>
      </c>
    </row>
    <row r="595" spans="1:9" ht="14.4" x14ac:dyDescent="0.3">
      <c r="A595" s="16" t="s">
        <v>1201</v>
      </c>
      <c r="B595" s="12" t="s">
        <v>1202</v>
      </c>
      <c r="C595" s="43">
        <v>0</v>
      </c>
      <c r="D595" s="13">
        <v>0</v>
      </c>
      <c r="E595" s="14">
        <v>0</v>
      </c>
      <c r="F595" s="15">
        <v>4.3099999999999996</v>
      </c>
      <c r="G595" s="15">
        <v>2.97</v>
      </c>
      <c r="H595" s="15">
        <v>22.07</v>
      </c>
      <c r="I595" s="44">
        <f t="shared" si="9"/>
        <v>29.35</v>
      </c>
    </row>
    <row r="596" spans="1:9" ht="14.4" x14ac:dyDescent="0.3">
      <c r="A596" s="45" t="s">
        <v>1204</v>
      </c>
      <c r="B596" s="46" t="s">
        <v>1205</v>
      </c>
      <c r="C596" s="47">
        <v>0</v>
      </c>
      <c r="D596" s="48">
        <v>0</v>
      </c>
      <c r="E596" s="49">
        <v>0.1</v>
      </c>
      <c r="F596" s="50">
        <v>3.75</v>
      </c>
      <c r="G596" s="50">
        <v>2.58</v>
      </c>
      <c r="H596" s="50">
        <v>19.21</v>
      </c>
      <c r="I596" s="51">
        <f t="shared" si="9"/>
        <v>25.64</v>
      </c>
    </row>
  </sheetData>
  <sortState xmlns:xlrd2="http://schemas.microsoft.com/office/spreadsheetml/2017/richdata2" ref="A5:I596">
    <sortCondition ref="B5:B596"/>
  </sortState>
  <mergeCells count="3">
    <mergeCell ref="A1:I1"/>
    <mergeCell ref="A2:I2"/>
    <mergeCell ref="A3:I3"/>
  </mergeCells>
  <phoneticPr fontId="13" type="noConversion"/>
  <pageMargins left="0.7" right="0.7" top="0.75" bottom="0.75" header="0.3" footer="0.3"/>
  <pageSetup scale="55" fitToHeight="0"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96"/>
  <sheetViews>
    <sheetView view="pageBreakPreview" zoomScaleNormal="80" zoomScaleSheetLayoutView="100" workbookViewId="0">
      <pane ySplit="4" topLeftCell="A578" activePane="bottomLeft" state="frozen"/>
      <selection activeCell="G243" sqref="G243"/>
      <selection pane="bottomLeft" activeCell="A5" sqref="A5:I596"/>
    </sheetView>
  </sheetViews>
  <sheetFormatPr defaultColWidth="9.109375" defaultRowHeight="13.8" x14ac:dyDescent="0.25"/>
  <cols>
    <col min="1" max="1" width="12.44140625" style="2" customWidth="1"/>
    <col min="2" max="2" width="50.6640625" style="2" customWidth="1"/>
    <col min="3" max="3" width="16.5546875" style="5" customWidth="1"/>
    <col min="4" max="4" width="13.44140625" style="4" customWidth="1"/>
    <col min="5" max="5" width="17" style="4" customWidth="1"/>
    <col min="6" max="8" width="12.5546875" style="4" customWidth="1"/>
    <col min="9" max="9" width="16.44140625" style="6" customWidth="1"/>
    <col min="10" max="16384" width="9.109375" style="2"/>
  </cols>
  <sheetData>
    <row r="1" spans="1:9" s="3" customFormat="1" ht="15" x14ac:dyDescent="0.25">
      <c r="A1" s="26" t="s">
        <v>1025</v>
      </c>
      <c r="B1" s="30"/>
      <c r="C1" s="30"/>
      <c r="D1" s="30"/>
      <c r="E1" s="30"/>
      <c r="F1" s="30"/>
      <c r="G1" s="30"/>
      <c r="H1" s="30"/>
      <c r="I1" s="30"/>
    </row>
    <row r="2" spans="1:9" s="3" customFormat="1" ht="15" x14ac:dyDescent="0.25">
      <c r="A2" s="26" t="s">
        <v>1129</v>
      </c>
      <c r="B2" s="30"/>
      <c r="C2" s="30"/>
      <c r="D2" s="30"/>
      <c r="E2" s="30"/>
      <c r="F2" s="30"/>
      <c r="G2" s="30"/>
      <c r="H2" s="30"/>
      <c r="I2" s="30"/>
    </row>
    <row r="3" spans="1:9" s="3" customFormat="1" ht="16.2" thickBot="1" x14ac:dyDescent="0.35">
      <c r="A3" s="31" t="s">
        <v>1296</v>
      </c>
      <c r="B3" s="32"/>
      <c r="C3" s="32"/>
      <c r="D3" s="32"/>
      <c r="E3" s="32"/>
      <c r="F3" s="32"/>
      <c r="G3" s="32"/>
      <c r="H3" s="32"/>
      <c r="I3" s="32"/>
    </row>
    <row r="4" spans="1:9" s="1" customFormat="1" ht="53.4" thickBot="1" x14ac:dyDescent="0.3">
      <c r="A4" s="52" t="s">
        <v>0</v>
      </c>
      <c r="B4" s="53" t="s">
        <v>1</v>
      </c>
      <c r="C4" s="35" t="s">
        <v>1128</v>
      </c>
      <c r="D4" s="35" t="s">
        <v>1008</v>
      </c>
      <c r="E4" s="35" t="s">
        <v>1293</v>
      </c>
      <c r="F4" s="35" t="s">
        <v>1127</v>
      </c>
      <c r="G4" s="35" t="s">
        <v>1280</v>
      </c>
      <c r="H4" s="35" t="s">
        <v>1301</v>
      </c>
      <c r="I4" s="35" t="s">
        <v>1291</v>
      </c>
    </row>
    <row r="5" spans="1:9" ht="14.4" x14ac:dyDescent="0.3">
      <c r="A5" s="54" t="s">
        <v>716</v>
      </c>
      <c r="B5" s="55" t="s">
        <v>717</v>
      </c>
      <c r="C5" s="38">
        <v>0</v>
      </c>
      <c r="D5" s="56">
        <v>0</v>
      </c>
      <c r="E5" s="38">
        <v>0</v>
      </c>
      <c r="F5" s="57">
        <v>3.93</v>
      </c>
      <c r="G5" s="57">
        <v>2.66</v>
      </c>
      <c r="H5" s="57">
        <v>20.13</v>
      </c>
      <c r="I5" s="58">
        <f t="shared" ref="I5:I68" si="0">ROUND(SUM(C5:H5),2)</f>
        <v>26.72</v>
      </c>
    </row>
    <row r="6" spans="1:9" ht="14.4" x14ac:dyDescent="0.3">
      <c r="A6" s="16" t="s">
        <v>139</v>
      </c>
      <c r="B6" s="23" t="s">
        <v>140</v>
      </c>
      <c r="C6" s="43">
        <v>0</v>
      </c>
      <c r="D6" s="59">
        <v>0</v>
      </c>
      <c r="E6" s="43">
        <v>1.85</v>
      </c>
      <c r="F6" s="7">
        <v>2.68</v>
      </c>
      <c r="G6" s="7">
        <v>1.82</v>
      </c>
      <c r="H6" s="7">
        <v>13.76</v>
      </c>
      <c r="I6" s="60">
        <f t="shared" si="0"/>
        <v>20.11</v>
      </c>
    </row>
    <row r="7" spans="1:9" ht="14.4" x14ac:dyDescent="0.3">
      <c r="A7" s="16" t="s">
        <v>43</v>
      </c>
      <c r="B7" s="23" t="s">
        <v>44</v>
      </c>
      <c r="C7" s="43">
        <v>0</v>
      </c>
      <c r="D7" s="59">
        <v>0</v>
      </c>
      <c r="E7" s="43">
        <v>4.16</v>
      </c>
      <c r="F7" s="7">
        <v>2.77</v>
      </c>
      <c r="G7" s="7">
        <v>1.87</v>
      </c>
      <c r="H7" s="7">
        <v>14.2</v>
      </c>
      <c r="I7" s="60">
        <f t="shared" si="0"/>
        <v>23</v>
      </c>
    </row>
    <row r="8" spans="1:9" ht="14.4" x14ac:dyDescent="0.3">
      <c r="A8" s="16" t="s">
        <v>63</v>
      </c>
      <c r="B8" s="23" t="s">
        <v>64</v>
      </c>
      <c r="C8" s="43">
        <v>0</v>
      </c>
      <c r="D8" s="59">
        <v>0</v>
      </c>
      <c r="E8" s="43">
        <v>3.63</v>
      </c>
      <c r="F8" s="7">
        <v>3.08</v>
      </c>
      <c r="G8" s="7">
        <v>2.09</v>
      </c>
      <c r="H8" s="7">
        <v>15.82</v>
      </c>
      <c r="I8" s="60">
        <f t="shared" si="0"/>
        <v>24.62</v>
      </c>
    </row>
    <row r="9" spans="1:9" ht="14.4" x14ac:dyDescent="0.3">
      <c r="A9" s="16" t="s">
        <v>107</v>
      </c>
      <c r="B9" s="23" t="s">
        <v>108</v>
      </c>
      <c r="C9" s="43">
        <v>0</v>
      </c>
      <c r="D9" s="59">
        <v>0</v>
      </c>
      <c r="E9" s="43">
        <v>3.71</v>
      </c>
      <c r="F9" s="7">
        <v>2.77</v>
      </c>
      <c r="G9" s="7">
        <v>1.87</v>
      </c>
      <c r="H9" s="7">
        <v>14.28</v>
      </c>
      <c r="I9" s="60">
        <f t="shared" si="0"/>
        <v>22.63</v>
      </c>
    </row>
    <row r="10" spans="1:9" ht="14.4" x14ac:dyDescent="0.3">
      <c r="A10" s="16" t="s">
        <v>211</v>
      </c>
      <c r="B10" s="23" t="s">
        <v>212</v>
      </c>
      <c r="C10" s="43">
        <v>0</v>
      </c>
      <c r="D10" s="59">
        <v>0</v>
      </c>
      <c r="E10" s="43">
        <v>1.99</v>
      </c>
      <c r="F10" s="7">
        <v>2.98</v>
      </c>
      <c r="G10" s="7">
        <v>2.02</v>
      </c>
      <c r="H10" s="7">
        <v>15.28</v>
      </c>
      <c r="I10" s="60">
        <f t="shared" si="0"/>
        <v>22.27</v>
      </c>
    </row>
    <row r="11" spans="1:9" ht="14.4" x14ac:dyDescent="0.3">
      <c r="A11" s="16" t="s">
        <v>385</v>
      </c>
      <c r="B11" s="23" t="s">
        <v>386</v>
      </c>
      <c r="C11" s="43">
        <v>0</v>
      </c>
      <c r="D11" s="59">
        <v>-4.16</v>
      </c>
      <c r="E11" s="43">
        <v>1.2999999999999998</v>
      </c>
      <c r="F11" s="7">
        <v>2.82</v>
      </c>
      <c r="G11" s="7">
        <v>1.91</v>
      </c>
      <c r="H11" s="7">
        <v>14.48</v>
      </c>
      <c r="I11" s="60">
        <f t="shared" si="0"/>
        <v>16.350000000000001</v>
      </c>
    </row>
    <row r="12" spans="1:9" ht="14.4" x14ac:dyDescent="0.3">
      <c r="A12" s="16" t="s">
        <v>69</v>
      </c>
      <c r="B12" s="23" t="s">
        <v>70</v>
      </c>
      <c r="C12" s="43">
        <v>0</v>
      </c>
      <c r="D12" s="59">
        <v>0</v>
      </c>
      <c r="E12" s="43">
        <v>3.5900000000000003</v>
      </c>
      <c r="F12" s="7">
        <v>2.8</v>
      </c>
      <c r="G12" s="7">
        <v>1.9</v>
      </c>
      <c r="H12" s="7">
        <v>14.39</v>
      </c>
      <c r="I12" s="60">
        <f t="shared" si="0"/>
        <v>22.68</v>
      </c>
    </row>
    <row r="13" spans="1:9" ht="14.4" x14ac:dyDescent="0.3">
      <c r="A13" s="16" t="s">
        <v>655</v>
      </c>
      <c r="B13" s="23" t="s">
        <v>656</v>
      </c>
      <c r="C13" s="43">
        <v>0</v>
      </c>
      <c r="D13" s="59">
        <v>0</v>
      </c>
      <c r="E13" s="43">
        <v>0.08</v>
      </c>
      <c r="F13" s="7">
        <v>3.36</v>
      </c>
      <c r="G13" s="7">
        <v>2.27</v>
      </c>
      <c r="H13" s="7">
        <v>17.21</v>
      </c>
      <c r="I13" s="60">
        <f t="shared" si="0"/>
        <v>22.92</v>
      </c>
    </row>
    <row r="14" spans="1:9" ht="14.4" x14ac:dyDescent="0.3">
      <c r="A14" s="16" t="s">
        <v>718</v>
      </c>
      <c r="B14" s="23" t="s">
        <v>719</v>
      </c>
      <c r="C14" s="43">
        <v>0</v>
      </c>
      <c r="D14" s="59">
        <v>0</v>
      </c>
      <c r="E14" s="43">
        <v>0.1</v>
      </c>
      <c r="F14" s="7">
        <v>3.33</v>
      </c>
      <c r="G14" s="7">
        <v>2.25</v>
      </c>
      <c r="H14" s="7">
        <v>17.440000000000001</v>
      </c>
      <c r="I14" s="60">
        <f t="shared" si="0"/>
        <v>23.12</v>
      </c>
    </row>
    <row r="15" spans="1:9" ht="14.4" x14ac:dyDescent="0.3">
      <c r="A15" s="16" t="s">
        <v>286</v>
      </c>
      <c r="B15" s="23" t="s">
        <v>287</v>
      </c>
      <c r="C15" s="43">
        <v>0</v>
      </c>
      <c r="D15" s="59">
        <v>0</v>
      </c>
      <c r="E15" s="43">
        <v>1.2</v>
      </c>
      <c r="F15" s="7">
        <v>5.81</v>
      </c>
      <c r="G15" s="7">
        <v>3.93</v>
      </c>
      <c r="H15" s="7">
        <v>29.77</v>
      </c>
      <c r="I15" s="60">
        <f t="shared" si="0"/>
        <v>40.71</v>
      </c>
    </row>
    <row r="16" spans="1:9" ht="14.4" x14ac:dyDescent="0.3">
      <c r="A16" s="16" t="s">
        <v>720</v>
      </c>
      <c r="B16" s="23" t="s">
        <v>721</v>
      </c>
      <c r="C16" s="43">
        <v>0</v>
      </c>
      <c r="D16" s="59">
        <v>0</v>
      </c>
      <c r="E16" s="43">
        <v>0</v>
      </c>
      <c r="F16" s="7">
        <v>4.4800000000000004</v>
      </c>
      <c r="G16" s="7">
        <v>3.03</v>
      </c>
      <c r="H16" s="7">
        <v>22.97</v>
      </c>
      <c r="I16" s="60">
        <f t="shared" si="0"/>
        <v>30.48</v>
      </c>
    </row>
    <row r="17" spans="1:9" ht="14.4" x14ac:dyDescent="0.3">
      <c r="A17" s="16" t="s">
        <v>153</v>
      </c>
      <c r="B17" s="23" t="s">
        <v>154</v>
      </c>
      <c r="C17" s="43">
        <v>0</v>
      </c>
      <c r="D17" s="59">
        <v>0</v>
      </c>
      <c r="E17" s="43">
        <v>2.19</v>
      </c>
      <c r="F17" s="7">
        <v>2.54</v>
      </c>
      <c r="G17" s="7">
        <v>1.72</v>
      </c>
      <c r="H17" s="7">
        <v>13</v>
      </c>
      <c r="I17" s="60">
        <f t="shared" si="0"/>
        <v>19.45</v>
      </c>
    </row>
    <row r="18" spans="1:9" ht="14.4" x14ac:dyDescent="0.3">
      <c r="A18" s="16" t="s">
        <v>122</v>
      </c>
      <c r="B18" s="23" t="s">
        <v>123</v>
      </c>
      <c r="C18" s="43">
        <v>0</v>
      </c>
      <c r="D18" s="59">
        <v>0</v>
      </c>
      <c r="E18" s="43">
        <v>3.06</v>
      </c>
      <c r="F18" s="7">
        <v>3.01</v>
      </c>
      <c r="G18" s="7">
        <v>2.04</v>
      </c>
      <c r="H18" s="7">
        <v>15.44</v>
      </c>
      <c r="I18" s="60">
        <f t="shared" si="0"/>
        <v>23.55</v>
      </c>
    </row>
    <row r="19" spans="1:9" ht="14.4" x14ac:dyDescent="0.3">
      <c r="A19" s="16" t="s">
        <v>724</v>
      </c>
      <c r="B19" s="23" t="s">
        <v>725</v>
      </c>
      <c r="C19" s="43">
        <v>0</v>
      </c>
      <c r="D19" s="59">
        <v>0</v>
      </c>
      <c r="E19" s="43">
        <v>0</v>
      </c>
      <c r="F19" s="7">
        <v>4.26</v>
      </c>
      <c r="G19" s="7">
        <v>2.88</v>
      </c>
      <c r="H19" s="7">
        <v>21.82</v>
      </c>
      <c r="I19" s="60">
        <f t="shared" si="0"/>
        <v>28.96</v>
      </c>
    </row>
    <row r="20" spans="1:9" ht="14.4" x14ac:dyDescent="0.3">
      <c r="A20" s="16" t="s">
        <v>726</v>
      </c>
      <c r="B20" s="23" t="s">
        <v>727</v>
      </c>
      <c r="C20" s="43">
        <v>0</v>
      </c>
      <c r="D20" s="59">
        <v>0</v>
      </c>
      <c r="E20" s="43">
        <v>0</v>
      </c>
      <c r="F20" s="7">
        <v>3.35</v>
      </c>
      <c r="G20" s="7">
        <v>2.27</v>
      </c>
      <c r="H20" s="7">
        <v>17.18</v>
      </c>
      <c r="I20" s="60">
        <f t="shared" si="0"/>
        <v>22.8</v>
      </c>
    </row>
    <row r="21" spans="1:9" ht="14.4" x14ac:dyDescent="0.3">
      <c r="A21" s="16" t="s">
        <v>728</v>
      </c>
      <c r="B21" s="23" t="s">
        <v>729</v>
      </c>
      <c r="C21" s="43">
        <v>0</v>
      </c>
      <c r="D21" s="59">
        <v>-5.8</v>
      </c>
      <c r="E21" s="43">
        <v>0</v>
      </c>
      <c r="F21" s="7">
        <v>3.98</v>
      </c>
      <c r="G21" s="7">
        <v>2.69</v>
      </c>
      <c r="H21" s="7">
        <v>20.39</v>
      </c>
      <c r="I21" s="60">
        <f t="shared" si="0"/>
        <v>21.26</v>
      </c>
    </row>
    <row r="22" spans="1:9" ht="14.4" x14ac:dyDescent="0.3">
      <c r="A22" s="16" t="s">
        <v>400</v>
      </c>
      <c r="B22" s="23" t="s">
        <v>401</v>
      </c>
      <c r="C22" s="43">
        <v>0</v>
      </c>
      <c r="D22" s="59">
        <v>0</v>
      </c>
      <c r="E22" s="43">
        <v>0.94</v>
      </c>
      <c r="F22" s="7">
        <v>4.42</v>
      </c>
      <c r="G22" s="7">
        <v>2.99</v>
      </c>
      <c r="H22" s="7">
        <v>22.65</v>
      </c>
      <c r="I22" s="60">
        <f t="shared" si="0"/>
        <v>31</v>
      </c>
    </row>
    <row r="23" spans="1:9" ht="14.4" x14ac:dyDescent="0.3">
      <c r="A23" s="16" t="s">
        <v>306</v>
      </c>
      <c r="B23" s="23" t="s">
        <v>307</v>
      </c>
      <c r="C23" s="43">
        <v>0</v>
      </c>
      <c r="D23" s="59">
        <v>0</v>
      </c>
      <c r="E23" s="43">
        <v>2.16</v>
      </c>
      <c r="F23" s="7">
        <v>2.66</v>
      </c>
      <c r="G23" s="7">
        <v>1.8</v>
      </c>
      <c r="H23" s="7">
        <v>13.64</v>
      </c>
      <c r="I23" s="60">
        <f t="shared" si="0"/>
        <v>20.260000000000002</v>
      </c>
    </row>
    <row r="24" spans="1:9" ht="14.4" x14ac:dyDescent="0.3">
      <c r="A24" s="16" t="s">
        <v>612</v>
      </c>
      <c r="B24" s="23" t="s">
        <v>613</v>
      </c>
      <c r="C24" s="43">
        <v>0</v>
      </c>
      <c r="D24" s="59">
        <v>0</v>
      </c>
      <c r="E24" s="43">
        <v>0.05</v>
      </c>
      <c r="F24" s="7">
        <v>2.7</v>
      </c>
      <c r="G24" s="7">
        <v>1.83</v>
      </c>
      <c r="H24" s="7">
        <v>13.85</v>
      </c>
      <c r="I24" s="60">
        <f t="shared" si="0"/>
        <v>18.43</v>
      </c>
    </row>
    <row r="25" spans="1:9" ht="14.4" x14ac:dyDescent="0.3">
      <c r="A25" s="16" t="s">
        <v>266</v>
      </c>
      <c r="B25" s="23" t="s">
        <v>267</v>
      </c>
      <c r="C25" s="43">
        <v>0</v>
      </c>
      <c r="D25" s="59">
        <v>0</v>
      </c>
      <c r="E25" s="43">
        <v>2.77</v>
      </c>
      <c r="F25" s="7">
        <v>3.08</v>
      </c>
      <c r="G25" s="7">
        <v>2.08</v>
      </c>
      <c r="H25" s="7">
        <v>15.79</v>
      </c>
      <c r="I25" s="60">
        <f t="shared" si="0"/>
        <v>23.72</v>
      </c>
    </row>
    <row r="26" spans="1:9" ht="14.4" x14ac:dyDescent="0.3">
      <c r="A26" s="16" t="s">
        <v>90</v>
      </c>
      <c r="B26" s="23" t="s">
        <v>91</v>
      </c>
      <c r="C26" s="43">
        <v>0</v>
      </c>
      <c r="D26" s="59">
        <v>0</v>
      </c>
      <c r="E26" s="43">
        <v>4.9499999999999993</v>
      </c>
      <c r="F26" s="7">
        <v>2.87</v>
      </c>
      <c r="G26" s="7">
        <v>1.94</v>
      </c>
      <c r="H26" s="7">
        <v>14.75</v>
      </c>
      <c r="I26" s="60">
        <f t="shared" si="0"/>
        <v>24.51</v>
      </c>
    </row>
    <row r="27" spans="1:9" ht="14.4" x14ac:dyDescent="0.3">
      <c r="A27" s="16" t="s">
        <v>672</v>
      </c>
      <c r="B27" s="23" t="s">
        <v>673</v>
      </c>
      <c r="C27" s="43">
        <v>0</v>
      </c>
      <c r="D27" s="59">
        <v>0</v>
      </c>
      <c r="E27" s="43">
        <v>7.0000000000000007E-2</v>
      </c>
      <c r="F27" s="7">
        <v>3.54</v>
      </c>
      <c r="G27" s="7">
        <v>2.39</v>
      </c>
      <c r="H27" s="7">
        <v>18.12</v>
      </c>
      <c r="I27" s="60">
        <f t="shared" si="0"/>
        <v>24.12</v>
      </c>
    </row>
    <row r="28" spans="1:9" ht="14.4" x14ac:dyDescent="0.3">
      <c r="A28" s="16" t="s">
        <v>359</v>
      </c>
      <c r="B28" s="23" t="s">
        <v>360</v>
      </c>
      <c r="C28" s="43">
        <v>0</v>
      </c>
      <c r="D28" s="59">
        <v>0</v>
      </c>
      <c r="E28" s="43">
        <v>0.62</v>
      </c>
      <c r="F28" s="7">
        <v>2.82</v>
      </c>
      <c r="G28" s="7">
        <v>1.91</v>
      </c>
      <c r="H28" s="7">
        <v>14.45</v>
      </c>
      <c r="I28" s="60">
        <f t="shared" si="0"/>
        <v>19.8</v>
      </c>
    </row>
    <row r="29" spans="1:9" ht="14.4" x14ac:dyDescent="0.3">
      <c r="A29" s="16" t="s">
        <v>213</v>
      </c>
      <c r="B29" s="23" t="s">
        <v>214</v>
      </c>
      <c r="C29" s="43">
        <v>0</v>
      </c>
      <c r="D29" s="59">
        <v>0</v>
      </c>
      <c r="E29" s="43">
        <v>1.41</v>
      </c>
      <c r="F29" s="7">
        <v>2.69</v>
      </c>
      <c r="G29" s="7">
        <v>1.82</v>
      </c>
      <c r="H29" s="7">
        <v>13.8</v>
      </c>
      <c r="I29" s="60">
        <f t="shared" si="0"/>
        <v>19.72</v>
      </c>
    </row>
    <row r="30" spans="1:9" ht="14.4" x14ac:dyDescent="0.3">
      <c r="A30" s="16" t="s">
        <v>253</v>
      </c>
      <c r="B30" s="23" t="s">
        <v>254</v>
      </c>
      <c r="C30" s="43">
        <v>0</v>
      </c>
      <c r="D30" s="59">
        <v>0</v>
      </c>
      <c r="E30" s="43">
        <v>0.8</v>
      </c>
      <c r="F30" s="7">
        <v>4.4400000000000004</v>
      </c>
      <c r="G30" s="7">
        <v>3.01</v>
      </c>
      <c r="H30" s="7">
        <v>22.78</v>
      </c>
      <c r="I30" s="60">
        <f t="shared" si="0"/>
        <v>31.03</v>
      </c>
    </row>
    <row r="31" spans="1:9" ht="14.4" x14ac:dyDescent="0.3">
      <c r="A31" s="16" t="s">
        <v>576</v>
      </c>
      <c r="B31" s="23" t="s">
        <v>577</v>
      </c>
      <c r="C31" s="43">
        <v>0</v>
      </c>
      <c r="D31" s="59">
        <v>0</v>
      </c>
      <c r="E31" s="43">
        <v>0.57999999999999996</v>
      </c>
      <c r="F31" s="7">
        <v>3.63</v>
      </c>
      <c r="G31" s="7">
        <v>2.4500000000000002</v>
      </c>
      <c r="H31" s="7">
        <v>18.579999999999998</v>
      </c>
      <c r="I31" s="60">
        <f t="shared" si="0"/>
        <v>25.24</v>
      </c>
    </row>
    <row r="32" spans="1:9" ht="14.4" x14ac:dyDescent="0.3">
      <c r="A32" s="16" t="s">
        <v>540</v>
      </c>
      <c r="B32" s="23" t="s">
        <v>541</v>
      </c>
      <c r="C32" s="43">
        <v>0</v>
      </c>
      <c r="D32" s="59">
        <v>0</v>
      </c>
      <c r="E32" s="43">
        <v>0.48</v>
      </c>
      <c r="F32" s="7">
        <v>4.2300000000000004</v>
      </c>
      <c r="G32" s="7">
        <v>2.86</v>
      </c>
      <c r="H32" s="7">
        <v>21.7</v>
      </c>
      <c r="I32" s="60">
        <f t="shared" si="0"/>
        <v>29.27</v>
      </c>
    </row>
    <row r="33" spans="1:9" ht="14.4" x14ac:dyDescent="0.3">
      <c r="A33" s="16" t="s">
        <v>19</v>
      </c>
      <c r="B33" s="23" t="s">
        <v>20</v>
      </c>
      <c r="C33" s="43">
        <v>0</v>
      </c>
      <c r="D33" s="59">
        <v>-6.71</v>
      </c>
      <c r="E33" s="43">
        <v>7.14</v>
      </c>
      <c r="F33" s="7">
        <v>4.34</v>
      </c>
      <c r="G33" s="7">
        <v>2.94</v>
      </c>
      <c r="H33" s="7">
        <v>22.27</v>
      </c>
      <c r="I33" s="60">
        <f t="shared" si="0"/>
        <v>29.98</v>
      </c>
    </row>
    <row r="34" spans="1:9" ht="14.4" x14ac:dyDescent="0.3">
      <c r="A34" s="16" t="s">
        <v>155</v>
      </c>
      <c r="B34" s="23" t="s">
        <v>156</v>
      </c>
      <c r="C34" s="43">
        <v>0</v>
      </c>
      <c r="D34" s="59">
        <v>0</v>
      </c>
      <c r="E34" s="43">
        <v>1.87</v>
      </c>
      <c r="F34" s="7">
        <v>2.79</v>
      </c>
      <c r="G34" s="7">
        <v>1.89</v>
      </c>
      <c r="H34" s="7">
        <v>14.58</v>
      </c>
      <c r="I34" s="60">
        <f t="shared" si="0"/>
        <v>21.13</v>
      </c>
    </row>
    <row r="35" spans="1:9" ht="14.4" x14ac:dyDescent="0.3">
      <c r="A35" s="16" t="s">
        <v>585</v>
      </c>
      <c r="B35" s="23" t="s">
        <v>1318</v>
      </c>
      <c r="C35" s="43">
        <v>0</v>
      </c>
      <c r="D35" s="59">
        <v>0</v>
      </c>
      <c r="E35" s="43">
        <v>0.48</v>
      </c>
      <c r="F35" s="7">
        <v>2.65</v>
      </c>
      <c r="G35" s="7">
        <v>1.8</v>
      </c>
      <c r="H35" s="7">
        <v>13.6</v>
      </c>
      <c r="I35" s="60">
        <f t="shared" si="0"/>
        <v>18.53</v>
      </c>
    </row>
    <row r="36" spans="1:9" ht="14.4" x14ac:dyDescent="0.3">
      <c r="A36" s="16" t="s">
        <v>730</v>
      </c>
      <c r="B36" s="23" t="s">
        <v>731</v>
      </c>
      <c r="C36" s="43">
        <v>0</v>
      </c>
      <c r="D36" s="59">
        <v>0</v>
      </c>
      <c r="E36" s="43">
        <v>0</v>
      </c>
      <c r="F36" s="7">
        <v>3.35</v>
      </c>
      <c r="G36" s="7">
        <v>2.27</v>
      </c>
      <c r="H36" s="7">
        <v>17.170000000000002</v>
      </c>
      <c r="I36" s="60">
        <f t="shared" si="0"/>
        <v>22.79</v>
      </c>
    </row>
    <row r="37" spans="1:9" ht="14.4" x14ac:dyDescent="0.3">
      <c r="A37" s="16" t="s">
        <v>732</v>
      </c>
      <c r="B37" s="23" t="s">
        <v>733</v>
      </c>
      <c r="C37" s="43">
        <v>0</v>
      </c>
      <c r="D37" s="59">
        <v>0</v>
      </c>
      <c r="E37" s="43">
        <v>0.05</v>
      </c>
      <c r="F37" s="7">
        <v>4.49</v>
      </c>
      <c r="G37" s="7">
        <v>3.04</v>
      </c>
      <c r="H37" s="7">
        <v>23.01</v>
      </c>
      <c r="I37" s="60">
        <f t="shared" si="0"/>
        <v>30.59</v>
      </c>
    </row>
    <row r="38" spans="1:9" ht="14.4" x14ac:dyDescent="0.3">
      <c r="A38" s="16" t="s">
        <v>467</v>
      </c>
      <c r="B38" s="23" t="s">
        <v>468</v>
      </c>
      <c r="C38" s="43">
        <v>0</v>
      </c>
      <c r="D38" s="59">
        <v>-8.4</v>
      </c>
      <c r="E38" s="43">
        <v>0.24</v>
      </c>
      <c r="F38" s="7">
        <v>5.67</v>
      </c>
      <c r="G38" s="7">
        <v>3.84</v>
      </c>
      <c r="H38" s="7">
        <v>29.06</v>
      </c>
      <c r="I38" s="60">
        <f t="shared" si="0"/>
        <v>30.41</v>
      </c>
    </row>
    <row r="39" spans="1:9" ht="14.4" x14ac:dyDescent="0.3">
      <c r="A39" s="16" t="s">
        <v>734</v>
      </c>
      <c r="B39" s="23" t="s">
        <v>735</v>
      </c>
      <c r="C39" s="43">
        <v>0</v>
      </c>
      <c r="D39" s="59">
        <v>-6.11</v>
      </c>
      <c r="E39" s="43">
        <v>0</v>
      </c>
      <c r="F39" s="7">
        <v>4.0999999999999996</v>
      </c>
      <c r="G39" s="7">
        <v>2.78</v>
      </c>
      <c r="H39" s="7">
        <v>21.4</v>
      </c>
      <c r="I39" s="60">
        <f t="shared" si="0"/>
        <v>22.17</v>
      </c>
    </row>
    <row r="40" spans="1:9" ht="14.4" x14ac:dyDescent="0.3">
      <c r="A40" s="16" t="s">
        <v>1130</v>
      </c>
      <c r="B40" s="23" t="s">
        <v>1131</v>
      </c>
      <c r="C40" s="43">
        <v>0</v>
      </c>
      <c r="D40" s="59">
        <v>0</v>
      </c>
      <c r="E40" s="43">
        <v>1.1499999999999999</v>
      </c>
      <c r="F40" s="7">
        <v>4.4800000000000004</v>
      </c>
      <c r="G40" s="7">
        <v>3.03</v>
      </c>
      <c r="H40" s="7">
        <v>22.94</v>
      </c>
      <c r="I40" s="60">
        <f t="shared" si="0"/>
        <v>31.6</v>
      </c>
    </row>
    <row r="41" spans="1:9" ht="14.4" x14ac:dyDescent="0.3">
      <c r="A41" s="16" t="s">
        <v>316</v>
      </c>
      <c r="B41" s="23" t="s">
        <v>317</v>
      </c>
      <c r="C41" s="43">
        <v>0</v>
      </c>
      <c r="D41" s="59">
        <v>0</v>
      </c>
      <c r="E41" s="43">
        <v>1.8499999999999999</v>
      </c>
      <c r="F41" s="7">
        <v>3.1</v>
      </c>
      <c r="G41" s="7">
        <v>2.1</v>
      </c>
      <c r="H41" s="7">
        <v>15.92</v>
      </c>
      <c r="I41" s="60">
        <f t="shared" si="0"/>
        <v>22.97</v>
      </c>
    </row>
    <row r="42" spans="1:9" ht="14.4" x14ac:dyDescent="0.3">
      <c r="A42" s="16" t="s">
        <v>81</v>
      </c>
      <c r="B42" s="23" t="s">
        <v>82</v>
      </c>
      <c r="C42" s="43">
        <v>0</v>
      </c>
      <c r="D42" s="59">
        <v>0</v>
      </c>
      <c r="E42" s="43">
        <v>3.68</v>
      </c>
      <c r="F42" s="7">
        <v>2.54</v>
      </c>
      <c r="G42" s="7">
        <v>1.72</v>
      </c>
      <c r="H42" s="7">
        <v>13.06</v>
      </c>
      <c r="I42" s="60">
        <f t="shared" si="0"/>
        <v>21</v>
      </c>
    </row>
    <row r="43" spans="1:9" ht="14.4" x14ac:dyDescent="0.3">
      <c r="A43" s="16" t="s">
        <v>460</v>
      </c>
      <c r="B43" s="23" t="s">
        <v>461</v>
      </c>
      <c r="C43" s="43">
        <v>0</v>
      </c>
      <c r="D43" s="59">
        <v>0</v>
      </c>
      <c r="E43" s="43">
        <v>0.25</v>
      </c>
      <c r="F43" s="7">
        <v>3.17</v>
      </c>
      <c r="G43" s="7">
        <v>2.14</v>
      </c>
      <c r="H43" s="7">
        <v>16.239999999999998</v>
      </c>
      <c r="I43" s="60">
        <f t="shared" si="0"/>
        <v>21.8</v>
      </c>
    </row>
    <row r="44" spans="1:9" ht="14.4" x14ac:dyDescent="0.3">
      <c r="A44" s="16" t="s">
        <v>736</v>
      </c>
      <c r="B44" s="23" t="s">
        <v>737</v>
      </c>
      <c r="C44" s="43">
        <v>0</v>
      </c>
      <c r="D44" s="59">
        <v>-4.71</v>
      </c>
      <c r="E44" s="43">
        <v>1.1000000000000001</v>
      </c>
      <c r="F44" s="7">
        <v>3.16</v>
      </c>
      <c r="G44" s="7">
        <v>2.14</v>
      </c>
      <c r="H44" s="7">
        <v>16.5</v>
      </c>
      <c r="I44" s="60">
        <f t="shared" si="0"/>
        <v>18.190000000000001</v>
      </c>
    </row>
    <row r="45" spans="1:9" ht="14.4" x14ac:dyDescent="0.3">
      <c r="A45" s="16" t="s">
        <v>163</v>
      </c>
      <c r="B45" s="23" t="s">
        <v>164</v>
      </c>
      <c r="C45" s="43">
        <v>0</v>
      </c>
      <c r="D45" s="59">
        <v>-5.78</v>
      </c>
      <c r="E45" s="43">
        <v>2.66</v>
      </c>
      <c r="F45" s="7">
        <v>3.15</v>
      </c>
      <c r="G45" s="7">
        <v>2.13</v>
      </c>
      <c r="H45" s="7">
        <v>16.149999999999999</v>
      </c>
      <c r="I45" s="60">
        <f t="shared" si="0"/>
        <v>18.309999999999999</v>
      </c>
    </row>
    <row r="46" spans="1:9" ht="14.4" x14ac:dyDescent="0.3">
      <c r="A46" s="16" t="s">
        <v>33</v>
      </c>
      <c r="B46" s="23" t="s">
        <v>34</v>
      </c>
      <c r="C46" s="43">
        <v>0</v>
      </c>
      <c r="D46" s="59">
        <v>0</v>
      </c>
      <c r="E46" s="43">
        <v>5.66</v>
      </c>
      <c r="F46" s="7">
        <v>3.38</v>
      </c>
      <c r="G46" s="7">
        <v>2.29</v>
      </c>
      <c r="H46" s="7">
        <v>17.309999999999999</v>
      </c>
      <c r="I46" s="60">
        <f t="shared" si="0"/>
        <v>28.64</v>
      </c>
    </row>
    <row r="47" spans="1:9" ht="14.4" x14ac:dyDescent="0.3">
      <c r="A47" s="16" t="s">
        <v>1132</v>
      </c>
      <c r="B47" s="23" t="s">
        <v>1015</v>
      </c>
      <c r="C47" s="43">
        <v>0</v>
      </c>
      <c r="D47" s="59">
        <v>0</v>
      </c>
      <c r="E47" s="43">
        <v>1.9</v>
      </c>
      <c r="F47" s="7">
        <v>3.41</v>
      </c>
      <c r="G47" s="7">
        <v>2.2999999999999998</v>
      </c>
      <c r="H47" s="7">
        <v>17.46</v>
      </c>
      <c r="I47" s="60">
        <f t="shared" si="0"/>
        <v>25.07</v>
      </c>
    </row>
    <row r="48" spans="1:9" ht="14.4" x14ac:dyDescent="0.3">
      <c r="A48" s="16" t="s">
        <v>15</v>
      </c>
      <c r="B48" s="23" t="s">
        <v>16</v>
      </c>
      <c r="C48" s="43">
        <v>0</v>
      </c>
      <c r="D48" s="59">
        <v>0</v>
      </c>
      <c r="E48" s="43">
        <v>7.79</v>
      </c>
      <c r="F48" s="7">
        <v>5.25</v>
      </c>
      <c r="G48" s="7">
        <v>3.55</v>
      </c>
      <c r="H48" s="7">
        <v>27.55</v>
      </c>
      <c r="I48" s="60">
        <f t="shared" si="0"/>
        <v>44.14</v>
      </c>
    </row>
    <row r="49" spans="1:9" ht="14.4" x14ac:dyDescent="0.3">
      <c r="A49" s="11" t="s">
        <v>1261</v>
      </c>
      <c r="B49" s="23" t="s">
        <v>683</v>
      </c>
      <c r="C49" s="43">
        <v>0</v>
      </c>
      <c r="D49" s="59">
        <v>-5.51</v>
      </c>
      <c r="E49" s="43">
        <v>0.36</v>
      </c>
      <c r="F49" s="7">
        <v>3.57</v>
      </c>
      <c r="G49" s="7">
        <v>2.41</v>
      </c>
      <c r="H49" s="7">
        <v>18.28</v>
      </c>
      <c r="I49" s="60">
        <f t="shared" si="0"/>
        <v>19.11</v>
      </c>
    </row>
    <row r="50" spans="1:9" ht="14.4" x14ac:dyDescent="0.3">
      <c r="A50" s="16" t="s">
        <v>548</v>
      </c>
      <c r="B50" s="23" t="s">
        <v>549</v>
      </c>
      <c r="C50" s="43">
        <v>0</v>
      </c>
      <c r="D50" s="59">
        <v>0</v>
      </c>
      <c r="E50" s="43">
        <v>0.11</v>
      </c>
      <c r="F50" s="7">
        <v>3</v>
      </c>
      <c r="G50" s="7">
        <v>2.0299999999999998</v>
      </c>
      <c r="H50" s="7">
        <v>15.39</v>
      </c>
      <c r="I50" s="60">
        <f t="shared" si="0"/>
        <v>20.53</v>
      </c>
    </row>
    <row r="51" spans="1:9" ht="14.4" x14ac:dyDescent="0.3">
      <c r="A51" s="16" t="s">
        <v>133</v>
      </c>
      <c r="B51" s="23" t="s">
        <v>134</v>
      </c>
      <c r="C51" s="43">
        <v>0</v>
      </c>
      <c r="D51" s="59">
        <v>0</v>
      </c>
      <c r="E51" s="43">
        <v>2.94</v>
      </c>
      <c r="F51" s="7">
        <v>3.24</v>
      </c>
      <c r="G51" s="7">
        <v>2.19</v>
      </c>
      <c r="H51" s="7">
        <v>16.63</v>
      </c>
      <c r="I51" s="60">
        <f t="shared" si="0"/>
        <v>25</v>
      </c>
    </row>
    <row r="52" spans="1:9" ht="14.4" x14ac:dyDescent="0.3">
      <c r="A52" s="16" t="s">
        <v>97</v>
      </c>
      <c r="B52" s="23" t="s">
        <v>98</v>
      </c>
      <c r="C52" s="43">
        <v>0</v>
      </c>
      <c r="D52" s="59">
        <v>0</v>
      </c>
      <c r="E52" s="43">
        <v>3.36</v>
      </c>
      <c r="F52" s="7">
        <v>2.75</v>
      </c>
      <c r="G52" s="7">
        <v>1.86</v>
      </c>
      <c r="H52" s="7">
        <v>14.09</v>
      </c>
      <c r="I52" s="60">
        <f t="shared" si="0"/>
        <v>22.06</v>
      </c>
    </row>
    <row r="53" spans="1:9" ht="14.4" x14ac:dyDescent="0.3">
      <c r="A53" s="16" t="s">
        <v>27</v>
      </c>
      <c r="B53" s="23" t="s">
        <v>28</v>
      </c>
      <c r="C53" s="43">
        <v>0</v>
      </c>
      <c r="D53" s="59">
        <v>0</v>
      </c>
      <c r="E53" s="43">
        <v>5.52</v>
      </c>
      <c r="F53" s="7">
        <v>3.92</v>
      </c>
      <c r="G53" s="7">
        <v>2.65</v>
      </c>
      <c r="H53" s="7">
        <v>20.09</v>
      </c>
      <c r="I53" s="60">
        <f t="shared" si="0"/>
        <v>32.18</v>
      </c>
    </row>
    <row r="54" spans="1:9" ht="14.4" x14ac:dyDescent="0.3">
      <c r="A54" s="16" t="s">
        <v>738</v>
      </c>
      <c r="B54" s="23" t="s">
        <v>739</v>
      </c>
      <c r="C54" s="43">
        <v>0</v>
      </c>
      <c r="D54" s="59">
        <v>0</v>
      </c>
      <c r="E54" s="43">
        <v>0</v>
      </c>
      <c r="F54" s="7">
        <v>4.63</v>
      </c>
      <c r="G54" s="7">
        <v>3.14</v>
      </c>
      <c r="H54" s="7">
        <v>23.76</v>
      </c>
      <c r="I54" s="60">
        <f t="shared" si="0"/>
        <v>31.53</v>
      </c>
    </row>
    <row r="55" spans="1:9" ht="14.4" x14ac:dyDescent="0.3">
      <c r="A55" s="16" t="s">
        <v>294</v>
      </c>
      <c r="B55" s="23" t="s">
        <v>295</v>
      </c>
      <c r="C55" s="43">
        <v>0</v>
      </c>
      <c r="D55" s="59">
        <v>0</v>
      </c>
      <c r="E55" s="43">
        <v>0.63</v>
      </c>
      <c r="F55" s="7">
        <v>4.34</v>
      </c>
      <c r="G55" s="7">
        <v>2.93</v>
      </c>
      <c r="H55" s="7">
        <v>22.23</v>
      </c>
      <c r="I55" s="60">
        <f t="shared" si="0"/>
        <v>30.13</v>
      </c>
    </row>
    <row r="56" spans="1:9" ht="14.4" x14ac:dyDescent="0.3">
      <c r="A56" s="16" t="s">
        <v>740</v>
      </c>
      <c r="B56" s="23" t="s">
        <v>1024</v>
      </c>
      <c r="C56" s="43">
        <v>0</v>
      </c>
      <c r="D56" s="59">
        <v>0</v>
      </c>
      <c r="E56" s="43">
        <v>0</v>
      </c>
      <c r="F56" s="7">
        <v>3.69</v>
      </c>
      <c r="G56" s="7">
        <v>2.5</v>
      </c>
      <c r="H56" s="7">
        <v>18.91</v>
      </c>
      <c r="I56" s="60">
        <f t="shared" si="0"/>
        <v>25.1</v>
      </c>
    </row>
    <row r="57" spans="1:9" ht="14.4" x14ac:dyDescent="0.3">
      <c r="A57" s="16" t="s">
        <v>741</v>
      </c>
      <c r="B57" s="23" t="s">
        <v>742</v>
      </c>
      <c r="C57" s="43">
        <v>0</v>
      </c>
      <c r="D57" s="59">
        <v>0</v>
      </c>
      <c r="E57" s="43">
        <v>0.3</v>
      </c>
      <c r="F57" s="7">
        <v>3.79</v>
      </c>
      <c r="G57" s="7">
        <v>2.56</v>
      </c>
      <c r="H57" s="7">
        <v>19.41</v>
      </c>
      <c r="I57" s="60">
        <f t="shared" si="0"/>
        <v>26.06</v>
      </c>
    </row>
    <row r="58" spans="1:9" ht="14.4" x14ac:dyDescent="0.3">
      <c r="A58" s="16" t="s">
        <v>329</v>
      </c>
      <c r="B58" s="23" t="s">
        <v>330</v>
      </c>
      <c r="C58" s="43">
        <v>0</v>
      </c>
      <c r="D58" s="59">
        <v>0</v>
      </c>
      <c r="E58" s="43">
        <v>0.56000000000000005</v>
      </c>
      <c r="F58" s="7">
        <v>3.8</v>
      </c>
      <c r="G58" s="7">
        <v>2.57</v>
      </c>
      <c r="H58" s="7">
        <v>19.47</v>
      </c>
      <c r="I58" s="60">
        <f t="shared" si="0"/>
        <v>26.4</v>
      </c>
    </row>
    <row r="59" spans="1:9" ht="14.4" x14ac:dyDescent="0.3">
      <c r="A59" s="16" t="s">
        <v>23</v>
      </c>
      <c r="B59" s="23" t="s">
        <v>24</v>
      </c>
      <c r="C59" s="43">
        <v>0</v>
      </c>
      <c r="D59" s="59">
        <v>0</v>
      </c>
      <c r="E59" s="43">
        <v>6.09</v>
      </c>
      <c r="F59" s="7">
        <v>3.99</v>
      </c>
      <c r="G59" s="7">
        <v>2.7</v>
      </c>
      <c r="H59" s="7">
        <v>20.93</v>
      </c>
      <c r="I59" s="60">
        <f t="shared" si="0"/>
        <v>33.71</v>
      </c>
    </row>
    <row r="60" spans="1:9" ht="14.4" x14ac:dyDescent="0.3">
      <c r="A60" s="16" t="s">
        <v>743</v>
      </c>
      <c r="B60" s="23" t="s">
        <v>744</v>
      </c>
      <c r="C60" s="43">
        <v>0</v>
      </c>
      <c r="D60" s="59">
        <v>0</v>
      </c>
      <c r="E60" s="43">
        <v>0</v>
      </c>
      <c r="F60" s="7">
        <v>3.6</v>
      </c>
      <c r="G60" s="7">
        <v>2.44</v>
      </c>
      <c r="H60" s="7">
        <v>18.47</v>
      </c>
      <c r="I60" s="60">
        <f t="shared" si="0"/>
        <v>24.51</v>
      </c>
    </row>
    <row r="61" spans="1:9" ht="14.4" x14ac:dyDescent="0.3">
      <c r="A61" s="16" t="s">
        <v>235</v>
      </c>
      <c r="B61" s="23" t="s">
        <v>236</v>
      </c>
      <c r="C61" s="43">
        <v>0</v>
      </c>
      <c r="D61" s="59">
        <v>0</v>
      </c>
      <c r="E61" s="43">
        <v>0.87</v>
      </c>
      <c r="F61" s="7">
        <v>3.29</v>
      </c>
      <c r="G61" s="7">
        <v>2.23</v>
      </c>
      <c r="H61" s="7">
        <v>16.850000000000001</v>
      </c>
      <c r="I61" s="60">
        <f t="shared" si="0"/>
        <v>23.24</v>
      </c>
    </row>
    <row r="62" spans="1:9" ht="14.4" x14ac:dyDescent="0.3">
      <c r="A62" s="16" t="s">
        <v>649</v>
      </c>
      <c r="B62" s="23" t="s">
        <v>650</v>
      </c>
      <c r="C62" s="43">
        <v>0</v>
      </c>
      <c r="D62" s="59">
        <v>0</v>
      </c>
      <c r="E62" s="43">
        <v>1.19</v>
      </c>
      <c r="F62" s="7">
        <v>5.07</v>
      </c>
      <c r="G62" s="7">
        <v>3.43</v>
      </c>
      <c r="H62" s="7">
        <v>25.96</v>
      </c>
      <c r="I62" s="60">
        <f t="shared" si="0"/>
        <v>35.65</v>
      </c>
    </row>
    <row r="63" spans="1:9" ht="14.4" x14ac:dyDescent="0.3">
      <c r="A63" s="16" t="s">
        <v>1009</v>
      </c>
      <c r="B63" s="23" t="s">
        <v>745</v>
      </c>
      <c r="C63" s="43">
        <v>0</v>
      </c>
      <c r="D63" s="59">
        <v>0</v>
      </c>
      <c r="E63" s="43">
        <v>0.01</v>
      </c>
      <c r="F63" s="7">
        <v>4.54</v>
      </c>
      <c r="G63" s="7">
        <v>3.07</v>
      </c>
      <c r="H63" s="7">
        <v>23.25</v>
      </c>
      <c r="I63" s="60">
        <f t="shared" si="0"/>
        <v>30.87</v>
      </c>
    </row>
    <row r="64" spans="1:9" ht="14.4" x14ac:dyDescent="0.3">
      <c r="A64" s="16" t="s">
        <v>225</v>
      </c>
      <c r="B64" s="23" t="s">
        <v>226</v>
      </c>
      <c r="C64" s="43">
        <v>0</v>
      </c>
      <c r="D64" s="59">
        <v>0</v>
      </c>
      <c r="E64" s="43">
        <v>1.79</v>
      </c>
      <c r="F64" s="7">
        <v>2.67</v>
      </c>
      <c r="G64" s="7">
        <v>1.8</v>
      </c>
      <c r="H64" s="7">
        <v>13.72</v>
      </c>
      <c r="I64" s="60">
        <f t="shared" si="0"/>
        <v>19.98</v>
      </c>
    </row>
    <row r="65" spans="1:9" ht="14.4" x14ac:dyDescent="0.3">
      <c r="A65" s="11" t="s">
        <v>1262</v>
      </c>
      <c r="B65" s="23" t="s">
        <v>746</v>
      </c>
      <c r="C65" s="43">
        <v>0</v>
      </c>
      <c r="D65" s="59">
        <v>0</v>
      </c>
      <c r="E65" s="43">
        <v>0</v>
      </c>
      <c r="F65" s="7">
        <v>4.01</v>
      </c>
      <c r="G65" s="7">
        <v>2.71</v>
      </c>
      <c r="H65" s="7">
        <v>20.56</v>
      </c>
      <c r="I65" s="60">
        <f t="shared" si="0"/>
        <v>27.28</v>
      </c>
    </row>
    <row r="66" spans="1:9" ht="14.4" x14ac:dyDescent="0.3">
      <c r="A66" s="16" t="s">
        <v>389</v>
      </c>
      <c r="B66" s="23" t="s">
        <v>390</v>
      </c>
      <c r="C66" s="43">
        <v>0</v>
      </c>
      <c r="D66" s="59">
        <v>0</v>
      </c>
      <c r="E66" s="43">
        <v>1.72</v>
      </c>
      <c r="F66" s="7">
        <v>4.88</v>
      </c>
      <c r="G66" s="7">
        <v>3.3</v>
      </c>
      <c r="H66" s="7">
        <v>25.44</v>
      </c>
      <c r="I66" s="60">
        <f t="shared" si="0"/>
        <v>35.340000000000003</v>
      </c>
    </row>
    <row r="67" spans="1:9" ht="14.4" x14ac:dyDescent="0.3">
      <c r="A67" s="16" t="s">
        <v>25</v>
      </c>
      <c r="B67" s="23" t="s">
        <v>26</v>
      </c>
      <c r="C67" s="43">
        <v>0</v>
      </c>
      <c r="D67" s="59">
        <v>0</v>
      </c>
      <c r="E67" s="43">
        <v>5.63</v>
      </c>
      <c r="F67" s="7">
        <v>4.22</v>
      </c>
      <c r="G67" s="7">
        <v>2.86</v>
      </c>
      <c r="H67" s="7">
        <v>21.63</v>
      </c>
      <c r="I67" s="60">
        <f t="shared" si="0"/>
        <v>34.340000000000003</v>
      </c>
    </row>
    <row r="68" spans="1:9" ht="14.4" x14ac:dyDescent="0.3">
      <c r="A68" s="16" t="s">
        <v>554</v>
      </c>
      <c r="B68" s="23" t="s">
        <v>555</v>
      </c>
      <c r="C68" s="43">
        <v>0</v>
      </c>
      <c r="D68" s="59">
        <v>-4.16</v>
      </c>
      <c r="E68" s="43">
        <v>0.19</v>
      </c>
      <c r="F68" s="7">
        <v>2.8</v>
      </c>
      <c r="G68" s="7">
        <v>1.9</v>
      </c>
      <c r="H68" s="7">
        <v>14.69</v>
      </c>
      <c r="I68" s="60">
        <f t="shared" si="0"/>
        <v>15.42</v>
      </c>
    </row>
    <row r="69" spans="1:9" ht="14.4" x14ac:dyDescent="0.3">
      <c r="A69" s="16" t="s">
        <v>292</v>
      </c>
      <c r="B69" s="23" t="s">
        <v>293</v>
      </c>
      <c r="C69" s="43">
        <v>0</v>
      </c>
      <c r="D69" s="59">
        <v>0</v>
      </c>
      <c r="E69" s="43">
        <v>5.58</v>
      </c>
      <c r="F69" s="7">
        <v>2.27</v>
      </c>
      <c r="G69" s="7">
        <v>1.54</v>
      </c>
      <c r="H69" s="7">
        <v>11.64</v>
      </c>
      <c r="I69" s="60">
        <f t="shared" ref="I69:I132" si="1">ROUND(SUM(C69:H69),2)</f>
        <v>21.03</v>
      </c>
    </row>
    <row r="70" spans="1:9" ht="14.4" x14ac:dyDescent="0.3">
      <c r="A70" s="16" t="s">
        <v>278</v>
      </c>
      <c r="B70" s="23" t="s">
        <v>279</v>
      </c>
      <c r="C70" s="43">
        <v>0</v>
      </c>
      <c r="D70" s="59">
        <v>0</v>
      </c>
      <c r="E70" s="43">
        <v>1.03</v>
      </c>
      <c r="F70" s="7">
        <v>2.74</v>
      </c>
      <c r="G70" s="7">
        <v>1.85</v>
      </c>
      <c r="H70" s="7">
        <v>14.03</v>
      </c>
      <c r="I70" s="60">
        <f t="shared" si="1"/>
        <v>19.649999999999999</v>
      </c>
    </row>
    <row r="71" spans="1:9" ht="14.4" x14ac:dyDescent="0.3">
      <c r="A71" s="16" t="s">
        <v>747</v>
      </c>
      <c r="B71" s="23" t="s">
        <v>748</v>
      </c>
      <c r="C71" s="43">
        <v>0</v>
      </c>
      <c r="D71" s="59">
        <v>0</v>
      </c>
      <c r="E71" s="43">
        <v>0</v>
      </c>
      <c r="F71" s="7">
        <v>4.08</v>
      </c>
      <c r="G71" s="7">
        <v>2.76</v>
      </c>
      <c r="H71" s="7">
        <v>20.9</v>
      </c>
      <c r="I71" s="60">
        <f t="shared" si="1"/>
        <v>27.74</v>
      </c>
    </row>
    <row r="72" spans="1:9" ht="14.4" x14ac:dyDescent="0.3">
      <c r="A72" s="16" t="s">
        <v>325</v>
      </c>
      <c r="B72" s="23" t="s">
        <v>1324</v>
      </c>
      <c r="C72" s="43">
        <v>0</v>
      </c>
      <c r="D72" s="59">
        <v>0</v>
      </c>
      <c r="E72" s="43">
        <v>1.38</v>
      </c>
      <c r="F72" s="7">
        <v>3.92</v>
      </c>
      <c r="G72" s="7">
        <v>2.66</v>
      </c>
      <c r="H72" s="7">
        <v>20.11</v>
      </c>
      <c r="I72" s="60">
        <f t="shared" si="1"/>
        <v>28.07</v>
      </c>
    </row>
    <row r="73" spans="1:9" ht="14.4" x14ac:dyDescent="0.3">
      <c r="A73" s="16" t="s">
        <v>749</v>
      </c>
      <c r="B73" s="23" t="s">
        <v>750</v>
      </c>
      <c r="C73" s="43">
        <v>0</v>
      </c>
      <c r="D73" s="59">
        <v>0</v>
      </c>
      <c r="E73" s="43">
        <v>0</v>
      </c>
      <c r="F73" s="7">
        <v>4.13</v>
      </c>
      <c r="G73" s="7">
        <v>2.79</v>
      </c>
      <c r="H73" s="7">
        <v>21.16</v>
      </c>
      <c r="I73" s="60">
        <f t="shared" si="1"/>
        <v>28.08</v>
      </c>
    </row>
    <row r="74" spans="1:9" ht="14.4" x14ac:dyDescent="0.3">
      <c r="A74" s="16" t="s">
        <v>1214</v>
      </c>
      <c r="B74" s="23" t="s">
        <v>1215</v>
      </c>
      <c r="C74" s="43">
        <v>0</v>
      </c>
      <c r="D74" s="59">
        <v>-3.89</v>
      </c>
      <c r="E74" s="43">
        <v>3.36</v>
      </c>
      <c r="F74" s="7">
        <v>2.56</v>
      </c>
      <c r="G74" s="7">
        <v>1.73</v>
      </c>
      <c r="H74" s="7">
        <v>13.47</v>
      </c>
      <c r="I74" s="60">
        <f t="shared" si="1"/>
        <v>17.23</v>
      </c>
    </row>
    <row r="75" spans="1:9" ht="14.4" x14ac:dyDescent="0.3">
      <c r="A75" s="16" t="s">
        <v>373</v>
      </c>
      <c r="B75" s="23" t="s">
        <v>374</v>
      </c>
      <c r="C75" s="43">
        <v>0</v>
      </c>
      <c r="D75" s="59">
        <v>0</v>
      </c>
      <c r="E75" s="43">
        <v>0.44</v>
      </c>
      <c r="F75" s="7">
        <v>3.7</v>
      </c>
      <c r="G75" s="7">
        <v>2.5</v>
      </c>
      <c r="H75" s="7">
        <v>18.96</v>
      </c>
      <c r="I75" s="60">
        <f t="shared" si="1"/>
        <v>25.6</v>
      </c>
    </row>
    <row r="76" spans="1:9" ht="14.4" x14ac:dyDescent="0.3">
      <c r="A76" s="16" t="s">
        <v>404</v>
      </c>
      <c r="B76" s="23" t="s">
        <v>405</v>
      </c>
      <c r="C76" s="43">
        <v>0</v>
      </c>
      <c r="D76" s="59">
        <v>0</v>
      </c>
      <c r="E76" s="43">
        <v>1.1600000000000001</v>
      </c>
      <c r="F76" s="7">
        <v>2.46</v>
      </c>
      <c r="G76" s="7">
        <v>1.67</v>
      </c>
      <c r="H76" s="7">
        <v>12.97</v>
      </c>
      <c r="I76" s="60">
        <f t="shared" si="1"/>
        <v>18.260000000000002</v>
      </c>
    </row>
    <row r="77" spans="1:9" ht="14.4" x14ac:dyDescent="0.3">
      <c r="A77" s="16" t="s">
        <v>1133</v>
      </c>
      <c r="B77" s="23" t="s">
        <v>682</v>
      </c>
      <c r="C77" s="43">
        <v>0</v>
      </c>
      <c r="D77" s="59">
        <v>-4.59</v>
      </c>
      <c r="E77" s="43">
        <v>0.65</v>
      </c>
      <c r="F77" s="7">
        <v>3.07</v>
      </c>
      <c r="G77" s="7">
        <v>2.08</v>
      </c>
      <c r="H77" s="7">
        <v>16.100000000000001</v>
      </c>
      <c r="I77" s="60">
        <f t="shared" si="1"/>
        <v>17.309999999999999</v>
      </c>
    </row>
    <row r="78" spans="1:9" ht="14.4" x14ac:dyDescent="0.3">
      <c r="A78" s="16" t="s">
        <v>751</v>
      </c>
      <c r="B78" s="23" t="s">
        <v>752</v>
      </c>
      <c r="C78" s="43">
        <v>0</v>
      </c>
      <c r="D78" s="59">
        <v>0</v>
      </c>
      <c r="E78" s="43">
        <v>4.3499999999999996</v>
      </c>
      <c r="F78" s="7">
        <v>3.64</v>
      </c>
      <c r="G78" s="7">
        <v>2.46</v>
      </c>
      <c r="H78" s="7">
        <v>18.649999999999999</v>
      </c>
      <c r="I78" s="60">
        <f t="shared" si="1"/>
        <v>29.1</v>
      </c>
    </row>
    <row r="79" spans="1:9" ht="14.4" x14ac:dyDescent="0.3">
      <c r="A79" s="16" t="s">
        <v>263</v>
      </c>
      <c r="B79" s="23" t="s">
        <v>1134</v>
      </c>
      <c r="C79" s="43">
        <v>0</v>
      </c>
      <c r="D79" s="59">
        <v>0</v>
      </c>
      <c r="E79" s="43">
        <v>1.84</v>
      </c>
      <c r="F79" s="7">
        <v>2.85</v>
      </c>
      <c r="G79" s="7">
        <v>1.93</v>
      </c>
      <c r="H79" s="7">
        <v>14.62</v>
      </c>
      <c r="I79" s="60">
        <f t="shared" si="1"/>
        <v>21.24</v>
      </c>
    </row>
    <row r="80" spans="1:9" ht="14.4" x14ac:dyDescent="0.3">
      <c r="A80" s="16" t="s">
        <v>753</v>
      </c>
      <c r="B80" s="23" t="s">
        <v>754</v>
      </c>
      <c r="C80" s="43">
        <v>0</v>
      </c>
      <c r="D80" s="59">
        <v>0</v>
      </c>
      <c r="E80" s="43">
        <v>0</v>
      </c>
      <c r="F80" s="7">
        <v>2.68</v>
      </c>
      <c r="G80" s="7">
        <v>1.82</v>
      </c>
      <c r="H80" s="7">
        <v>13.76</v>
      </c>
      <c r="I80" s="60">
        <f t="shared" si="1"/>
        <v>18.260000000000002</v>
      </c>
    </row>
    <row r="81" spans="1:9" ht="14.4" x14ac:dyDescent="0.3">
      <c r="A81" s="16" t="s">
        <v>755</v>
      </c>
      <c r="B81" s="23" t="s">
        <v>756</v>
      </c>
      <c r="C81" s="43">
        <v>0</v>
      </c>
      <c r="D81" s="59">
        <v>0</v>
      </c>
      <c r="E81" s="43">
        <v>0</v>
      </c>
      <c r="F81" s="7">
        <v>2.95</v>
      </c>
      <c r="G81" s="7">
        <v>2</v>
      </c>
      <c r="H81" s="7">
        <v>15.12</v>
      </c>
      <c r="I81" s="60">
        <f t="shared" si="1"/>
        <v>20.07</v>
      </c>
    </row>
    <row r="82" spans="1:9" ht="14.4" x14ac:dyDescent="0.3">
      <c r="A82" s="16" t="s">
        <v>137</v>
      </c>
      <c r="B82" s="23" t="s">
        <v>138</v>
      </c>
      <c r="C82" s="43">
        <v>0</v>
      </c>
      <c r="D82" s="59">
        <v>0</v>
      </c>
      <c r="E82" s="43">
        <v>3.21</v>
      </c>
      <c r="F82" s="7">
        <v>2.54</v>
      </c>
      <c r="G82" s="7">
        <v>1.72</v>
      </c>
      <c r="H82" s="7">
        <v>13.4</v>
      </c>
      <c r="I82" s="60">
        <f t="shared" si="1"/>
        <v>20.87</v>
      </c>
    </row>
    <row r="83" spans="1:9" ht="14.4" x14ac:dyDescent="0.3">
      <c r="A83" s="16" t="s">
        <v>135</v>
      </c>
      <c r="B83" s="23" t="s">
        <v>136</v>
      </c>
      <c r="C83" s="43">
        <v>0</v>
      </c>
      <c r="D83" s="59">
        <v>0</v>
      </c>
      <c r="E83" s="43">
        <v>4.2799999999999994</v>
      </c>
      <c r="F83" s="7">
        <v>2.4700000000000002</v>
      </c>
      <c r="G83" s="7">
        <v>1.67</v>
      </c>
      <c r="H83" s="7">
        <v>12.85</v>
      </c>
      <c r="I83" s="60">
        <f t="shared" si="1"/>
        <v>21.27</v>
      </c>
    </row>
    <row r="84" spans="1:9" ht="14.4" x14ac:dyDescent="0.3">
      <c r="A84" s="16" t="s">
        <v>578</v>
      </c>
      <c r="B84" s="23" t="s">
        <v>579</v>
      </c>
      <c r="C84" s="43">
        <v>0</v>
      </c>
      <c r="D84" s="59">
        <v>0</v>
      </c>
      <c r="E84" s="43">
        <v>1.1300000000000001</v>
      </c>
      <c r="F84" s="7">
        <v>3.36</v>
      </c>
      <c r="G84" s="7">
        <v>2.27</v>
      </c>
      <c r="H84" s="7">
        <v>17.23</v>
      </c>
      <c r="I84" s="60">
        <f t="shared" si="1"/>
        <v>23.99</v>
      </c>
    </row>
    <row r="85" spans="1:9" ht="14.4" x14ac:dyDescent="0.3">
      <c r="A85" s="16" t="s">
        <v>323</v>
      </c>
      <c r="B85" s="23" t="s">
        <v>324</v>
      </c>
      <c r="C85" s="43">
        <v>0</v>
      </c>
      <c r="D85" s="59">
        <v>0</v>
      </c>
      <c r="E85" s="43">
        <v>1.02</v>
      </c>
      <c r="F85" s="7">
        <v>2.76</v>
      </c>
      <c r="G85" s="7">
        <v>1.87</v>
      </c>
      <c r="H85" s="7">
        <v>14.18</v>
      </c>
      <c r="I85" s="60">
        <f t="shared" si="1"/>
        <v>19.829999999999998</v>
      </c>
    </row>
    <row r="86" spans="1:9" ht="14.4" x14ac:dyDescent="0.3">
      <c r="A86" s="16" t="s">
        <v>757</v>
      </c>
      <c r="B86" s="23" t="s">
        <v>758</v>
      </c>
      <c r="C86" s="43">
        <v>0</v>
      </c>
      <c r="D86" s="59">
        <v>0</v>
      </c>
      <c r="E86" s="43">
        <v>7.0000000000000007E-2</v>
      </c>
      <c r="F86" s="7">
        <v>2.0499999999999998</v>
      </c>
      <c r="G86" s="7">
        <v>1.39</v>
      </c>
      <c r="H86" s="7">
        <v>10.51</v>
      </c>
      <c r="I86" s="60">
        <f t="shared" si="1"/>
        <v>14.02</v>
      </c>
    </row>
    <row r="87" spans="1:9" ht="14.4" x14ac:dyDescent="0.3">
      <c r="A87" s="16" t="s">
        <v>321</v>
      </c>
      <c r="B87" s="23" t="s">
        <v>322</v>
      </c>
      <c r="C87" s="43">
        <v>0</v>
      </c>
      <c r="D87" s="59">
        <v>-4.53</v>
      </c>
      <c r="E87" s="43">
        <v>4.34</v>
      </c>
      <c r="F87" s="7">
        <v>3.08</v>
      </c>
      <c r="G87" s="7">
        <v>2.08</v>
      </c>
      <c r="H87" s="7">
        <v>16.07</v>
      </c>
      <c r="I87" s="60">
        <f t="shared" si="1"/>
        <v>21.04</v>
      </c>
    </row>
    <row r="88" spans="1:9" ht="14.4" x14ac:dyDescent="0.3">
      <c r="A88" s="16" t="s">
        <v>435</v>
      </c>
      <c r="B88" s="23" t="s">
        <v>436</v>
      </c>
      <c r="C88" s="43">
        <v>0</v>
      </c>
      <c r="D88" s="59">
        <v>0</v>
      </c>
      <c r="E88" s="43">
        <v>0.42</v>
      </c>
      <c r="F88" s="7">
        <v>2.5099999999999998</v>
      </c>
      <c r="G88" s="7">
        <v>1.7</v>
      </c>
      <c r="H88" s="7">
        <v>12.85</v>
      </c>
      <c r="I88" s="60">
        <f t="shared" si="1"/>
        <v>17.48</v>
      </c>
    </row>
    <row r="89" spans="1:9" ht="14.4" x14ac:dyDescent="0.3">
      <c r="A89" s="16" t="s">
        <v>161</v>
      </c>
      <c r="B89" s="23" t="s">
        <v>162</v>
      </c>
      <c r="C89" s="43">
        <v>0</v>
      </c>
      <c r="D89" s="59">
        <v>0</v>
      </c>
      <c r="E89" s="43">
        <v>13.57</v>
      </c>
      <c r="F89" s="7">
        <v>3.39</v>
      </c>
      <c r="G89" s="7">
        <v>2.29</v>
      </c>
      <c r="H89" s="7">
        <v>17.37</v>
      </c>
      <c r="I89" s="60">
        <f t="shared" si="1"/>
        <v>36.619999999999997</v>
      </c>
    </row>
    <row r="90" spans="1:9" ht="14.4" x14ac:dyDescent="0.3">
      <c r="A90" s="16" t="s">
        <v>706</v>
      </c>
      <c r="B90" s="23" t="s">
        <v>707</v>
      </c>
      <c r="C90" s="43">
        <v>0</v>
      </c>
      <c r="D90" s="59">
        <v>0</v>
      </c>
      <c r="E90" s="43">
        <v>0.01</v>
      </c>
      <c r="F90" s="7">
        <v>3.04</v>
      </c>
      <c r="G90" s="7">
        <v>2.06</v>
      </c>
      <c r="H90" s="7">
        <v>15.59</v>
      </c>
      <c r="I90" s="60">
        <f t="shared" si="1"/>
        <v>20.7</v>
      </c>
    </row>
    <row r="91" spans="1:9" ht="14.4" x14ac:dyDescent="0.3">
      <c r="A91" s="16" t="s">
        <v>759</v>
      </c>
      <c r="B91" s="23" t="s">
        <v>760</v>
      </c>
      <c r="C91" s="43">
        <v>0</v>
      </c>
      <c r="D91" s="59">
        <v>0</v>
      </c>
      <c r="E91" s="43">
        <v>0</v>
      </c>
      <c r="F91" s="7">
        <v>2.4</v>
      </c>
      <c r="G91" s="7">
        <v>1.62</v>
      </c>
      <c r="H91" s="7">
        <v>12.55</v>
      </c>
      <c r="I91" s="60">
        <f t="shared" si="1"/>
        <v>16.57</v>
      </c>
    </row>
    <row r="92" spans="1:9" ht="14.4" x14ac:dyDescent="0.3">
      <c r="A92" s="16" t="s">
        <v>408</v>
      </c>
      <c r="B92" s="23" t="s">
        <v>409</v>
      </c>
      <c r="C92" s="43">
        <v>0</v>
      </c>
      <c r="D92" s="59">
        <v>0</v>
      </c>
      <c r="E92" s="43">
        <v>0.4</v>
      </c>
      <c r="F92" s="7">
        <v>4.3499999999999996</v>
      </c>
      <c r="G92" s="7">
        <v>2.94</v>
      </c>
      <c r="H92" s="7">
        <v>22.3</v>
      </c>
      <c r="I92" s="60">
        <f t="shared" si="1"/>
        <v>29.99</v>
      </c>
    </row>
    <row r="93" spans="1:9" ht="14.4" x14ac:dyDescent="0.3">
      <c r="A93" s="16" t="s">
        <v>485</v>
      </c>
      <c r="B93" s="23" t="s">
        <v>486</v>
      </c>
      <c r="C93" s="43">
        <v>0</v>
      </c>
      <c r="D93" s="59">
        <v>0</v>
      </c>
      <c r="E93" s="43">
        <v>0.2</v>
      </c>
      <c r="F93" s="7">
        <v>4.45</v>
      </c>
      <c r="G93" s="7">
        <v>3.01</v>
      </c>
      <c r="H93" s="7">
        <v>22.81</v>
      </c>
      <c r="I93" s="60">
        <f t="shared" si="1"/>
        <v>30.47</v>
      </c>
    </row>
    <row r="94" spans="1:9" ht="14.4" x14ac:dyDescent="0.3">
      <c r="A94" s="16" t="s">
        <v>761</v>
      </c>
      <c r="B94" s="23" t="s">
        <v>762</v>
      </c>
      <c r="C94" s="43">
        <v>0</v>
      </c>
      <c r="D94" s="59">
        <v>0</v>
      </c>
      <c r="E94" s="43">
        <v>0</v>
      </c>
      <c r="F94" s="7">
        <v>4.0999999999999996</v>
      </c>
      <c r="G94" s="7">
        <v>2.78</v>
      </c>
      <c r="H94" s="7">
        <v>21.03</v>
      </c>
      <c r="I94" s="60">
        <f t="shared" si="1"/>
        <v>27.91</v>
      </c>
    </row>
    <row r="95" spans="1:9" ht="14.4" x14ac:dyDescent="0.3">
      <c r="A95" s="16" t="s">
        <v>763</v>
      </c>
      <c r="B95" s="23" t="s">
        <v>764</v>
      </c>
      <c r="C95" s="43">
        <v>0</v>
      </c>
      <c r="D95" s="59">
        <v>0</v>
      </c>
      <c r="E95" s="43">
        <v>0</v>
      </c>
      <c r="F95" s="7">
        <v>4.47</v>
      </c>
      <c r="G95" s="7">
        <v>3.03</v>
      </c>
      <c r="H95" s="7">
        <v>22.93</v>
      </c>
      <c r="I95" s="60">
        <f t="shared" si="1"/>
        <v>30.43</v>
      </c>
    </row>
    <row r="96" spans="1:9" ht="14.4" x14ac:dyDescent="0.3">
      <c r="A96" s="16" t="s">
        <v>99</v>
      </c>
      <c r="B96" s="23" t="s">
        <v>100</v>
      </c>
      <c r="C96" s="43">
        <v>0</v>
      </c>
      <c r="D96" s="59">
        <v>0</v>
      </c>
      <c r="E96" s="43">
        <v>9.07</v>
      </c>
      <c r="F96" s="7">
        <v>2.62</v>
      </c>
      <c r="G96" s="7">
        <v>1.77</v>
      </c>
      <c r="H96" s="7">
        <v>13.86</v>
      </c>
      <c r="I96" s="60">
        <f t="shared" si="1"/>
        <v>27.32</v>
      </c>
    </row>
    <row r="97" spans="1:9" ht="14.4" x14ac:dyDescent="0.3">
      <c r="A97" s="16" t="s">
        <v>595</v>
      </c>
      <c r="B97" s="23" t="s">
        <v>596</v>
      </c>
      <c r="C97" s="43">
        <v>0</v>
      </c>
      <c r="D97" s="59">
        <v>0</v>
      </c>
      <c r="E97" s="43">
        <v>3.13</v>
      </c>
      <c r="F97" s="7">
        <v>3.45</v>
      </c>
      <c r="G97" s="7">
        <v>2.33</v>
      </c>
      <c r="H97" s="7">
        <v>17.7</v>
      </c>
      <c r="I97" s="60">
        <f t="shared" si="1"/>
        <v>26.61</v>
      </c>
    </row>
    <row r="98" spans="1:9" ht="14.4" x14ac:dyDescent="0.3">
      <c r="A98" s="16" t="s">
        <v>765</v>
      </c>
      <c r="B98" s="23" t="s">
        <v>1021</v>
      </c>
      <c r="C98" s="43">
        <v>0</v>
      </c>
      <c r="D98" s="59">
        <v>-6.25</v>
      </c>
      <c r="E98" s="43">
        <v>0</v>
      </c>
      <c r="F98" s="7">
        <v>4</v>
      </c>
      <c r="G98" s="7">
        <v>2.7</v>
      </c>
      <c r="H98" s="7">
        <v>20.48</v>
      </c>
      <c r="I98" s="60">
        <f t="shared" si="1"/>
        <v>20.93</v>
      </c>
    </row>
    <row r="99" spans="1:9" ht="14.4" x14ac:dyDescent="0.3">
      <c r="A99" s="16" t="s">
        <v>79</v>
      </c>
      <c r="B99" s="23" t="s">
        <v>80</v>
      </c>
      <c r="C99" s="43">
        <v>0</v>
      </c>
      <c r="D99" s="59">
        <v>0</v>
      </c>
      <c r="E99" s="43">
        <v>4.49</v>
      </c>
      <c r="F99" s="7">
        <v>4.0999999999999996</v>
      </c>
      <c r="G99" s="7">
        <v>2.78</v>
      </c>
      <c r="H99" s="7">
        <v>21.03</v>
      </c>
      <c r="I99" s="60">
        <f t="shared" si="1"/>
        <v>32.4</v>
      </c>
    </row>
    <row r="100" spans="1:9" ht="14.4" x14ac:dyDescent="0.3">
      <c r="A100" s="16" t="s">
        <v>145</v>
      </c>
      <c r="B100" s="23" t="s">
        <v>146</v>
      </c>
      <c r="C100" s="43">
        <v>0</v>
      </c>
      <c r="D100" s="59">
        <v>0</v>
      </c>
      <c r="E100" s="43">
        <v>3.34</v>
      </c>
      <c r="F100" s="7">
        <v>2.91</v>
      </c>
      <c r="G100" s="7">
        <v>1.97</v>
      </c>
      <c r="H100" s="7">
        <v>14.94</v>
      </c>
      <c r="I100" s="60">
        <f t="shared" si="1"/>
        <v>23.16</v>
      </c>
    </row>
    <row r="101" spans="1:9" ht="14.4" x14ac:dyDescent="0.3">
      <c r="A101" s="16" t="s">
        <v>1135</v>
      </c>
      <c r="B101" s="23" t="s">
        <v>1136</v>
      </c>
      <c r="C101" s="43">
        <v>0</v>
      </c>
      <c r="D101" s="59">
        <v>-5.63</v>
      </c>
      <c r="E101" s="43">
        <v>2.36</v>
      </c>
      <c r="F101" s="7">
        <v>3.7</v>
      </c>
      <c r="G101" s="7">
        <v>2.5</v>
      </c>
      <c r="H101" s="7">
        <v>18.989999999999998</v>
      </c>
      <c r="I101" s="60">
        <f t="shared" si="1"/>
        <v>21.92</v>
      </c>
    </row>
    <row r="102" spans="1:9" ht="14.4" x14ac:dyDescent="0.3">
      <c r="A102" s="16" t="s">
        <v>340</v>
      </c>
      <c r="B102" s="23" t="s">
        <v>341</v>
      </c>
      <c r="C102" s="43">
        <v>0</v>
      </c>
      <c r="D102" s="59">
        <v>-5.63</v>
      </c>
      <c r="E102" s="43">
        <v>2.33</v>
      </c>
      <c r="F102" s="7">
        <v>2.88</v>
      </c>
      <c r="G102" s="7">
        <v>1.95</v>
      </c>
      <c r="H102" s="7">
        <v>15.15</v>
      </c>
      <c r="I102" s="60">
        <f t="shared" si="1"/>
        <v>16.68</v>
      </c>
    </row>
    <row r="103" spans="1:9" ht="14.4" x14ac:dyDescent="0.3">
      <c r="A103" s="16" t="s">
        <v>410</v>
      </c>
      <c r="B103" s="23" t="s">
        <v>411</v>
      </c>
      <c r="C103" s="43">
        <v>0</v>
      </c>
      <c r="D103" s="59">
        <v>0</v>
      </c>
      <c r="E103" s="43">
        <v>1.0900000000000001</v>
      </c>
      <c r="F103" s="7">
        <v>2.48</v>
      </c>
      <c r="G103" s="7">
        <v>1.68</v>
      </c>
      <c r="H103" s="7">
        <v>12.72</v>
      </c>
      <c r="I103" s="60">
        <f t="shared" si="1"/>
        <v>17.97</v>
      </c>
    </row>
    <row r="104" spans="1:9" ht="14.4" x14ac:dyDescent="0.3">
      <c r="A104" s="16" t="s">
        <v>766</v>
      </c>
      <c r="B104" s="23" t="s">
        <v>767</v>
      </c>
      <c r="C104" s="43">
        <v>0</v>
      </c>
      <c r="D104" s="59">
        <v>0</v>
      </c>
      <c r="E104" s="43">
        <v>0</v>
      </c>
      <c r="F104" s="7">
        <v>2.8</v>
      </c>
      <c r="G104" s="7">
        <v>1.9</v>
      </c>
      <c r="H104" s="7">
        <v>14.36</v>
      </c>
      <c r="I104" s="60">
        <f t="shared" si="1"/>
        <v>19.059999999999999</v>
      </c>
    </row>
    <row r="105" spans="1:9" ht="14.4" x14ac:dyDescent="0.3">
      <c r="A105" s="16" t="s">
        <v>768</v>
      </c>
      <c r="B105" s="23" t="s">
        <v>769</v>
      </c>
      <c r="C105" s="43">
        <v>0</v>
      </c>
      <c r="D105" s="59">
        <v>0</v>
      </c>
      <c r="E105" s="43">
        <v>0.01</v>
      </c>
      <c r="F105" s="7">
        <v>3.77</v>
      </c>
      <c r="G105" s="7">
        <v>2.5499999999999998</v>
      </c>
      <c r="H105" s="7">
        <v>19.82</v>
      </c>
      <c r="I105" s="60">
        <f t="shared" si="1"/>
        <v>26.15</v>
      </c>
    </row>
    <row r="106" spans="1:9" ht="14.4" x14ac:dyDescent="0.3">
      <c r="A106" s="17" t="s">
        <v>1306</v>
      </c>
      <c r="B106" s="23" t="s">
        <v>462</v>
      </c>
      <c r="C106" s="43">
        <v>0</v>
      </c>
      <c r="D106" s="59">
        <v>0</v>
      </c>
      <c r="E106" s="43">
        <v>0.46</v>
      </c>
      <c r="F106" s="7">
        <v>2.84</v>
      </c>
      <c r="G106" s="7">
        <v>1.92</v>
      </c>
      <c r="H106" s="7">
        <v>14.54</v>
      </c>
      <c r="I106" s="60">
        <f t="shared" si="1"/>
        <v>19.760000000000002</v>
      </c>
    </row>
    <row r="107" spans="1:9" ht="14.4" x14ac:dyDescent="0.3">
      <c r="A107" s="16" t="s">
        <v>282</v>
      </c>
      <c r="B107" s="23" t="s">
        <v>283</v>
      </c>
      <c r="C107" s="43">
        <v>30.44</v>
      </c>
      <c r="D107" s="59">
        <v>0</v>
      </c>
      <c r="E107" s="43">
        <v>1.83</v>
      </c>
      <c r="F107" s="7">
        <v>3.06</v>
      </c>
      <c r="G107" s="7">
        <v>2.0699999999999998</v>
      </c>
      <c r="H107" s="7">
        <v>15.68</v>
      </c>
      <c r="I107" s="60">
        <f t="shared" si="1"/>
        <v>53.08</v>
      </c>
    </row>
    <row r="108" spans="1:9" ht="14.4" x14ac:dyDescent="0.3">
      <c r="A108" s="16" t="s">
        <v>770</v>
      </c>
      <c r="B108" s="23" t="s">
        <v>771</v>
      </c>
      <c r="C108" s="43">
        <v>0</v>
      </c>
      <c r="D108" s="59">
        <v>0</v>
      </c>
      <c r="E108" s="43">
        <v>0</v>
      </c>
      <c r="F108" s="7">
        <v>3.89</v>
      </c>
      <c r="G108" s="7">
        <v>2.63</v>
      </c>
      <c r="H108" s="7">
        <v>19.96</v>
      </c>
      <c r="I108" s="60">
        <f t="shared" si="1"/>
        <v>26.48</v>
      </c>
    </row>
    <row r="109" spans="1:9" ht="14.4" x14ac:dyDescent="0.3">
      <c r="A109" s="16" t="s">
        <v>120</v>
      </c>
      <c r="B109" s="23" t="s">
        <v>121</v>
      </c>
      <c r="C109" s="43">
        <v>0</v>
      </c>
      <c r="D109" s="59">
        <v>0</v>
      </c>
      <c r="E109" s="43">
        <v>2.2799999999999998</v>
      </c>
      <c r="F109" s="7">
        <v>2.52</v>
      </c>
      <c r="G109" s="7">
        <v>1.7</v>
      </c>
      <c r="H109" s="7">
        <v>12.9</v>
      </c>
      <c r="I109" s="60">
        <f t="shared" si="1"/>
        <v>19.399999999999999</v>
      </c>
    </row>
    <row r="110" spans="1:9" ht="14.4" x14ac:dyDescent="0.3">
      <c r="A110" s="16" t="s">
        <v>183</v>
      </c>
      <c r="B110" s="23" t="s">
        <v>184</v>
      </c>
      <c r="C110" s="43">
        <v>0</v>
      </c>
      <c r="D110" s="59">
        <v>0</v>
      </c>
      <c r="E110" s="43">
        <v>1.25</v>
      </c>
      <c r="F110" s="7">
        <v>2.42</v>
      </c>
      <c r="G110" s="7">
        <v>1.64</v>
      </c>
      <c r="H110" s="7">
        <v>12.67</v>
      </c>
      <c r="I110" s="60">
        <f t="shared" si="1"/>
        <v>17.98</v>
      </c>
    </row>
    <row r="111" spans="1:9" ht="14.4" x14ac:dyDescent="0.3">
      <c r="A111" s="16" t="s">
        <v>443</v>
      </c>
      <c r="B111" s="23" t="s">
        <v>444</v>
      </c>
      <c r="C111" s="43">
        <v>0</v>
      </c>
      <c r="D111" s="59">
        <v>0</v>
      </c>
      <c r="E111" s="43">
        <v>0.94</v>
      </c>
      <c r="F111" s="7">
        <v>3.67</v>
      </c>
      <c r="G111" s="7">
        <v>2.48</v>
      </c>
      <c r="H111" s="7">
        <v>18.809999999999999</v>
      </c>
      <c r="I111" s="60">
        <f t="shared" si="1"/>
        <v>25.9</v>
      </c>
    </row>
    <row r="112" spans="1:9" ht="14.4" x14ac:dyDescent="0.3">
      <c r="A112" s="16" t="s">
        <v>601</v>
      </c>
      <c r="B112" s="23" t="s">
        <v>602</v>
      </c>
      <c r="C112" s="43">
        <v>0</v>
      </c>
      <c r="D112" s="59">
        <v>0</v>
      </c>
      <c r="E112" s="43">
        <v>0.1</v>
      </c>
      <c r="F112" s="7">
        <v>3.76</v>
      </c>
      <c r="G112" s="7">
        <v>2.54</v>
      </c>
      <c r="H112" s="7">
        <v>19.27</v>
      </c>
      <c r="I112" s="60">
        <f t="shared" si="1"/>
        <v>25.67</v>
      </c>
    </row>
    <row r="113" spans="1:9" ht="14.4" x14ac:dyDescent="0.3">
      <c r="A113" s="16" t="s">
        <v>524</v>
      </c>
      <c r="B113" s="23" t="s">
        <v>525</v>
      </c>
      <c r="C113" s="43">
        <v>0</v>
      </c>
      <c r="D113" s="59">
        <v>0</v>
      </c>
      <c r="E113" s="43">
        <v>0.48</v>
      </c>
      <c r="F113" s="7">
        <v>2.74</v>
      </c>
      <c r="G113" s="7">
        <v>1.85</v>
      </c>
      <c r="H113" s="7">
        <v>13.9</v>
      </c>
      <c r="I113" s="60">
        <f t="shared" si="1"/>
        <v>18.97</v>
      </c>
    </row>
    <row r="114" spans="1:9" ht="14.4" x14ac:dyDescent="0.3">
      <c r="A114" s="16" t="s">
        <v>772</v>
      </c>
      <c r="B114" s="23" t="s">
        <v>773</v>
      </c>
      <c r="C114" s="43">
        <v>0</v>
      </c>
      <c r="D114" s="59">
        <v>0</v>
      </c>
      <c r="E114" s="43">
        <v>0</v>
      </c>
      <c r="F114" s="7">
        <v>3.17</v>
      </c>
      <c r="G114" s="7">
        <v>2.14</v>
      </c>
      <c r="H114" s="7">
        <v>16.23</v>
      </c>
      <c r="I114" s="60">
        <f t="shared" si="1"/>
        <v>21.54</v>
      </c>
    </row>
    <row r="115" spans="1:9" ht="14.4" x14ac:dyDescent="0.3">
      <c r="A115" s="11" t="s">
        <v>1217</v>
      </c>
      <c r="B115" s="23" t="s">
        <v>1216</v>
      </c>
      <c r="C115" s="43">
        <v>0</v>
      </c>
      <c r="D115" s="59">
        <v>0</v>
      </c>
      <c r="E115" s="43">
        <v>1.73</v>
      </c>
      <c r="F115" s="7">
        <v>3.29</v>
      </c>
      <c r="G115" s="7">
        <v>2.2200000000000002</v>
      </c>
      <c r="H115" s="7">
        <v>16.87</v>
      </c>
      <c r="I115" s="60">
        <f t="shared" si="1"/>
        <v>24.11</v>
      </c>
    </row>
    <row r="116" spans="1:9" ht="14.4" x14ac:dyDescent="0.3">
      <c r="A116" s="17" t="s">
        <v>1269</v>
      </c>
      <c r="B116" s="23" t="s">
        <v>605</v>
      </c>
      <c r="C116" s="43">
        <v>0</v>
      </c>
      <c r="D116" s="59">
        <v>-5</v>
      </c>
      <c r="E116" s="43">
        <v>1.0900000000000001</v>
      </c>
      <c r="F116" s="7">
        <v>3.21</v>
      </c>
      <c r="G116" s="7">
        <v>2.17</v>
      </c>
      <c r="H116" s="7">
        <v>16.46</v>
      </c>
      <c r="I116" s="60">
        <f t="shared" si="1"/>
        <v>17.93</v>
      </c>
    </row>
    <row r="117" spans="1:9" ht="14.4" x14ac:dyDescent="0.3">
      <c r="A117" s="16" t="s">
        <v>21</v>
      </c>
      <c r="B117" s="23" t="s">
        <v>22</v>
      </c>
      <c r="C117" s="43">
        <v>0</v>
      </c>
      <c r="D117" s="59">
        <v>0</v>
      </c>
      <c r="E117" s="43">
        <v>5.28</v>
      </c>
      <c r="F117" s="7">
        <v>4.4800000000000004</v>
      </c>
      <c r="G117" s="7">
        <v>3.03</v>
      </c>
      <c r="H117" s="7">
        <v>22.96</v>
      </c>
      <c r="I117" s="60">
        <f t="shared" si="1"/>
        <v>35.75</v>
      </c>
    </row>
    <row r="118" spans="1:9" ht="14.4" x14ac:dyDescent="0.3">
      <c r="A118" s="16" t="s">
        <v>1137</v>
      </c>
      <c r="B118" s="23" t="s">
        <v>1138</v>
      </c>
      <c r="C118" s="43">
        <v>0</v>
      </c>
      <c r="D118" s="59">
        <v>0</v>
      </c>
      <c r="E118" s="43">
        <v>0</v>
      </c>
      <c r="F118" s="7">
        <v>4.4800000000000004</v>
      </c>
      <c r="G118" s="7">
        <v>3.03</v>
      </c>
      <c r="H118" s="7">
        <v>23.47</v>
      </c>
      <c r="I118" s="60">
        <f t="shared" si="1"/>
        <v>30.98</v>
      </c>
    </row>
    <row r="119" spans="1:9" ht="14.4" x14ac:dyDescent="0.3">
      <c r="A119" s="16" t="s">
        <v>774</v>
      </c>
      <c r="B119" s="23" t="s">
        <v>775</v>
      </c>
      <c r="C119" s="43">
        <v>0</v>
      </c>
      <c r="D119" s="59">
        <v>0</v>
      </c>
      <c r="E119" s="43">
        <v>0</v>
      </c>
      <c r="F119" s="7">
        <v>4.3499999999999996</v>
      </c>
      <c r="G119" s="7">
        <v>2.94</v>
      </c>
      <c r="H119" s="7">
        <v>22.28</v>
      </c>
      <c r="I119" s="60">
        <f t="shared" si="1"/>
        <v>29.57</v>
      </c>
    </row>
    <row r="120" spans="1:9" ht="14.4" x14ac:dyDescent="0.3">
      <c r="A120" s="16" t="s">
        <v>349</v>
      </c>
      <c r="B120" s="23" t="s">
        <v>350</v>
      </c>
      <c r="C120" s="43">
        <v>0</v>
      </c>
      <c r="D120" s="59">
        <v>0</v>
      </c>
      <c r="E120" s="43">
        <v>1.98</v>
      </c>
      <c r="F120" s="7">
        <v>4.3</v>
      </c>
      <c r="G120" s="7">
        <v>2.91</v>
      </c>
      <c r="H120" s="7">
        <v>22.05</v>
      </c>
      <c r="I120" s="60">
        <f t="shared" si="1"/>
        <v>31.24</v>
      </c>
    </row>
    <row r="121" spans="1:9" ht="14.4" x14ac:dyDescent="0.3">
      <c r="A121" s="16" t="s">
        <v>67</v>
      </c>
      <c r="B121" s="23" t="s">
        <v>68</v>
      </c>
      <c r="C121" s="43">
        <v>0</v>
      </c>
      <c r="D121" s="59">
        <v>0</v>
      </c>
      <c r="E121" s="43">
        <v>2.37</v>
      </c>
      <c r="F121" s="7">
        <v>4.01</v>
      </c>
      <c r="G121" s="7">
        <v>2.71</v>
      </c>
      <c r="H121" s="7">
        <v>20.54</v>
      </c>
      <c r="I121" s="60">
        <f t="shared" si="1"/>
        <v>29.63</v>
      </c>
    </row>
    <row r="122" spans="1:9" ht="14.4" x14ac:dyDescent="0.3">
      <c r="A122" s="17" t="s">
        <v>1302</v>
      </c>
      <c r="B122" s="23" t="s">
        <v>1312</v>
      </c>
      <c r="C122" s="43">
        <v>0</v>
      </c>
      <c r="D122" s="59">
        <v>0</v>
      </c>
      <c r="E122" s="43">
        <v>3.69</v>
      </c>
      <c r="F122" s="7">
        <v>2.95</v>
      </c>
      <c r="G122" s="7">
        <v>2</v>
      </c>
      <c r="H122" s="7">
        <v>15.14</v>
      </c>
      <c r="I122" s="60">
        <f t="shared" si="1"/>
        <v>23.78</v>
      </c>
    </row>
    <row r="123" spans="1:9" ht="14.4" x14ac:dyDescent="0.3">
      <c r="A123" s="16" t="s">
        <v>710</v>
      </c>
      <c r="B123" s="23" t="s">
        <v>711</v>
      </c>
      <c r="C123" s="43">
        <v>0</v>
      </c>
      <c r="D123" s="59">
        <v>-4.87</v>
      </c>
      <c r="E123" s="43">
        <v>0.05</v>
      </c>
      <c r="F123" s="7">
        <v>3.23</v>
      </c>
      <c r="G123" s="7">
        <v>2.19</v>
      </c>
      <c r="H123" s="7">
        <v>16.57</v>
      </c>
      <c r="I123" s="60">
        <f t="shared" si="1"/>
        <v>17.170000000000002</v>
      </c>
    </row>
    <row r="124" spans="1:9" ht="14.4" x14ac:dyDescent="0.3">
      <c r="A124" s="16" t="s">
        <v>776</v>
      </c>
      <c r="B124" s="23" t="s">
        <v>777</v>
      </c>
      <c r="C124" s="43">
        <v>0</v>
      </c>
      <c r="D124" s="59">
        <v>0</v>
      </c>
      <c r="E124" s="43">
        <v>0.04</v>
      </c>
      <c r="F124" s="7">
        <v>4.07</v>
      </c>
      <c r="G124" s="7">
        <v>2.75</v>
      </c>
      <c r="H124" s="7">
        <v>20.85</v>
      </c>
      <c r="I124" s="60">
        <f t="shared" si="1"/>
        <v>27.71</v>
      </c>
    </row>
    <row r="125" spans="1:9" ht="14.4" x14ac:dyDescent="0.3">
      <c r="A125" s="17" t="s">
        <v>1307</v>
      </c>
      <c r="B125" s="23" t="s">
        <v>342</v>
      </c>
      <c r="C125" s="43">
        <v>0</v>
      </c>
      <c r="D125" s="59">
        <v>0</v>
      </c>
      <c r="E125" s="43">
        <v>1.08</v>
      </c>
      <c r="F125" s="7">
        <v>2.91</v>
      </c>
      <c r="G125" s="7">
        <v>1.97</v>
      </c>
      <c r="H125" s="7">
        <v>14.95</v>
      </c>
      <c r="I125" s="60">
        <f t="shared" si="1"/>
        <v>20.91</v>
      </c>
    </row>
    <row r="126" spans="1:9" ht="14.4" x14ac:dyDescent="0.3">
      <c r="A126" s="16" t="s">
        <v>101</v>
      </c>
      <c r="B126" s="23" t="s">
        <v>102</v>
      </c>
      <c r="C126" s="43">
        <v>0</v>
      </c>
      <c r="D126" s="59">
        <v>0</v>
      </c>
      <c r="E126" s="43">
        <v>3.08</v>
      </c>
      <c r="F126" s="7">
        <v>4.17</v>
      </c>
      <c r="G126" s="7">
        <v>2.82</v>
      </c>
      <c r="H126" s="7">
        <v>21.39</v>
      </c>
      <c r="I126" s="60">
        <f t="shared" si="1"/>
        <v>31.46</v>
      </c>
    </row>
    <row r="127" spans="1:9" ht="14.4" x14ac:dyDescent="0.3">
      <c r="A127" s="16" t="s">
        <v>77</v>
      </c>
      <c r="B127" s="23" t="s">
        <v>78</v>
      </c>
      <c r="C127" s="43">
        <v>0</v>
      </c>
      <c r="D127" s="59">
        <v>0</v>
      </c>
      <c r="E127" s="43">
        <v>3.63</v>
      </c>
      <c r="F127" s="7">
        <v>2.5</v>
      </c>
      <c r="G127" s="7">
        <v>1.69</v>
      </c>
      <c r="H127" s="7">
        <v>12.8</v>
      </c>
      <c r="I127" s="60">
        <f t="shared" si="1"/>
        <v>20.62</v>
      </c>
    </row>
    <row r="128" spans="1:9" ht="14.4" x14ac:dyDescent="0.3">
      <c r="A128" s="16" t="s">
        <v>626</v>
      </c>
      <c r="B128" s="23" t="s">
        <v>627</v>
      </c>
      <c r="C128" s="43">
        <v>0</v>
      </c>
      <c r="D128" s="59">
        <v>0</v>
      </c>
      <c r="E128" s="43">
        <v>0.52</v>
      </c>
      <c r="F128" s="7">
        <v>3.04</v>
      </c>
      <c r="G128" s="7">
        <v>2.06</v>
      </c>
      <c r="H128" s="7">
        <v>15.57</v>
      </c>
      <c r="I128" s="60">
        <f t="shared" si="1"/>
        <v>21.19</v>
      </c>
    </row>
    <row r="129" spans="1:9" ht="14.4" x14ac:dyDescent="0.3">
      <c r="A129" s="16" t="s">
        <v>818</v>
      </c>
      <c r="B129" s="23" t="s">
        <v>1322</v>
      </c>
      <c r="C129" s="43">
        <v>0</v>
      </c>
      <c r="D129" s="59">
        <v>0</v>
      </c>
      <c r="E129" s="43">
        <v>0.88</v>
      </c>
      <c r="F129" s="7">
        <v>2.65</v>
      </c>
      <c r="G129" s="7">
        <v>1.79</v>
      </c>
      <c r="H129" s="7">
        <v>13.6</v>
      </c>
      <c r="I129" s="60">
        <f t="shared" si="1"/>
        <v>18.920000000000002</v>
      </c>
    </row>
    <row r="130" spans="1:9" ht="14.4" x14ac:dyDescent="0.3">
      <c r="A130" s="16" t="s">
        <v>661</v>
      </c>
      <c r="B130" s="23" t="s">
        <v>1139</v>
      </c>
      <c r="C130" s="43">
        <v>0</v>
      </c>
      <c r="D130" s="59">
        <v>0</v>
      </c>
      <c r="E130" s="43">
        <v>0.26</v>
      </c>
      <c r="F130" s="7">
        <v>2.96</v>
      </c>
      <c r="G130" s="7">
        <v>2</v>
      </c>
      <c r="H130" s="7">
        <v>15.15</v>
      </c>
      <c r="I130" s="60">
        <f t="shared" si="1"/>
        <v>20.37</v>
      </c>
    </row>
    <row r="131" spans="1:9" ht="14.4" x14ac:dyDescent="0.3">
      <c r="A131" s="16" t="s">
        <v>508</v>
      </c>
      <c r="B131" s="23" t="s">
        <v>509</v>
      </c>
      <c r="C131" s="43">
        <v>0</v>
      </c>
      <c r="D131" s="59">
        <v>0</v>
      </c>
      <c r="E131" s="43">
        <v>1.52</v>
      </c>
      <c r="F131" s="7">
        <v>2.77</v>
      </c>
      <c r="G131" s="7">
        <v>1.87</v>
      </c>
      <c r="H131" s="7">
        <v>14.18</v>
      </c>
      <c r="I131" s="60">
        <f t="shared" si="1"/>
        <v>20.34</v>
      </c>
    </row>
    <row r="132" spans="1:9" ht="14.4" x14ac:dyDescent="0.3">
      <c r="A132" s="17" t="s">
        <v>1303</v>
      </c>
      <c r="B132" s="23" t="s">
        <v>1313</v>
      </c>
      <c r="C132" s="43">
        <v>0</v>
      </c>
      <c r="D132" s="59">
        <v>0</v>
      </c>
      <c r="E132" s="43">
        <v>2.68</v>
      </c>
      <c r="F132" s="7">
        <v>3.06</v>
      </c>
      <c r="G132" s="7">
        <v>2.0699999999999998</v>
      </c>
      <c r="H132" s="7">
        <v>15.69</v>
      </c>
      <c r="I132" s="60">
        <f t="shared" si="1"/>
        <v>23.5</v>
      </c>
    </row>
    <row r="133" spans="1:9" ht="14.4" x14ac:dyDescent="0.3">
      <c r="A133" s="16" t="s">
        <v>556</v>
      </c>
      <c r="B133" s="23" t="s">
        <v>557</v>
      </c>
      <c r="C133" s="43">
        <v>0</v>
      </c>
      <c r="D133" s="59">
        <v>0</v>
      </c>
      <c r="E133" s="43">
        <v>0.24</v>
      </c>
      <c r="F133" s="7">
        <v>2.59</v>
      </c>
      <c r="G133" s="7">
        <v>1.76</v>
      </c>
      <c r="H133" s="7">
        <v>13.3</v>
      </c>
      <c r="I133" s="60">
        <f t="shared" ref="I133:I196" si="2">ROUND(SUM(C133:H133),2)</f>
        <v>17.89</v>
      </c>
    </row>
    <row r="134" spans="1:9" ht="14.4" x14ac:dyDescent="0.3">
      <c r="A134" s="16" t="s">
        <v>778</v>
      </c>
      <c r="B134" s="23" t="s">
        <v>779</v>
      </c>
      <c r="C134" s="43">
        <v>0</v>
      </c>
      <c r="D134" s="59">
        <v>0</v>
      </c>
      <c r="E134" s="43">
        <v>0.04</v>
      </c>
      <c r="F134" s="7">
        <v>4.05</v>
      </c>
      <c r="G134" s="7">
        <v>2.74</v>
      </c>
      <c r="H134" s="7">
        <v>20.76</v>
      </c>
      <c r="I134" s="60">
        <f t="shared" si="2"/>
        <v>27.59</v>
      </c>
    </row>
    <row r="135" spans="1:9" ht="14.4" x14ac:dyDescent="0.3">
      <c r="A135" s="16" t="s">
        <v>217</v>
      </c>
      <c r="B135" s="23" t="s">
        <v>218</v>
      </c>
      <c r="C135" s="43">
        <v>0</v>
      </c>
      <c r="D135" s="59">
        <v>0</v>
      </c>
      <c r="E135" s="43">
        <v>1.96</v>
      </c>
      <c r="F135" s="7">
        <v>2.78</v>
      </c>
      <c r="G135" s="7">
        <v>1.88</v>
      </c>
      <c r="H135" s="7">
        <v>14.23</v>
      </c>
      <c r="I135" s="60">
        <f t="shared" si="2"/>
        <v>20.85</v>
      </c>
    </row>
    <row r="136" spans="1:9" ht="14.4" x14ac:dyDescent="0.3">
      <c r="A136" s="16" t="s">
        <v>268</v>
      </c>
      <c r="B136" s="23" t="s">
        <v>269</v>
      </c>
      <c r="C136" s="43">
        <v>0</v>
      </c>
      <c r="D136" s="59">
        <v>0</v>
      </c>
      <c r="E136" s="43">
        <v>1.32</v>
      </c>
      <c r="F136" s="7">
        <v>2.86</v>
      </c>
      <c r="G136" s="7">
        <v>1.93</v>
      </c>
      <c r="H136" s="7">
        <v>14.64</v>
      </c>
      <c r="I136" s="60">
        <f t="shared" si="2"/>
        <v>20.75</v>
      </c>
    </row>
    <row r="137" spans="1:9" ht="14.4" x14ac:dyDescent="0.3">
      <c r="A137" s="16" t="s">
        <v>247</v>
      </c>
      <c r="B137" s="23" t="s">
        <v>248</v>
      </c>
      <c r="C137" s="43">
        <v>0</v>
      </c>
      <c r="D137" s="59">
        <v>0</v>
      </c>
      <c r="E137" s="43">
        <v>2.02</v>
      </c>
      <c r="F137" s="7">
        <v>2.92</v>
      </c>
      <c r="G137" s="7">
        <v>1.98</v>
      </c>
      <c r="H137" s="7">
        <v>15.01</v>
      </c>
      <c r="I137" s="60">
        <f t="shared" si="2"/>
        <v>21.93</v>
      </c>
    </row>
    <row r="138" spans="1:9" ht="14.4" x14ac:dyDescent="0.3">
      <c r="A138" s="16" t="s">
        <v>327</v>
      </c>
      <c r="B138" s="23" t="s">
        <v>328</v>
      </c>
      <c r="C138" s="43">
        <v>0</v>
      </c>
      <c r="D138" s="59">
        <v>0</v>
      </c>
      <c r="E138" s="43">
        <v>1.17</v>
      </c>
      <c r="F138" s="7">
        <v>2.77</v>
      </c>
      <c r="G138" s="7">
        <v>1.88</v>
      </c>
      <c r="H138" s="7">
        <v>14.22</v>
      </c>
      <c r="I138" s="60">
        <f t="shared" si="2"/>
        <v>20.04</v>
      </c>
    </row>
    <row r="139" spans="1:9" ht="14.4" x14ac:dyDescent="0.3">
      <c r="A139" s="16" t="s">
        <v>251</v>
      </c>
      <c r="B139" s="23" t="s">
        <v>252</v>
      </c>
      <c r="C139" s="43">
        <v>0</v>
      </c>
      <c r="D139" s="59">
        <v>0</v>
      </c>
      <c r="E139" s="43">
        <v>1.63</v>
      </c>
      <c r="F139" s="7">
        <v>2.94</v>
      </c>
      <c r="G139" s="7">
        <v>1.99</v>
      </c>
      <c r="H139" s="7">
        <v>15.1</v>
      </c>
      <c r="I139" s="60">
        <f t="shared" si="2"/>
        <v>21.66</v>
      </c>
    </row>
    <row r="140" spans="1:9" ht="14.4" x14ac:dyDescent="0.3">
      <c r="A140" s="16" t="s">
        <v>85</v>
      </c>
      <c r="B140" s="23" t="s">
        <v>86</v>
      </c>
      <c r="C140" s="43">
        <v>0</v>
      </c>
      <c r="D140" s="59">
        <v>0</v>
      </c>
      <c r="E140" s="43">
        <v>2.73</v>
      </c>
      <c r="F140" s="7">
        <v>2.76</v>
      </c>
      <c r="G140" s="7">
        <v>1.87</v>
      </c>
      <c r="H140" s="7">
        <v>14.18</v>
      </c>
      <c r="I140" s="60">
        <f t="shared" si="2"/>
        <v>21.54</v>
      </c>
    </row>
    <row r="141" spans="1:9" ht="14.4" x14ac:dyDescent="0.3">
      <c r="A141" s="16" t="s">
        <v>336</v>
      </c>
      <c r="B141" s="23" t="s">
        <v>337</v>
      </c>
      <c r="C141" s="43">
        <v>0</v>
      </c>
      <c r="D141" s="59">
        <v>0</v>
      </c>
      <c r="E141" s="43">
        <v>1.25</v>
      </c>
      <c r="F141" s="7">
        <v>2.97</v>
      </c>
      <c r="G141" s="7">
        <v>2.0099999999999998</v>
      </c>
      <c r="H141" s="7">
        <v>15.23</v>
      </c>
      <c r="I141" s="60">
        <f t="shared" si="2"/>
        <v>21.46</v>
      </c>
    </row>
    <row r="142" spans="1:9" ht="14.4" x14ac:dyDescent="0.3">
      <c r="A142" s="16" t="s">
        <v>477</v>
      </c>
      <c r="B142" s="23" t="s">
        <v>478</v>
      </c>
      <c r="C142" s="43">
        <v>0</v>
      </c>
      <c r="D142" s="59">
        <v>0</v>
      </c>
      <c r="E142" s="43">
        <v>0.64</v>
      </c>
      <c r="F142" s="7">
        <v>2.79</v>
      </c>
      <c r="G142" s="7">
        <v>1.89</v>
      </c>
      <c r="H142" s="7">
        <v>14.32</v>
      </c>
      <c r="I142" s="60">
        <f t="shared" si="2"/>
        <v>19.64</v>
      </c>
    </row>
    <row r="143" spans="1:9" ht="14.4" x14ac:dyDescent="0.3">
      <c r="A143" s="16" t="s">
        <v>1140</v>
      </c>
      <c r="B143" s="23" t="s">
        <v>1141</v>
      </c>
      <c r="C143" s="43">
        <v>0</v>
      </c>
      <c r="D143" s="59">
        <v>0</v>
      </c>
      <c r="E143" s="43">
        <v>1.25</v>
      </c>
      <c r="F143" s="7">
        <v>3.02</v>
      </c>
      <c r="G143" s="7">
        <v>2.04</v>
      </c>
      <c r="H143" s="7">
        <v>15.47</v>
      </c>
      <c r="I143" s="60">
        <f t="shared" si="2"/>
        <v>21.78</v>
      </c>
    </row>
    <row r="144" spans="1:9" ht="14.4" x14ac:dyDescent="0.3">
      <c r="A144" s="16" t="s">
        <v>1142</v>
      </c>
      <c r="B144" s="23" t="s">
        <v>1143</v>
      </c>
      <c r="C144" s="43">
        <v>0</v>
      </c>
      <c r="D144" s="59">
        <v>0</v>
      </c>
      <c r="E144" s="43">
        <v>0.77</v>
      </c>
      <c r="F144" s="7">
        <v>2.78</v>
      </c>
      <c r="G144" s="7">
        <v>1.88</v>
      </c>
      <c r="H144" s="7">
        <v>14.26</v>
      </c>
      <c r="I144" s="60">
        <f t="shared" si="2"/>
        <v>19.690000000000001</v>
      </c>
    </row>
    <row r="145" spans="1:9" ht="14.4" x14ac:dyDescent="0.3">
      <c r="A145" s="16" t="s">
        <v>1208</v>
      </c>
      <c r="B145" s="23" t="s">
        <v>1209</v>
      </c>
      <c r="C145" s="43">
        <v>0</v>
      </c>
      <c r="D145" s="59">
        <v>0</v>
      </c>
      <c r="E145" s="43">
        <v>1.08</v>
      </c>
      <c r="F145" s="7">
        <v>2.75</v>
      </c>
      <c r="G145" s="7">
        <v>1.86</v>
      </c>
      <c r="H145" s="7">
        <v>14.14</v>
      </c>
      <c r="I145" s="60">
        <f t="shared" si="2"/>
        <v>19.829999999999998</v>
      </c>
    </row>
    <row r="146" spans="1:9" ht="14.4" x14ac:dyDescent="0.3">
      <c r="A146" s="16" t="s">
        <v>280</v>
      </c>
      <c r="B146" s="23" t="s">
        <v>281</v>
      </c>
      <c r="C146" s="43">
        <v>0</v>
      </c>
      <c r="D146" s="59">
        <v>0</v>
      </c>
      <c r="E146" s="43">
        <v>1.26</v>
      </c>
      <c r="F146" s="7">
        <v>2.94</v>
      </c>
      <c r="G146" s="7">
        <v>1.99</v>
      </c>
      <c r="H146" s="7">
        <v>15.08</v>
      </c>
      <c r="I146" s="60">
        <f t="shared" si="2"/>
        <v>21.27</v>
      </c>
    </row>
    <row r="147" spans="1:9" ht="14.4" x14ac:dyDescent="0.3">
      <c r="A147" s="16" t="s">
        <v>371</v>
      </c>
      <c r="B147" s="23" t="s">
        <v>372</v>
      </c>
      <c r="C147" s="43">
        <v>0</v>
      </c>
      <c r="D147" s="59">
        <v>0</v>
      </c>
      <c r="E147" s="43">
        <v>1.27</v>
      </c>
      <c r="F147" s="7">
        <v>2.71</v>
      </c>
      <c r="G147" s="7">
        <v>1.83</v>
      </c>
      <c r="H147" s="7">
        <v>13.92</v>
      </c>
      <c r="I147" s="60">
        <f t="shared" si="2"/>
        <v>19.73</v>
      </c>
    </row>
    <row r="148" spans="1:9" ht="14.4" x14ac:dyDescent="0.3">
      <c r="A148" s="16" t="s">
        <v>445</v>
      </c>
      <c r="B148" s="23" t="s">
        <v>446</v>
      </c>
      <c r="C148" s="43">
        <v>0</v>
      </c>
      <c r="D148" s="59">
        <v>0</v>
      </c>
      <c r="E148" s="43">
        <v>0.90999999999999992</v>
      </c>
      <c r="F148" s="7">
        <v>3.04</v>
      </c>
      <c r="G148" s="7">
        <v>2.06</v>
      </c>
      <c r="H148" s="7">
        <v>15.61</v>
      </c>
      <c r="I148" s="60">
        <f t="shared" si="2"/>
        <v>21.62</v>
      </c>
    </row>
    <row r="149" spans="1:9" ht="14.4" x14ac:dyDescent="0.3">
      <c r="A149" s="16" t="s">
        <v>1144</v>
      </c>
      <c r="B149" s="23" t="s">
        <v>1145</v>
      </c>
      <c r="C149" s="43">
        <v>0</v>
      </c>
      <c r="D149" s="59">
        <v>0</v>
      </c>
      <c r="E149" s="43">
        <v>0.96</v>
      </c>
      <c r="F149" s="7">
        <v>2.97</v>
      </c>
      <c r="G149" s="7">
        <v>2.0099999999999998</v>
      </c>
      <c r="H149" s="7">
        <v>15.23</v>
      </c>
      <c r="I149" s="60">
        <f t="shared" si="2"/>
        <v>21.17</v>
      </c>
    </row>
    <row r="150" spans="1:9" ht="14.4" x14ac:dyDescent="0.3">
      <c r="A150" s="16" t="s">
        <v>618</v>
      </c>
      <c r="B150" s="23" t="s">
        <v>619</v>
      </c>
      <c r="C150" s="43">
        <v>0</v>
      </c>
      <c r="D150" s="59">
        <v>0</v>
      </c>
      <c r="E150" s="43">
        <v>0.33999999999999997</v>
      </c>
      <c r="F150" s="7">
        <v>2.8</v>
      </c>
      <c r="G150" s="7">
        <v>1.9</v>
      </c>
      <c r="H150" s="7">
        <v>14.37</v>
      </c>
      <c r="I150" s="60">
        <f t="shared" si="2"/>
        <v>19.41</v>
      </c>
    </row>
    <row r="151" spans="1:9" ht="14.4" x14ac:dyDescent="0.3">
      <c r="A151" s="16" t="s">
        <v>167</v>
      </c>
      <c r="B151" s="23" t="s">
        <v>168</v>
      </c>
      <c r="C151" s="43">
        <v>0</v>
      </c>
      <c r="D151" s="59">
        <v>0</v>
      </c>
      <c r="E151" s="43">
        <v>2.5499999999999998</v>
      </c>
      <c r="F151" s="7">
        <v>2.46</v>
      </c>
      <c r="G151" s="7">
        <v>1.67</v>
      </c>
      <c r="H151" s="7">
        <v>12.62</v>
      </c>
      <c r="I151" s="60">
        <f t="shared" si="2"/>
        <v>19.3</v>
      </c>
    </row>
    <row r="152" spans="1:9" ht="14.4" x14ac:dyDescent="0.3">
      <c r="A152" s="16" t="s">
        <v>196</v>
      </c>
      <c r="B152" s="23" t="s">
        <v>1146</v>
      </c>
      <c r="C152" s="43">
        <v>0</v>
      </c>
      <c r="D152" s="59">
        <v>-5.0599999999999996</v>
      </c>
      <c r="E152" s="43">
        <v>3.22</v>
      </c>
      <c r="F152" s="7">
        <v>3.06</v>
      </c>
      <c r="G152" s="7">
        <v>2.0699999999999998</v>
      </c>
      <c r="H152" s="7">
        <v>16.11</v>
      </c>
      <c r="I152" s="60">
        <f t="shared" si="2"/>
        <v>19.399999999999999</v>
      </c>
    </row>
    <row r="153" spans="1:9" ht="14.4" x14ac:dyDescent="0.3">
      <c r="A153" s="16" t="s">
        <v>780</v>
      </c>
      <c r="B153" s="23" t="s">
        <v>781</v>
      </c>
      <c r="C153" s="43">
        <v>0</v>
      </c>
      <c r="D153" s="59">
        <v>0</v>
      </c>
      <c r="E153" s="43">
        <v>0</v>
      </c>
      <c r="F153" s="7">
        <v>3.92</v>
      </c>
      <c r="G153" s="7">
        <v>2.65</v>
      </c>
      <c r="H153" s="7">
        <v>20.079999999999998</v>
      </c>
      <c r="I153" s="60">
        <f t="shared" si="2"/>
        <v>26.65</v>
      </c>
    </row>
    <row r="154" spans="1:9" ht="14.4" x14ac:dyDescent="0.3">
      <c r="A154" s="16" t="s">
        <v>1147</v>
      </c>
      <c r="B154" s="23" t="s">
        <v>1148</v>
      </c>
      <c r="C154" s="43">
        <v>0</v>
      </c>
      <c r="D154" s="59">
        <v>0</v>
      </c>
      <c r="E154" s="43">
        <v>1.99</v>
      </c>
      <c r="F154" s="7">
        <v>3.07</v>
      </c>
      <c r="G154" s="7">
        <v>2.08</v>
      </c>
      <c r="H154" s="7">
        <v>15.74</v>
      </c>
      <c r="I154" s="60">
        <f t="shared" si="2"/>
        <v>22.88</v>
      </c>
    </row>
    <row r="155" spans="1:9" ht="14.4" x14ac:dyDescent="0.3">
      <c r="A155" s="16" t="s">
        <v>59</v>
      </c>
      <c r="B155" s="23" t="s">
        <v>60</v>
      </c>
      <c r="C155" s="43">
        <v>0</v>
      </c>
      <c r="D155" s="59">
        <v>0</v>
      </c>
      <c r="E155" s="43">
        <v>6.34</v>
      </c>
      <c r="F155" s="7">
        <v>3.57</v>
      </c>
      <c r="G155" s="7">
        <v>2.42</v>
      </c>
      <c r="H155" s="7">
        <v>18.32</v>
      </c>
      <c r="I155" s="60">
        <f t="shared" si="2"/>
        <v>30.65</v>
      </c>
    </row>
    <row r="156" spans="1:9" ht="14.4" x14ac:dyDescent="0.3">
      <c r="A156" s="16" t="s">
        <v>841</v>
      </c>
      <c r="B156" s="23" t="s">
        <v>1323</v>
      </c>
      <c r="C156" s="43">
        <v>0</v>
      </c>
      <c r="D156" s="59">
        <v>0</v>
      </c>
      <c r="E156" s="43">
        <v>0.02</v>
      </c>
      <c r="F156" s="7">
        <v>3.2</v>
      </c>
      <c r="G156" s="7">
        <v>2.16</v>
      </c>
      <c r="H156" s="7">
        <v>16.39</v>
      </c>
      <c r="I156" s="60">
        <f t="shared" si="2"/>
        <v>21.77</v>
      </c>
    </row>
    <row r="157" spans="1:9" ht="14.4" x14ac:dyDescent="0.3">
      <c r="A157" s="16" t="s">
        <v>1278</v>
      </c>
      <c r="B157" s="23" t="s">
        <v>1279</v>
      </c>
      <c r="C157" s="43">
        <v>0</v>
      </c>
      <c r="D157" s="59">
        <v>0</v>
      </c>
      <c r="E157" s="43">
        <v>0</v>
      </c>
      <c r="F157" s="7">
        <v>3.99</v>
      </c>
      <c r="G157" s="7">
        <v>2.7</v>
      </c>
      <c r="H157" s="7">
        <v>20.47</v>
      </c>
      <c r="I157" s="60">
        <f t="shared" si="2"/>
        <v>27.16</v>
      </c>
    </row>
    <row r="158" spans="1:9" ht="14.4" x14ac:dyDescent="0.3">
      <c r="A158" s="16" t="s">
        <v>351</v>
      </c>
      <c r="B158" s="23" t="s">
        <v>352</v>
      </c>
      <c r="C158" s="43">
        <v>0</v>
      </c>
      <c r="D158" s="59">
        <v>-5.75</v>
      </c>
      <c r="E158" s="43">
        <v>1.1599999999999999</v>
      </c>
      <c r="F158" s="7">
        <v>3.69</v>
      </c>
      <c r="G158" s="7">
        <v>2.4900000000000002</v>
      </c>
      <c r="H158" s="7">
        <v>18.899999999999999</v>
      </c>
      <c r="I158" s="60">
        <f t="shared" si="2"/>
        <v>20.49</v>
      </c>
    </row>
    <row r="159" spans="1:9" ht="14.4" x14ac:dyDescent="0.3">
      <c r="A159" s="16" t="s">
        <v>391</v>
      </c>
      <c r="B159" s="23" t="s">
        <v>392</v>
      </c>
      <c r="C159" s="43">
        <v>0</v>
      </c>
      <c r="D159" s="59">
        <v>0</v>
      </c>
      <c r="E159" s="43">
        <v>0.91</v>
      </c>
      <c r="F159" s="7">
        <v>2.77</v>
      </c>
      <c r="G159" s="7">
        <v>1.88</v>
      </c>
      <c r="H159" s="7">
        <v>14.22</v>
      </c>
      <c r="I159" s="60">
        <f t="shared" si="2"/>
        <v>19.78</v>
      </c>
    </row>
    <row r="160" spans="1:9" ht="14.4" x14ac:dyDescent="0.3">
      <c r="A160" s="16" t="s">
        <v>622</v>
      </c>
      <c r="B160" s="23" t="s">
        <v>623</v>
      </c>
      <c r="C160" s="43">
        <v>0</v>
      </c>
      <c r="D160" s="59">
        <v>0</v>
      </c>
      <c r="E160" s="43">
        <v>7.0000000000000007E-2</v>
      </c>
      <c r="F160" s="7">
        <v>3.31</v>
      </c>
      <c r="G160" s="7">
        <v>2.2400000000000002</v>
      </c>
      <c r="H160" s="7">
        <v>16.95</v>
      </c>
      <c r="I160" s="60">
        <f t="shared" si="2"/>
        <v>22.57</v>
      </c>
    </row>
    <row r="161" spans="1:9" ht="14.4" x14ac:dyDescent="0.3">
      <c r="A161" s="16" t="s">
        <v>319</v>
      </c>
      <c r="B161" s="23" t="s">
        <v>320</v>
      </c>
      <c r="C161" s="43">
        <v>0</v>
      </c>
      <c r="D161" s="59">
        <v>0</v>
      </c>
      <c r="E161" s="43">
        <v>0.66</v>
      </c>
      <c r="F161" s="7">
        <v>2.76</v>
      </c>
      <c r="G161" s="7">
        <v>1.87</v>
      </c>
      <c r="H161" s="7">
        <v>14.14</v>
      </c>
      <c r="I161" s="60">
        <f t="shared" si="2"/>
        <v>19.43</v>
      </c>
    </row>
    <row r="162" spans="1:9" ht="14.4" x14ac:dyDescent="0.3">
      <c r="A162" s="16" t="s">
        <v>73</v>
      </c>
      <c r="B162" s="23" t="s">
        <v>74</v>
      </c>
      <c r="C162" s="43">
        <v>0</v>
      </c>
      <c r="D162" s="59">
        <v>-8.5299999999999994</v>
      </c>
      <c r="E162" s="43">
        <v>1.94</v>
      </c>
      <c r="F162" s="7">
        <v>5.79</v>
      </c>
      <c r="G162" s="7">
        <v>3.92</v>
      </c>
      <c r="H162" s="7">
        <v>29.69</v>
      </c>
      <c r="I162" s="60">
        <f t="shared" si="2"/>
        <v>32.81</v>
      </c>
    </row>
    <row r="163" spans="1:9" ht="14.4" x14ac:dyDescent="0.3">
      <c r="A163" s="16" t="s">
        <v>1010</v>
      </c>
      <c r="B163" s="23" t="s">
        <v>1149</v>
      </c>
      <c r="C163" s="43">
        <v>0</v>
      </c>
      <c r="D163" s="59">
        <v>-4.99</v>
      </c>
      <c r="E163" s="43">
        <v>3.9</v>
      </c>
      <c r="F163" s="7">
        <v>3.37</v>
      </c>
      <c r="G163" s="7">
        <v>2.2799999999999998</v>
      </c>
      <c r="H163" s="7">
        <v>17.63</v>
      </c>
      <c r="I163" s="60">
        <f t="shared" si="2"/>
        <v>22.19</v>
      </c>
    </row>
    <row r="164" spans="1:9" ht="14.4" x14ac:dyDescent="0.3">
      <c r="A164" s="16" t="s">
        <v>481</v>
      </c>
      <c r="B164" s="23" t="s">
        <v>482</v>
      </c>
      <c r="C164" s="43">
        <v>0</v>
      </c>
      <c r="D164" s="59">
        <v>0</v>
      </c>
      <c r="E164" s="43">
        <v>0.25</v>
      </c>
      <c r="F164" s="7">
        <v>2.68</v>
      </c>
      <c r="G164" s="7">
        <v>1.81</v>
      </c>
      <c r="H164" s="7">
        <v>13.74</v>
      </c>
      <c r="I164" s="60">
        <f t="shared" si="2"/>
        <v>18.48</v>
      </c>
    </row>
    <row r="165" spans="1:9" ht="14.4" x14ac:dyDescent="0.3">
      <c r="A165" s="16" t="s">
        <v>632</v>
      </c>
      <c r="B165" s="23" t="s">
        <v>633</v>
      </c>
      <c r="C165" s="43">
        <v>0</v>
      </c>
      <c r="D165" s="59">
        <v>0</v>
      </c>
      <c r="E165" s="43">
        <v>1.93</v>
      </c>
      <c r="F165" s="7">
        <v>3.45</v>
      </c>
      <c r="G165" s="7">
        <v>2.33</v>
      </c>
      <c r="H165" s="7">
        <v>17.68</v>
      </c>
      <c r="I165" s="60">
        <f t="shared" si="2"/>
        <v>25.39</v>
      </c>
    </row>
    <row r="166" spans="1:9" ht="14.4" x14ac:dyDescent="0.3">
      <c r="A166" s="16" t="s">
        <v>71</v>
      </c>
      <c r="B166" s="23" t="s">
        <v>72</v>
      </c>
      <c r="C166" s="43">
        <v>0</v>
      </c>
      <c r="D166" s="59">
        <v>0</v>
      </c>
      <c r="E166" s="43">
        <v>3.75</v>
      </c>
      <c r="F166" s="7">
        <v>2.75</v>
      </c>
      <c r="G166" s="7">
        <v>1.86</v>
      </c>
      <c r="H166" s="7">
        <v>14.1</v>
      </c>
      <c r="I166" s="60">
        <f t="shared" si="2"/>
        <v>22.46</v>
      </c>
    </row>
    <row r="167" spans="1:9" ht="14.4" x14ac:dyDescent="0.3">
      <c r="A167" s="16" t="s">
        <v>782</v>
      </c>
      <c r="B167" s="23" t="s">
        <v>783</v>
      </c>
      <c r="C167" s="43">
        <v>0</v>
      </c>
      <c r="D167" s="59">
        <v>0</v>
      </c>
      <c r="E167" s="43">
        <v>0.01</v>
      </c>
      <c r="F167" s="7">
        <v>4.5199999999999996</v>
      </c>
      <c r="G167" s="7">
        <v>3.06</v>
      </c>
      <c r="H167" s="7">
        <v>23.16</v>
      </c>
      <c r="I167" s="60">
        <f t="shared" si="2"/>
        <v>30.75</v>
      </c>
    </row>
    <row r="168" spans="1:9" ht="14.4" x14ac:dyDescent="0.3">
      <c r="A168" s="16" t="s">
        <v>784</v>
      </c>
      <c r="B168" s="23" t="s">
        <v>785</v>
      </c>
      <c r="C168" s="43">
        <v>0</v>
      </c>
      <c r="D168" s="59">
        <v>0</v>
      </c>
      <c r="E168" s="43">
        <v>0</v>
      </c>
      <c r="F168" s="7">
        <v>2.79</v>
      </c>
      <c r="G168" s="7">
        <v>1.89</v>
      </c>
      <c r="H168" s="7">
        <v>14.32</v>
      </c>
      <c r="I168" s="60">
        <f t="shared" si="2"/>
        <v>19</v>
      </c>
    </row>
    <row r="169" spans="1:9" ht="14.4" x14ac:dyDescent="0.3">
      <c r="A169" s="16" t="s">
        <v>1150</v>
      </c>
      <c r="B169" s="23" t="s">
        <v>1151</v>
      </c>
      <c r="C169" s="43">
        <v>0</v>
      </c>
      <c r="D169" s="59">
        <v>0</v>
      </c>
      <c r="E169" s="43">
        <v>0.46</v>
      </c>
      <c r="F169" s="7">
        <v>3.19</v>
      </c>
      <c r="G169" s="7">
        <v>2.16</v>
      </c>
      <c r="H169" s="7">
        <v>16.37</v>
      </c>
      <c r="I169" s="60">
        <f t="shared" si="2"/>
        <v>22.18</v>
      </c>
    </row>
    <row r="170" spans="1:9" ht="14.4" x14ac:dyDescent="0.3">
      <c r="A170" s="16" t="s">
        <v>92</v>
      </c>
      <c r="B170" s="23" t="s">
        <v>1319</v>
      </c>
      <c r="C170" s="43">
        <v>0</v>
      </c>
      <c r="D170" s="59">
        <v>-3.94</v>
      </c>
      <c r="E170" s="43">
        <v>4.79</v>
      </c>
      <c r="F170" s="7">
        <v>2.67</v>
      </c>
      <c r="G170" s="7">
        <v>1.8</v>
      </c>
      <c r="H170" s="7">
        <v>13.95</v>
      </c>
      <c r="I170" s="60">
        <f t="shared" si="2"/>
        <v>19.27</v>
      </c>
    </row>
    <row r="171" spans="1:9" ht="14.4" x14ac:dyDescent="0.3">
      <c r="A171" s="16" t="s">
        <v>527</v>
      </c>
      <c r="B171" s="23" t="s">
        <v>528</v>
      </c>
      <c r="C171" s="43">
        <v>0</v>
      </c>
      <c r="D171" s="59">
        <v>-5.58</v>
      </c>
      <c r="E171" s="43">
        <v>1.95</v>
      </c>
      <c r="F171" s="7">
        <v>3.77</v>
      </c>
      <c r="G171" s="7">
        <v>2.5499999999999998</v>
      </c>
      <c r="H171" s="7">
        <v>19.309999999999999</v>
      </c>
      <c r="I171" s="60">
        <f t="shared" si="2"/>
        <v>22</v>
      </c>
    </row>
    <row r="172" spans="1:9" ht="14.4" x14ac:dyDescent="0.3">
      <c r="A172" s="16" t="s">
        <v>504</v>
      </c>
      <c r="B172" s="23" t="s">
        <v>505</v>
      </c>
      <c r="C172" s="43">
        <v>0</v>
      </c>
      <c r="D172" s="59">
        <v>0</v>
      </c>
      <c r="E172" s="43">
        <v>0.17</v>
      </c>
      <c r="F172" s="7">
        <v>3.88</v>
      </c>
      <c r="G172" s="7">
        <v>2.63</v>
      </c>
      <c r="H172" s="7">
        <v>19.89</v>
      </c>
      <c r="I172" s="60">
        <f t="shared" si="2"/>
        <v>26.57</v>
      </c>
    </row>
    <row r="173" spans="1:9" ht="14.4" x14ac:dyDescent="0.3">
      <c r="A173" s="16" t="s">
        <v>175</v>
      </c>
      <c r="B173" s="23" t="s">
        <v>176</v>
      </c>
      <c r="C173" s="43">
        <v>0</v>
      </c>
      <c r="D173" s="59">
        <v>0</v>
      </c>
      <c r="E173" s="43">
        <v>12.84</v>
      </c>
      <c r="F173" s="7">
        <v>3.3</v>
      </c>
      <c r="G173" s="7">
        <v>2.2400000000000002</v>
      </c>
      <c r="H173" s="7">
        <v>16.940000000000001</v>
      </c>
      <c r="I173" s="60">
        <f t="shared" si="2"/>
        <v>35.32</v>
      </c>
    </row>
    <row r="174" spans="1:9" ht="14.4" x14ac:dyDescent="0.3">
      <c r="A174" s="16" t="s">
        <v>786</v>
      </c>
      <c r="B174" s="23" t="s">
        <v>787</v>
      </c>
      <c r="C174" s="43">
        <v>0</v>
      </c>
      <c r="D174" s="59">
        <v>0</v>
      </c>
      <c r="E174" s="43">
        <v>1.79</v>
      </c>
      <c r="F174" s="7">
        <v>2.72</v>
      </c>
      <c r="G174" s="7">
        <v>1.84</v>
      </c>
      <c r="H174" s="7">
        <v>14.07</v>
      </c>
      <c r="I174" s="60">
        <f t="shared" si="2"/>
        <v>20.420000000000002</v>
      </c>
    </row>
    <row r="175" spans="1:9" ht="14.4" x14ac:dyDescent="0.3">
      <c r="A175" s="16" t="s">
        <v>237</v>
      </c>
      <c r="B175" s="23" t="s">
        <v>238</v>
      </c>
      <c r="C175" s="43">
        <v>0</v>
      </c>
      <c r="D175" s="59">
        <v>0</v>
      </c>
      <c r="E175" s="43">
        <v>4.04</v>
      </c>
      <c r="F175" s="7">
        <v>4.1900000000000004</v>
      </c>
      <c r="G175" s="7">
        <v>2.84</v>
      </c>
      <c r="H175" s="7">
        <v>21.48</v>
      </c>
      <c r="I175" s="60">
        <f t="shared" si="2"/>
        <v>32.549999999999997</v>
      </c>
    </row>
    <row r="176" spans="1:9" ht="14.4" x14ac:dyDescent="0.3">
      <c r="A176" s="16" t="s">
        <v>1153</v>
      </c>
      <c r="B176" s="23" t="s">
        <v>399</v>
      </c>
      <c r="C176" s="43">
        <v>0</v>
      </c>
      <c r="D176" s="59">
        <v>0</v>
      </c>
      <c r="E176" s="43">
        <v>1.64</v>
      </c>
      <c r="F176" s="7">
        <v>3.86</v>
      </c>
      <c r="G176" s="7">
        <v>2.61</v>
      </c>
      <c r="H176" s="7">
        <v>19.77</v>
      </c>
      <c r="I176" s="60">
        <f t="shared" si="2"/>
        <v>27.88</v>
      </c>
    </row>
    <row r="177" spans="1:9" ht="14.4" x14ac:dyDescent="0.3">
      <c r="A177" s="16" t="s">
        <v>712</v>
      </c>
      <c r="B177" s="23" t="s">
        <v>713</v>
      </c>
      <c r="C177" s="43">
        <v>0</v>
      </c>
      <c r="D177" s="59">
        <v>0</v>
      </c>
      <c r="E177" s="43">
        <v>0.27</v>
      </c>
      <c r="F177" s="7">
        <v>2.2799999999999998</v>
      </c>
      <c r="G177" s="7">
        <v>1.54</v>
      </c>
      <c r="H177" s="7">
        <v>11.7</v>
      </c>
      <c r="I177" s="60">
        <f t="shared" si="2"/>
        <v>15.79</v>
      </c>
    </row>
    <row r="178" spans="1:9" ht="14.4" x14ac:dyDescent="0.3">
      <c r="A178" s="16" t="s">
        <v>126</v>
      </c>
      <c r="B178" s="23" t="s">
        <v>127</v>
      </c>
      <c r="C178" s="43">
        <v>0</v>
      </c>
      <c r="D178" s="59">
        <v>0</v>
      </c>
      <c r="E178" s="43">
        <v>4.03</v>
      </c>
      <c r="F178" s="7">
        <v>4.72</v>
      </c>
      <c r="G178" s="7">
        <v>3.19</v>
      </c>
      <c r="H178" s="7">
        <v>24.17</v>
      </c>
      <c r="I178" s="60">
        <f t="shared" si="2"/>
        <v>36.11</v>
      </c>
    </row>
    <row r="179" spans="1:9" ht="14.4" x14ac:dyDescent="0.3">
      <c r="A179" s="16" t="s">
        <v>651</v>
      </c>
      <c r="B179" s="23" t="s">
        <v>652</v>
      </c>
      <c r="C179" s="43">
        <v>0</v>
      </c>
      <c r="D179" s="59">
        <v>0</v>
      </c>
      <c r="E179" s="43">
        <v>0.04</v>
      </c>
      <c r="F179" s="7">
        <v>4.16</v>
      </c>
      <c r="G179" s="7">
        <v>2.81</v>
      </c>
      <c r="H179" s="7">
        <v>21.31</v>
      </c>
      <c r="I179" s="60">
        <f t="shared" si="2"/>
        <v>28.32</v>
      </c>
    </row>
    <row r="180" spans="1:9" ht="14.4" x14ac:dyDescent="0.3">
      <c r="A180" s="16" t="s">
        <v>261</v>
      </c>
      <c r="B180" s="23" t="s">
        <v>262</v>
      </c>
      <c r="C180" s="43">
        <v>0</v>
      </c>
      <c r="D180" s="59">
        <v>-5.01</v>
      </c>
      <c r="E180" s="43">
        <v>1.78</v>
      </c>
      <c r="F180" s="7">
        <v>3.29</v>
      </c>
      <c r="G180" s="7">
        <v>2.2200000000000002</v>
      </c>
      <c r="H180" s="7">
        <v>16.86</v>
      </c>
      <c r="I180" s="60">
        <f t="shared" si="2"/>
        <v>19.14</v>
      </c>
    </row>
    <row r="181" spans="1:9" ht="14.4" x14ac:dyDescent="0.3">
      <c r="A181" s="16" t="s">
        <v>788</v>
      </c>
      <c r="B181" s="23" t="s">
        <v>789</v>
      </c>
      <c r="C181" s="43">
        <v>0</v>
      </c>
      <c r="D181" s="59">
        <v>0</v>
      </c>
      <c r="E181" s="43">
        <v>0</v>
      </c>
      <c r="F181" s="7">
        <v>3.04</v>
      </c>
      <c r="G181" s="7">
        <v>2.06</v>
      </c>
      <c r="H181" s="7">
        <v>15.59</v>
      </c>
      <c r="I181" s="60">
        <f t="shared" si="2"/>
        <v>20.69</v>
      </c>
    </row>
    <row r="182" spans="1:9" ht="14.4" x14ac:dyDescent="0.3">
      <c r="A182" s="16" t="s">
        <v>516</v>
      </c>
      <c r="B182" s="23" t="s">
        <v>517</v>
      </c>
      <c r="C182" s="43">
        <v>0</v>
      </c>
      <c r="D182" s="59">
        <v>-6.85</v>
      </c>
      <c r="E182" s="43">
        <v>0.21</v>
      </c>
      <c r="F182" s="7">
        <v>4.5</v>
      </c>
      <c r="G182" s="7">
        <v>3.04</v>
      </c>
      <c r="H182" s="7">
        <v>23.53</v>
      </c>
      <c r="I182" s="60">
        <f t="shared" si="2"/>
        <v>24.43</v>
      </c>
    </row>
    <row r="183" spans="1:9" ht="14.4" x14ac:dyDescent="0.3">
      <c r="A183" s="16" t="s">
        <v>111</v>
      </c>
      <c r="B183" s="23" t="s">
        <v>112</v>
      </c>
      <c r="C183" s="43">
        <v>0</v>
      </c>
      <c r="D183" s="59">
        <v>0</v>
      </c>
      <c r="E183" s="43">
        <v>3.04</v>
      </c>
      <c r="F183" s="7">
        <v>3.07</v>
      </c>
      <c r="G183" s="7">
        <v>2.08</v>
      </c>
      <c r="H183" s="7">
        <v>15.75</v>
      </c>
      <c r="I183" s="60">
        <f t="shared" si="2"/>
        <v>23.94</v>
      </c>
    </row>
    <row r="184" spans="1:9" ht="14.4" x14ac:dyDescent="0.3">
      <c r="A184" s="16" t="s">
        <v>1255</v>
      </c>
      <c r="B184" s="23" t="s">
        <v>1256</v>
      </c>
      <c r="C184" s="43">
        <v>0</v>
      </c>
      <c r="D184" s="59">
        <v>0</v>
      </c>
      <c r="E184" s="43">
        <v>1.25</v>
      </c>
      <c r="F184" s="7">
        <v>3.59</v>
      </c>
      <c r="G184" s="7">
        <v>2.4300000000000002</v>
      </c>
      <c r="H184" s="7">
        <v>18.739999999999998</v>
      </c>
      <c r="I184" s="60">
        <f t="shared" si="2"/>
        <v>26.01</v>
      </c>
    </row>
    <row r="185" spans="1:9" ht="14.4" x14ac:dyDescent="0.3">
      <c r="A185" s="16" t="s">
        <v>572</v>
      </c>
      <c r="B185" s="23" t="s">
        <v>573</v>
      </c>
      <c r="C185" s="43">
        <v>0</v>
      </c>
      <c r="D185" s="59">
        <v>0</v>
      </c>
      <c r="E185" s="43">
        <v>0.4</v>
      </c>
      <c r="F185" s="7">
        <v>2.54</v>
      </c>
      <c r="G185" s="7">
        <v>1.72</v>
      </c>
      <c r="H185" s="7">
        <v>13.04</v>
      </c>
      <c r="I185" s="60">
        <f t="shared" si="2"/>
        <v>17.7</v>
      </c>
    </row>
    <row r="186" spans="1:9" ht="14.4" x14ac:dyDescent="0.3">
      <c r="A186" s="16" t="s">
        <v>790</v>
      </c>
      <c r="B186" s="23" t="s">
        <v>791</v>
      </c>
      <c r="C186" s="43">
        <v>0</v>
      </c>
      <c r="D186" s="59">
        <v>0</v>
      </c>
      <c r="E186" s="43">
        <v>0</v>
      </c>
      <c r="F186" s="7">
        <v>3.31</v>
      </c>
      <c r="G186" s="7">
        <v>2.2400000000000002</v>
      </c>
      <c r="H186" s="7">
        <v>16.97</v>
      </c>
      <c r="I186" s="60">
        <f t="shared" si="2"/>
        <v>22.52</v>
      </c>
    </row>
    <row r="187" spans="1:9" ht="14.4" x14ac:dyDescent="0.3">
      <c r="A187" s="16" t="s">
        <v>159</v>
      </c>
      <c r="B187" s="23" t="s">
        <v>160</v>
      </c>
      <c r="C187" s="43">
        <v>0</v>
      </c>
      <c r="D187" s="59">
        <v>-5.07</v>
      </c>
      <c r="E187" s="43">
        <v>1.54</v>
      </c>
      <c r="F187" s="7">
        <v>3.46</v>
      </c>
      <c r="G187" s="7">
        <v>2.34</v>
      </c>
      <c r="H187" s="7">
        <v>17.72</v>
      </c>
      <c r="I187" s="60">
        <f t="shared" si="2"/>
        <v>19.989999999999998</v>
      </c>
    </row>
    <row r="188" spans="1:9" ht="14.4" x14ac:dyDescent="0.3">
      <c r="A188" s="16" t="s">
        <v>792</v>
      </c>
      <c r="B188" s="23" t="s">
        <v>793</v>
      </c>
      <c r="C188" s="43">
        <v>0</v>
      </c>
      <c r="D188" s="59">
        <v>0</v>
      </c>
      <c r="E188" s="43">
        <v>0</v>
      </c>
      <c r="F188" s="7">
        <v>3.02</v>
      </c>
      <c r="G188" s="7">
        <v>2.04</v>
      </c>
      <c r="H188" s="7">
        <v>15.47</v>
      </c>
      <c r="I188" s="60">
        <f t="shared" si="2"/>
        <v>20.53</v>
      </c>
    </row>
    <row r="189" spans="1:9" ht="14.4" x14ac:dyDescent="0.3">
      <c r="A189" s="16" t="s">
        <v>1221</v>
      </c>
      <c r="B189" s="23" t="s">
        <v>1222</v>
      </c>
      <c r="C189" s="43">
        <v>0</v>
      </c>
      <c r="D189" s="59">
        <v>0</v>
      </c>
      <c r="E189" s="43">
        <v>7.0000000000000007E-2</v>
      </c>
      <c r="F189" s="7">
        <v>3.9</v>
      </c>
      <c r="G189" s="7">
        <v>2.64</v>
      </c>
      <c r="H189" s="7">
        <v>20.010000000000002</v>
      </c>
      <c r="I189" s="60">
        <f t="shared" si="2"/>
        <v>26.62</v>
      </c>
    </row>
    <row r="190" spans="1:9" ht="14.4" x14ac:dyDescent="0.3">
      <c r="A190" s="16" t="s">
        <v>1154</v>
      </c>
      <c r="B190" s="23" t="s">
        <v>1155</v>
      </c>
      <c r="C190" s="43">
        <v>0</v>
      </c>
      <c r="D190" s="59">
        <v>-4.34</v>
      </c>
      <c r="E190" s="43">
        <v>3.15</v>
      </c>
      <c r="F190" s="7">
        <v>2.93</v>
      </c>
      <c r="G190" s="7">
        <v>1.98</v>
      </c>
      <c r="H190" s="7">
        <v>15.35</v>
      </c>
      <c r="I190" s="60">
        <f t="shared" si="2"/>
        <v>19.07</v>
      </c>
    </row>
    <row r="191" spans="1:9" ht="14.4" x14ac:dyDescent="0.3">
      <c r="A191" s="16" t="s">
        <v>381</v>
      </c>
      <c r="B191" s="23" t="s">
        <v>382</v>
      </c>
      <c r="C191" s="43">
        <v>0</v>
      </c>
      <c r="D191" s="59">
        <v>0</v>
      </c>
      <c r="E191" s="43">
        <v>1.6</v>
      </c>
      <c r="F191" s="7">
        <v>4.1399999999999997</v>
      </c>
      <c r="G191" s="7">
        <v>2.8</v>
      </c>
      <c r="H191" s="7">
        <v>21.23</v>
      </c>
      <c r="I191" s="60">
        <f t="shared" si="2"/>
        <v>29.77</v>
      </c>
    </row>
    <row r="192" spans="1:9" ht="14.4" x14ac:dyDescent="0.3">
      <c r="A192" s="16" t="s">
        <v>635</v>
      </c>
      <c r="B192" s="23" t="s">
        <v>636</v>
      </c>
      <c r="C192" s="43">
        <v>0</v>
      </c>
      <c r="D192" s="59">
        <v>0</v>
      </c>
      <c r="E192" s="43">
        <v>0.35</v>
      </c>
      <c r="F192" s="7">
        <v>3.87</v>
      </c>
      <c r="G192" s="7">
        <v>2.62</v>
      </c>
      <c r="H192" s="7">
        <v>19.84</v>
      </c>
      <c r="I192" s="60">
        <f t="shared" si="2"/>
        <v>26.68</v>
      </c>
    </row>
    <row r="193" spans="1:9" ht="14.4" x14ac:dyDescent="0.3">
      <c r="A193" s="16" t="s">
        <v>544</v>
      </c>
      <c r="B193" s="23" t="s">
        <v>545</v>
      </c>
      <c r="C193" s="43">
        <v>0</v>
      </c>
      <c r="D193" s="59">
        <v>0</v>
      </c>
      <c r="E193" s="43">
        <v>0.32</v>
      </c>
      <c r="F193" s="7">
        <v>3.86</v>
      </c>
      <c r="G193" s="7">
        <v>2.61</v>
      </c>
      <c r="H193" s="7">
        <v>19.8</v>
      </c>
      <c r="I193" s="60">
        <f t="shared" si="2"/>
        <v>26.59</v>
      </c>
    </row>
    <row r="194" spans="1:9" ht="14.4" x14ac:dyDescent="0.3">
      <c r="A194" s="16" t="s">
        <v>794</v>
      </c>
      <c r="B194" s="23" t="s">
        <v>1320</v>
      </c>
      <c r="C194" s="43">
        <v>0</v>
      </c>
      <c r="D194" s="59">
        <v>0</v>
      </c>
      <c r="E194" s="43">
        <v>0</v>
      </c>
      <c r="F194" s="7">
        <v>3.6</v>
      </c>
      <c r="G194" s="7">
        <v>2.44</v>
      </c>
      <c r="H194" s="7">
        <v>18.45</v>
      </c>
      <c r="I194" s="60">
        <f t="shared" si="2"/>
        <v>24.49</v>
      </c>
    </row>
    <row r="195" spans="1:9" ht="14.4" x14ac:dyDescent="0.3">
      <c r="A195" s="16" t="s">
        <v>103</v>
      </c>
      <c r="B195" s="23" t="s">
        <v>104</v>
      </c>
      <c r="C195" s="43">
        <v>0</v>
      </c>
      <c r="D195" s="59">
        <v>0</v>
      </c>
      <c r="E195" s="43">
        <v>6.49</v>
      </c>
      <c r="F195" s="7">
        <v>2.62</v>
      </c>
      <c r="G195" s="7">
        <v>1.77</v>
      </c>
      <c r="H195" s="7">
        <v>13.63</v>
      </c>
      <c r="I195" s="60">
        <f t="shared" si="2"/>
        <v>24.51</v>
      </c>
    </row>
    <row r="196" spans="1:9" ht="14.4" x14ac:dyDescent="0.3">
      <c r="A196" s="16" t="s">
        <v>274</v>
      </c>
      <c r="B196" s="23" t="s">
        <v>275</v>
      </c>
      <c r="C196" s="43">
        <v>0</v>
      </c>
      <c r="D196" s="59">
        <v>0</v>
      </c>
      <c r="E196" s="43">
        <v>2.62</v>
      </c>
      <c r="F196" s="7">
        <v>2.4900000000000002</v>
      </c>
      <c r="G196" s="7">
        <v>1.69</v>
      </c>
      <c r="H196" s="7">
        <v>12.79</v>
      </c>
      <c r="I196" s="60">
        <f t="shared" si="2"/>
        <v>19.59</v>
      </c>
    </row>
    <row r="197" spans="1:9" ht="14.4" x14ac:dyDescent="0.3">
      <c r="A197" s="16" t="s">
        <v>1223</v>
      </c>
      <c r="B197" s="23" t="s">
        <v>416</v>
      </c>
      <c r="C197" s="43">
        <v>0</v>
      </c>
      <c r="D197" s="59">
        <v>0</v>
      </c>
      <c r="E197" s="43">
        <v>2.0299999999999998</v>
      </c>
      <c r="F197" s="7">
        <v>3.42</v>
      </c>
      <c r="G197" s="7">
        <v>2.31</v>
      </c>
      <c r="H197" s="7">
        <v>17.55</v>
      </c>
      <c r="I197" s="60">
        <f t="shared" ref="I197:I260" si="3">ROUND(SUM(C197:H197),2)</f>
        <v>25.31</v>
      </c>
    </row>
    <row r="198" spans="1:9" ht="14.4" x14ac:dyDescent="0.3">
      <c r="A198" s="16" t="s">
        <v>421</v>
      </c>
      <c r="B198" s="23" t="s">
        <v>422</v>
      </c>
      <c r="C198" s="43">
        <v>0</v>
      </c>
      <c r="D198" s="59">
        <v>0</v>
      </c>
      <c r="E198" s="43">
        <v>1.1100000000000001</v>
      </c>
      <c r="F198" s="7">
        <v>2.9</v>
      </c>
      <c r="G198" s="7">
        <v>1.96</v>
      </c>
      <c r="H198" s="7">
        <v>14.85</v>
      </c>
      <c r="I198" s="60">
        <f t="shared" si="3"/>
        <v>20.82</v>
      </c>
    </row>
    <row r="199" spans="1:9" ht="14.4" x14ac:dyDescent="0.3">
      <c r="A199" s="16" t="s">
        <v>500</v>
      </c>
      <c r="B199" s="23" t="s">
        <v>501</v>
      </c>
      <c r="C199" s="43">
        <v>0</v>
      </c>
      <c r="D199" s="59">
        <v>0</v>
      </c>
      <c r="E199" s="43">
        <v>0.92</v>
      </c>
      <c r="F199" s="7">
        <v>3.66</v>
      </c>
      <c r="G199" s="7">
        <v>2.4700000000000002</v>
      </c>
      <c r="H199" s="7">
        <v>18.739999999999998</v>
      </c>
      <c r="I199" s="60">
        <f t="shared" si="3"/>
        <v>25.79</v>
      </c>
    </row>
    <row r="200" spans="1:9" ht="14.4" x14ac:dyDescent="0.3">
      <c r="A200" s="16" t="s">
        <v>1156</v>
      </c>
      <c r="B200" s="23" t="s">
        <v>1157</v>
      </c>
      <c r="C200" s="43">
        <v>0</v>
      </c>
      <c r="D200" s="59">
        <v>-4.55</v>
      </c>
      <c r="E200" s="43">
        <v>2.41</v>
      </c>
      <c r="F200" s="7">
        <v>2.92</v>
      </c>
      <c r="G200" s="7">
        <v>1.97</v>
      </c>
      <c r="H200" s="7">
        <v>15.31</v>
      </c>
      <c r="I200" s="60">
        <f t="shared" si="3"/>
        <v>18.059999999999999</v>
      </c>
    </row>
    <row r="201" spans="1:9" ht="14.4" x14ac:dyDescent="0.3">
      <c r="A201" s="16" t="s">
        <v>796</v>
      </c>
      <c r="B201" s="23" t="s">
        <v>797</v>
      </c>
      <c r="C201" s="43">
        <v>0</v>
      </c>
      <c r="D201" s="59">
        <v>-6.23</v>
      </c>
      <c r="E201" s="43">
        <v>0.74</v>
      </c>
      <c r="F201" s="7">
        <v>4.2</v>
      </c>
      <c r="G201" s="7">
        <v>2.84</v>
      </c>
      <c r="H201" s="7">
        <v>21.53</v>
      </c>
      <c r="I201" s="60">
        <f t="shared" si="3"/>
        <v>23.08</v>
      </c>
    </row>
    <row r="202" spans="1:9" ht="14.4" x14ac:dyDescent="0.3">
      <c r="A202" s="16" t="s">
        <v>302</v>
      </c>
      <c r="B202" s="23" t="s">
        <v>303</v>
      </c>
      <c r="C202" s="43">
        <v>0</v>
      </c>
      <c r="D202" s="59">
        <v>-4.45</v>
      </c>
      <c r="E202" s="43">
        <v>0.74</v>
      </c>
      <c r="F202" s="7">
        <v>2.94</v>
      </c>
      <c r="G202" s="7">
        <v>1.99</v>
      </c>
      <c r="H202" s="7">
        <v>15.06</v>
      </c>
      <c r="I202" s="60">
        <f t="shared" si="3"/>
        <v>16.28</v>
      </c>
    </row>
    <row r="203" spans="1:9" ht="14.4" x14ac:dyDescent="0.3">
      <c r="A203" s="16" t="s">
        <v>129</v>
      </c>
      <c r="B203" s="23" t="s">
        <v>130</v>
      </c>
      <c r="C203" s="43">
        <v>0</v>
      </c>
      <c r="D203" s="59">
        <v>-3.14</v>
      </c>
      <c r="E203" s="43">
        <v>2.4300000000000002</v>
      </c>
      <c r="F203" s="7">
        <v>2.06</v>
      </c>
      <c r="G203" s="7">
        <v>1.39</v>
      </c>
      <c r="H203" s="7">
        <v>10.81</v>
      </c>
      <c r="I203" s="60">
        <f t="shared" si="3"/>
        <v>13.55</v>
      </c>
    </row>
    <row r="204" spans="1:9" ht="14.4" x14ac:dyDescent="0.3">
      <c r="A204" s="16" t="s">
        <v>798</v>
      </c>
      <c r="B204" s="23" t="s">
        <v>799</v>
      </c>
      <c r="C204" s="43">
        <v>0</v>
      </c>
      <c r="D204" s="59">
        <v>0</v>
      </c>
      <c r="E204" s="43">
        <v>0</v>
      </c>
      <c r="F204" s="7">
        <v>4.12</v>
      </c>
      <c r="G204" s="7">
        <v>2.79</v>
      </c>
      <c r="H204" s="7">
        <v>21.13</v>
      </c>
      <c r="I204" s="60">
        <f t="shared" si="3"/>
        <v>28.04</v>
      </c>
    </row>
    <row r="205" spans="1:9" ht="14.4" x14ac:dyDescent="0.3">
      <c r="A205" s="16" t="s">
        <v>395</v>
      </c>
      <c r="B205" s="23" t="s">
        <v>396</v>
      </c>
      <c r="C205" s="43">
        <v>0</v>
      </c>
      <c r="D205" s="59">
        <v>0</v>
      </c>
      <c r="E205" s="43">
        <v>2.29</v>
      </c>
      <c r="F205" s="7">
        <v>3.12</v>
      </c>
      <c r="G205" s="7">
        <v>2.11</v>
      </c>
      <c r="H205" s="7">
        <v>16.010000000000002</v>
      </c>
      <c r="I205" s="60">
        <f t="shared" si="3"/>
        <v>23.53</v>
      </c>
    </row>
    <row r="206" spans="1:9" ht="14.4" x14ac:dyDescent="0.3">
      <c r="A206" s="16" t="s">
        <v>587</v>
      </c>
      <c r="B206" s="23" t="s">
        <v>588</v>
      </c>
      <c r="C206" s="43">
        <v>0</v>
      </c>
      <c r="D206" s="59">
        <v>0</v>
      </c>
      <c r="E206" s="43">
        <v>0.08</v>
      </c>
      <c r="F206" s="7">
        <v>4.4000000000000004</v>
      </c>
      <c r="G206" s="7">
        <v>2.98</v>
      </c>
      <c r="H206" s="7">
        <v>22.54</v>
      </c>
      <c r="I206" s="60">
        <f t="shared" si="3"/>
        <v>30</v>
      </c>
    </row>
    <row r="207" spans="1:9" ht="14.4" x14ac:dyDescent="0.3">
      <c r="A207" s="16" t="s">
        <v>1206</v>
      </c>
      <c r="B207" s="23" t="s">
        <v>1207</v>
      </c>
      <c r="C207" s="43">
        <v>0</v>
      </c>
      <c r="D207" s="59">
        <v>-7.23</v>
      </c>
      <c r="E207" s="43">
        <v>0.03</v>
      </c>
      <c r="F207" s="7">
        <v>4.4400000000000004</v>
      </c>
      <c r="G207" s="7">
        <v>3</v>
      </c>
      <c r="H207" s="7">
        <v>22.73</v>
      </c>
      <c r="I207" s="60">
        <f t="shared" si="3"/>
        <v>22.97</v>
      </c>
    </row>
    <row r="208" spans="1:9" ht="14.4" x14ac:dyDescent="0.3">
      <c r="A208" s="16" t="s">
        <v>334</v>
      </c>
      <c r="B208" s="23" t="s">
        <v>335</v>
      </c>
      <c r="C208" s="43">
        <v>0</v>
      </c>
      <c r="D208" s="59">
        <v>0</v>
      </c>
      <c r="E208" s="43">
        <v>1.48</v>
      </c>
      <c r="F208" s="7">
        <v>2.98</v>
      </c>
      <c r="G208" s="7">
        <v>2.02</v>
      </c>
      <c r="H208" s="7">
        <v>15.29</v>
      </c>
      <c r="I208" s="60">
        <f t="shared" si="3"/>
        <v>21.77</v>
      </c>
    </row>
    <row r="209" spans="1:9" ht="14.4" x14ac:dyDescent="0.3">
      <c r="A209" s="16" t="s">
        <v>494</v>
      </c>
      <c r="B209" s="23" t="s">
        <v>495</v>
      </c>
      <c r="C209" s="43">
        <v>0</v>
      </c>
      <c r="D209" s="59">
        <v>0</v>
      </c>
      <c r="E209" s="43">
        <v>0.76</v>
      </c>
      <c r="F209" s="7">
        <v>3.39</v>
      </c>
      <c r="G209" s="7">
        <v>2.2999999999999998</v>
      </c>
      <c r="H209" s="7">
        <v>17.39</v>
      </c>
      <c r="I209" s="60">
        <f t="shared" si="3"/>
        <v>23.84</v>
      </c>
    </row>
    <row r="210" spans="1:9" ht="14.4" x14ac:dyDescent="0.3">
      <c r="A210" s="16" t="s">
        <v>514</v>
      </c>
      <c r="B210" s="23" t="s">
        <v>515</v>
      </c>
      <c r="C210" s="43">
        <v>0</v>
      </c>
      <c r="D210" s="59">
        <v>0</v>
      </c>
      <c r="E210" s="43">
        <v>0.35</v>
      </c>
      <c r="F210" s="7">
        <v>4.0199999999999996</v>
      </c>
      <c r="G210" s="7">
        <v>2.72</v>
      </c>
      <c r="H210" s="7">
        <v>20.58</v>
      </c>
      <c r="I210" s="60">
        <f t="shared" si="3"/>
        <v>27.67</v>
      </c>
    </row>
    <row r="211" spans="1:9" ht="14.4" x14ac:dyDescent="0.3">
      <c r="A211" s="16" t="s">
        <v>637</v>
      </c>
      <c r="B211" s="23" t="s">
        <v>638</v>
      </c>
      <c r="C211" s="43">
        <v>0</v>
      </c>
      <c r="D211" s="59">
        <v>0</v>
      </c>
      <c r="E211" s="43">
        <v>0.05</v>
      </c>
      <c r="F211" s="7">
        <v>4.22</v>
      </c>
      <c r="G211" s="7">
        <v>2.86</v>
      </c>
      <c r="H211" s="7">
        <v>20.96</v>
      </c>
      <c r="I211" s="60">
        <f t="shared" si="3"/>
        <v>28.09</v>
      </c>
    </row>
    <row r="212" spans="1:9" ht="14.4" x14ac:dyDescent="0.3">
      <c r="A212" s="16" t="s">
        <v>800</v>
      </c>
      <c r="B212" s="23" t="s">
        <v>801</v>
      </c>
      <c r="C212" s="43">
        <v>0</v>
      </c>
      <c r="D212" s="59">
        <v>0</v>
      </c>
      <c r="E212" s="43">
        <v>0</v>
      </c>
      <c r="F212" s="7">
        <v>6.63</v>
      </c>
      <c r="G212" s="7">
        <v>4.49</v>
      </c>
      <c r="H212" s="7">
        <v>33.99</v>
      </c>
      <c r="I212" s="60">
        <f t="shared" si="3"/>
        <v>45.11</v>
      </c>
    </row>
    <row r="213" spans="1:9" ht="14.4" x14ac:dyDescent="0.3">
      <c r="A213" s="16" t="s">
        <v>589</v>
      </c>
      <c r="B213" s="23" t="s">
        <v>590</v>
      </c>
      <c r="C213" s="43">
        <v>0</v>
      </c>
      <c r="D213" s="59">
        <v>0</v>
      </c>
      <c r="E213" s="43">
        <v>7.0000000000000007E-2</v>
      </c>
      <c r="F213" s="7">
        <v>3.66</v>
      </c>
      <c r="G213" s="7">
        <v>2.48</v>
      </c>
      <c r="H213" s="7">
        <v>18.75</v>
      </c>
      <c r="I213" s="60">
        <f t="shared" si="3"/>
        <v>24.96</v>
      </c>
    </row>
    <row r="214" spans="1:9" ht="14.4" x14ac:dyDescent="0.3">
      <c r="A214" s="16" t="s">
        <v>802</v>
      </c>
      <c r="B214" s="23" t="s">
        <v>803</v>
      </c>
      <c r="C214" s="43">
        <v>0</v>
      </c>
      <c r="D214" s="59">
        <v>0</v>
      </c>
      <c r="E214" s="43">
        <v>0</v>
      </c>
      <c r="F214" s="7">
        <v>5.72</v>
      </c>
      <c r="G214" s="7">
        <v>3.87</v>
      </c>
      <c r="H214" s="7">
        <v>29.32</v>
      </c>
      <c r="I214" s="60">
        <f t="shared" si="3"/>
        <v>38.909999999999997</v>
      </c>
    </row>
    <row r="215" spans="1:9" ht="14.4" x14ac:dyDescent="0.3">
      <c r="A215" s="16" t="s">
        <v>57</v>
      </c>
      <c r="B215" s="23" t="s">
        <v>1158</v>
      </c>
      <c r="C215" s="43">
        <v>0</v>
      </c>
      <c r="D215" s="59">
        <v>0</v>
      </c>
      <c r="E215" s="43">
        <v>5.2</v>
      </c>
      <c r="F215" s="7">
        <v>2.7</v>
      </c>
      <c r="G215" s="7">
        <v>1.83</v>
      </c>
      <c r="H215" s="7">
        <v>13.87</v>
      </c>
      <c r="I215" s="60">
        <f t="shared" si="3"/>
        <v>23.6</v>
      </c>
    </row>
    <row r="216" spans="1:9" ht="14.4" x14ac:dyDescent="0.3">
      <c r="A216" s="16" t="s">
        <v>58</v>
      </c>
      <c r="B216" s="23" t="s">
        <v>1159</v>
      </c>
      <c r="C216" s="43">
        <v>0</v>
      </c>
      <c r="D216" s="59">
        <v>0</v>
      </c>
      <c r="E216" s="43">
        <v>4.4400000000000004</v>
      </c>
      <c r="F216" s="7">
        <v>2.4900000000000002</v>
      </c>
      <c r="G216" s="7">
        <v>1.69</v>
      </c>
      <c r="H216" s="7">
        <v>12.82</v>
      </c>
      <c r="I216" s="60">
        <f t="shared" si="3"/>
        <v>21.44</v>
      </c>
    </row>
    <row r="217" spans="1:9" ht="14.4" x14ac:dyDescent="0.3">
      <c r="A217" s="16" t="s">
        <v>53</v>
      </c>
      <c r="B217" s="23" t="s">
        <v>54</v>
      </c>
      <c r="C217" s="43">
        <v>0</v>
      </c>
      <c r="D217" s="59">
        <v>0</v>
      </c>
      <c r="E217" s="43">
        <v>4.96</v>
      </c>
      <c r="F217" s="7">
        <v>2.69</v>
      </c>
      <c r="G217" s="7">
        <v>1.9</v>
      </c>
      <c r="H217" s="7">
        <v>13.84</v>
      </c>
      <c r="I217" s="60">
        <f t="shared" si="3"/>
        <v>23.39</v>
      </c>
    </row>
    <row r="218" spans="1:9" ht="14.4" x14ac:dyDescent="0.3">
      <c r="A218" s="16" t="s">
        <v>804</v>
      </c>
      <c r="B218" s="23" t="s">
        <v>805</v>
      </c>
      <c r="C218" s="43">
        <v>0</v>
      </c>
      <c r="D218" s="59">
        <v>0</v>
      </c>
      <c r="E218" s="43">
        <v>0.03</v>
      </c>
      <c r="F218" s="7">
        <v>4.97</v>
      </c>
      <c r="G218" s="7">
        <v>3.36</v>
      </c>
      <c r="H218" s="7">
        <v>25.46</v>
      </c>
      <c r="I218" s="60">
        <f t="shared" si="3"/>
        <v>33.82</v>
      </c>
    </row>
    <row r="219" spans="1:9" ht="14.4" x14ac:dyDescent="0.3">
      <c r="A219" s="16" t="s">
        <v>806</v>
      </c>
      <c r="B219" s="23" t="s">
        <v>807</v>
      </c>
      <c r="C219" s="43">
        <v>0</v>
      </c>
      <c r="D219" s="59">
        <v>-6.79</v>
      </c>
      <c r="E219" s="43">
        <v>0</v>
      </c>
      <c r="F219" s="7">
        <v>4.2699999999999996</v>
      </c>
      <c r="G219" s="7">
        <v>2.89</v>
      </c>
      <c r="H219" s="7">
        <v>22.35</v>
      </c>
      <c r="I219" s="60">
        <f t="shared" si="3"/>
        <v>22.72</v>
      </c>
    </row>
    <row r="220" spans="1:9" ht="14.4" x14ac:dyDescent="0.3">
      <c r="A220" s="16" t="s">
        <v>13</v>
      </c>
      <c r="B220" s="23" t="s">
        <v>14</v>
      </c>
      <c r="C220" s="43">
        <v>0</v>
      </c>
      <c r="D220" s="59">
        <v>-3.59</v>
      </c>
      <c r="E220" s="43">
        <v>11.67</v>
      </c>
      <c r="F220" s="7">
        <v>2.5499999999999998</v>
      </c>
      <c r="G220" s="7">
        <v>1.72</v>
      </c>
      <c r="H220" s="7">
        <v>13.08</v>
      </c>
      <c r="I220" s="60">
        <f t="shared" si="3"/>
        <v>25.43</v>
      </c>
    </row>
    <row r="221" spans="1:9" ht="14.4" x14ac:dyDescent="0.3">
      <c r="A221" s="16" t="s">
        <v>124</v>
      </c>
      <c r="B221" s="23" t="s">
        <v>125</v>
      </c>
      <c r="C221" s="43">
        <v>0</v>
      </c>
      <c r="D221" s="59">
        <v>0</v>
      </c>
      <c r="E221" s="43">
        <v>3.8000000000000003</v>
      </c>
      <c r="F221" s="7">
        <v>3.04</v>
      </c>
      <c r="G221" s="7">
        <v>2.06</v>
      </c>
      <c r="H221" s="7">
        <v>15.62</v>
      </c>
      <c r="I221" s="60">
        <f t="shared" si="3"/>
        <v>24.52</v>
      </c>
    </row>
    <row r="222" spans="1:9" ht="14.4" x14ac:dyDescent="0.3">
      <c r="A222" s="16" t="s">
        <v>808</v>
      </c>
      <c r="B222" s="23" t="s">
        <v>809</v>
      </c>
      <c r="C222" s="43">
        <v>0</v>
      </c>
      <c r="D222" s="59">
        <v>-6.69</v>
      </c>
      <c r="E222" s="43">
        <v>0.65999999999999992</v>
      </c>
      <c r="F222" s="7">
        <v>3.57</v>
      </c>
      <c r="G222" s="7">
        <v>2.41</v>
      </c>
      <c r="H222" s="7">
        <v>18.3</v>
      </c>
      <c r="I222" s="60">
        <f t="shared" si="3"/>
        <v>18.25</v>
      </c>
    </row>
    <row r="223" spans="1:9" ht="14.4" x14ac:dyDescent="0.3">
      <c r="A223" s="16" t="s">
        <v>810</v>
      </c>
      <c r="B223" s="23" t="s">
        <v>811</v>
      </c>
      <c r="C223" s="43">
        <v>0</v>
      </c>
      <c r="D223" s="59">
        <v>0</v>
      </c>
      <c r="E223" s="43">
        <v>0</v>
      </c>
      <c r="F223" s="7">
        <v>3.43</v>
      </c>
      <c r="G223" s="7">
        <v>2.3199999999999998</v>
      </c>
      <c r="H223" s="7">
        <v>17.57</v>
      </c>
      <c r="I223" s="60">
        <f t="shared" si="3"/>
        <v>23.32</v>
      </c>
    </row>
    <row r="224" spans="1:9" ht="14.4" x14ac:dyDescent="0.3">
      <c r="A224" s="16" t="s">
        <v>35</v>
      </c>
      <c r="B224" s="23" t="s">
        <v>36</v>
      </c>
      <c r="C224" s="43">
        <v>0</v>
      </c>
      <c r="D224" s="59">
        <v>0</v>
      </c>
      <c r="E224" s="43">
        <v>5.13</v>
      </c>
      <c r="F224" s="7">
        <v>4.1100000000000003</v>
      </c>
      <c r="G224" s="7">
        <v>2.78</v>
      </c>
      <c r="H224" s="7">
        <v>21.09</v>
      </c>
      <c r="I224" s="60">
        <f t="shared" si="3"/>
        <v>33.11</v>
      </c>
    </row>
    <row r="225" spans="1:9" ht="14.4" x14ac:dyDescent="0.3">
      <c r="A225" s="16" t="s">
        <v>29</v>
      </c>
      <c r="B225" s="23" t="s">
        <v>30</v>
      </c>
      <c r="C225" s="43">
        <v>0</v>
      </c>
      <c r="D225" s="59">
        <v>0</v>
      </c>
      <c r="E225" s="43">
        <v>5.51</v>
      </c>
      <c r="F225" s="7">
        <v>4</v>
      </c>
      <c r="G225" s="7">
        <v>2.71</v>
      </c>
      <c r="H225" s="7">
        <v>20.51</v>
      </c>
      <c r="I225" s="60">
        <f t="shared" si="3"/>
        <v>32.729999999999997</v>
      </c>
    </row>
    <row r="226" spans="1:9" ht="14.4" x14ac:dyDescent="0.3">
      <c r="A226" s="16" t="s">
        <v>118</v>
      </c>
      <c r="B226" s="23" t="s">
        <v>119</v>
      </c>
      <c r="C226" s="43">
        <v>0</v>
      </c>
      <c r="D226" s="59">
        <v>0</v>
      </c>
      <c r="E226" s="43">
        <v>3.19</v>
      </c>
      <c r="F226" s="7">
        <v>4.16</v>
      </c>
      <c r="G226" s="7">
        <v>2.82</v>
      </c>
      <c r="H226" s="7">
        <v>21.34</v>
      </c>
      <c r="I226" s="60">
        <f t="shared" si="3"/>
        <v>31.51</v>
      </c>
    </row>
    <row r="227" spans="1:9" ht="14.4" x14ac:dyDescent="0.3">
      <c r="A227" s="16" t="s">
        <v>496</v>
      </c>
      <c r="B227" s="23" t="s">
        <v>497</v>
      </c>
      <c r="C227" s="43">
        <v>0</v>
      </c>
      <c r="D227" s="59">
        <v>-6.91</v>
      </c>
      <c r="E227" s="43">
        <v>1.19</v>
      </c>
      <c r="F227" s="7">
        <v>4.53</v>
      </c>
      <c r="G227" s="7">
        <v>3.07</v>
      </c>
      <c r="H227" s="7">
        <v>23.64</v>
      </c>
      <c r="I227" s="60">
        <f t="shared" si="3"/>
        <v>25.52</v>
      </c>
    </row>
    <row r="228" spans="1:9" ht="14.4" x14ac:dyDescent="0.3">
      <c r="A228" s="16" t="s">
        <v>131</v>
      </c>
      <c r="B228" s="23" t="s">
        <v>132</v>
      </c>
      <c r="C228" s="43">
        <v>0</v>
      </c>
      <c r="D228" s="59">
        <v>-4.78</v>
      </c>
      <c r="E228" s="43">
        <v>1.62</v>
      </c>
      <c r="F228" s="7">
        <v>3.18</v>
      </c>
      <c r="G228" s="7">
        <v>2.15</v>
      </c>
      <c r="H228" s="7">
        <v>16.68</v>
      </c>
      <c r="I228" s="60">
        <f t="shared" si="3"/>
        <v>18.850000000000001</v>
      </c>
    </row>
    <row r="229" spans="1:9" ht="14.4" x14ac:dyDescent="0.3">
      <c r="A229" s="16" t="s">
        <v>31</v>
      </c>
      <c r="B229" s="23" t="s">
        <v>32</v>
      </c>
      <c r="C229" s="43">
        <v>0</v>
      </c>
      <c r="D229" s="59">
        <v>0</v>
      </c>
      <c r="E229" s="43">
        <v>7.79</v>
      </c>
      <c r="F229" s="7">
        <v>2.42</v>
      </c>
      <c r="G229" s="7">
        <v>1.64</v>
      </c>
      <c r="H229" s="7">
        <v>12.43</v>
      </c>
      <c r="I229" s="60">
        <f t="shared" si="3"/>
        <v>24.28</v>
      </c>
    </row>
    <row r="230" spans="1:9" ht="14.4" x14ac:dyDescent="0.3">
      <c r="A230" s="17" t="s">
        <v>1304</v>
      </c>
      <c r="B230" s="23" t="s">
        <v>1314</v>
      </c>
      <c r="C230" s="43">
        <v>0</v>
      </c>
      <c r="D230" s="59">
        <v>0</v>
      </c>
      <c r="E230" s="43">
        <v>3.2800000000000002</v>
      </c>
      <c r="F230" s="7">
        <v>2.73</v>
      </c>
      <c r="G230" s="7">
        <v>1.85</v>
      </c>
      <c r="H230" s="7">
        <v>14.01</v>
      </c>
      <c r="I230" s="60">
        <f t="shared" si="3"/>
        <v>21.87</v>
      </c>
    </row>
    <row r="231" spans="1:9" ht="14.4" x14ac:dyDescent="0.3">
      <c r="A231" s="16" t="s">
        <v>304</v>
      </c>
      <c r="B231" s="23" t="s">
        <v>1327</v>
      </c>
      <c r="C231" s="43">
        <v>0</v>
      </c>
      <c r="D231" s="59">
        <v>-6.83</v>
      </c>
      <c r="E231" s="43">
        <v>0.75</v>
      </c>
      <c r="F231" s="7">
        <v>4.25</v>
      </c>
      <c r="G231" s="7">
        <v>2.88</v>
      </c>
      <c r="H231" s="7">
        <v>21.78</v>
      </c>
      <c r="I231" s="60">
        <f t="shared" si="3"/>
        <v>22.83</v>
      </c>
    </row>
    <row r="232" spans="1:9" ht="14.4" x14ac:dyDescent="0.3">
      <c r="A232" s="16" t="s">
        <v>647</v>
      </c>
      <c r="B232" s="23" t="s">
        <v>648</v>
      </c>
      <c r="C232" s="43">
        <v>0</v>
      </c>
      <c r="D232" s="59">
        <v>0</v>
      </c>
      <c r="E232" s="43">
        <v>0.09</v>
      </c>
      <c r="F232" s="7">
        <v>2.56</v>
      </c>
      <c r="G232" s="7">
        <v>1.73</v>
      </c>
      <c r="H232" s="7">
        <v>13.11</v>
      </c>
      <c r="I232" s="60">
        <f t="shared" si="3"/>
        <v>17.489999999999998</v>
      </c>
    </row>
    <row r="233" spans="1:9" ht="14.4" x14ac:dyDescent="0.3">
      <c r="A233" s="16" t="s">
        <v>454</v>
      </c>
      <c r="B233" s="23" t="s">
        <v>455</v>
      </c>
      <c r="C233" s="43">
        <v>0</v>
      </c>
      <c r="D233" s="59">
        <v>0</v>
      </c>
      <c r="E233" s="43">
        <v>0.5</v>
      </c>
      <c r="F233" s="7">
        <v>4.05</v>
      </c>
      <c r="G233" s="7">
        <v>2.74</v>
      </c>
      <c r="H233" s="7">
        <v>20.74</v>
      </c>
      <c r="I233" s="60">
        <f t="shared" si="3"/>
        <v>28.03</v>
      </c>
    </row>
    <row r="234" spans="1:9" ht="14.4" x14ac:dyDescent="0.3">
      <c r="A234" s="16" t="s">
        <v>171</v>
      </c>
      <c r="B234" s="23" t="s">
        <v>172</v>
      </c>
      <c r="C234" s="43">
        <v>0</v>
      </c>
      <c r="D234" s="59">
        <v>0</v>
      </c>
      <c r="E234" s="43">
        <v>2.5</v>
      </c>
      <c r="F234" s="7">
        <v>2.67</v>
      </c>
      <c r="G234" s="7">
        <v>1.81</v>
      </c>
      <c r="H234" s="7">
        <v>13.71</v>
      </c>
      <c r="I234" s="60">
        <f t="shared" si="3"/>
        <v>20.69</v>
      </c>
    </row>
    <row r="235" spans="1:9" ht="14.4" x14ac:dyDescent="0.3">
      <c r="A235" s="16" t="s">
        <v>255</v>
      </c>
      <c r="B235" s="23" t="s">
        <v>256</v>
      </c>
      <c r="C235" s="43">
        <v>0</v>
      </c>
      <c r="D235" s="59">
        <v>0</v>
      </c>
      <c r="E235" s="43">
        <v>2.62</v>
      </c>
      <c r="F235" s="7">
        <v>2.76</v>
      </c>
      <c r="G235" s="7">
        <v>1.87</v>
      </c>
      <c r="H235" s="7">
        <v>14.15</v>
      </c>
      <c r="I235" s="60">
        <f t="shared" si="3"/>
        <v>21.4</v>
      </c>
    </row>
    <row r="236" spans="1:9" ht="14.4" x14ac:dyDescent="0.3">
      <c r="A236" s="16" t="s">
        <v>812</v>
      </c>
      <c r="B236" s="23" t="s">
        <v>813</v>
      </c>
      <c r="C236" s="43">
        <v>0</v>
      </c>
      <c r="D236" s="59">
        <v>0</v>
      </c>
      <c r="E236" s="43">
        <v>0</v>
      </c>
      <c r="F236" s="7">
        <v>3.81</v>
      </c>
      <c r="G236" s="7">
        <v>2.58</v>
      </c>
      <c r="H236" s="7">
        <v>19.54</v>
      </c>
      <c r="I236" s="60">
        <f t="shared" si="3"/>
        <v>25.93</v>
      </c>
    </row>
    <row r="237" spans="1:9" ht="14.4" x14ac:dyDescent="0.3">
      <c r="A237" s="16" t="s">
        <v>288</v>
      </c>
      <c r="B237" s="23" t="s">
        <v>289</v>
      </c>
      <c r="C237" s="43">
        <v>0</v>
      </c>
      <c r="D237" s="59">
        <v>0</v>
      </c>
      <c r="E237" s="43">
        <v>1.1399999999999999</v>
      </c>
      <c r="F237" s="7">
        <v>2.36</v>
      </c>
      <c r="G237" s="7">
        <v>1.6</v>
      </c>
      <c r="H237" s="7">
        <v>12.11</v>
      </c>
      <c r="I237" s="60">
        <f t="shared" si="3"/>
        <v>17.21</v>
      </c>
    </row>
    <row r="238" spans="1:9" ht="14.4" x14ac:dyDescent="0.3">
      <c r="A238" s="16" t="s">
        <v>65</v>
      </c>
      <c r="B238" s="23" t="s">
        <v>66</v>
      </c>
      <c r="C238" s="43">
        <v>0</v>
      </c>
      <c r="D238" s="59">
        <v>0</v>
      </c>
      <c r="E238" s="43">
        <v>3.4099999999999997</v>
      </c>
      <c r="F238" s="7">
        <v>2.36</v>
      </c>
      <c r="G238" s="7">
        <v>1.6</v>
      </c>
      <c r="H238" s="7">
        <v>12.09</v>
      </c>
      <c r="I238" s="60">
        <f t="shared" si="3"/>
        <v>19.46</v>
      </c>
    </row>
    <row r="239" spans="1:9" ht="14.4" x14ac:dyDescent="0.3">
      <c r="A239" s="16" t="s">
        <v>606</v>
      </c>
      <c r="B239" s="23" t="s">
        <v>607</v>
      </c>
      <c r="C239" s="43">
        <v>0</v>
      </c>
      <c r="D239" s="59">
        <v>0</v>
      </c>
      <c r="E239" s="43">
        <v>0.31</v>
      </c>
      <c r="F239" s="7">
        <v>2.44</v>
      </c>
      <c r="G239" s="7">
        <v>1.65</v>
      </c>
      <c r="H239" s="7">
        <v>12.49</v>
      </c>
      <c r="I239" s="60">
        <f t="shared" si="3"/>
        <v>16.89</v>
      </c>
    </row>
    <row r="240" spans="1:9" ht="14.4" x14ac:dyDescent="0.3">
      <c r="A240" s="16" t="s">
        <v>458</v>
      </c>
      <c r="B240" s="23" t="s">
        <v>459</v>
      </c>
      <c r="C240" s="43">
        <v>0</v>
      </c>
      <c r="D240" s="59">
        <v>0</v>
      </c>
      <c r="E240" s="43">
        <v>6.61</v>
      </c>
      <c r="F240" s="7">
        <v>2.4500000000000002</v>
      </c>
      <c r="G240" s="7">
        <v>1.66</v>
      </c>
      <c r="H240" s="7">
        <v>12.57</v>
      </c>
      <c r="I240" s="60">
        <f t="shared" si="3"/>
        <v>23.29</v>
      </c>
    </row>
    <row r="241" spans="1:9" ht="14.4" x14ac:dyDescent="0.3">
      <c r="A241" s="16" t="s">
        <v>814</v>
      </c>
      <c r="B241" s="23" t="s">
        <v>815</v>
      </c>
      <c r="C241" s="43">
        <v>0</v>
      </c>
      <c r="D241" s="59">
        <v>0</v>
      </c>
      <c r="E241" s="43">
        <v>0.04</v>
      </c>
      <c r="F241" s="7">
        <v>4.29</v>
      </c>
      <c r="G241" s="7">
        <v>2.9</v>
      </c>
      <c r="H241" s="7">
        <v>21.98</v>
      </c>
      <c r="I241" s="60">
        <f t="shared" si="3"/>
        <v>29.21</v>
      </c>
    </row>
    <row r="242" spans="1:9" ht="14.4" x14ac:dyDescent="0.3">
      <c r="A242" s="16" t="s">
        <v>816</v>
      </c>
      <c r="B242" s="23" t="s">
        <v>817</v>
      </c>
      <c r="C242" s="43">
        <v>0</v>
      </c>
      <c r="D242" s="59">
        <v>0</v>
      </c>
      <c r="E242" s="43">
        <v>0</v>
      </c>
      <c r="F242" s="7">
        <v>3.47</v>
      </c>
      <c r="G242" s="7">
        <v>2.35</v>
      </c>
      <c r="H242" s="7">
        <v>17.809999999999999</v>
      </c>
      <c r="I242" s="60">
        <f t="shared" si="3"/>
        <v>23.63</v>
      </c>
    </row>
    <row r="243" spans="1:9" ht="14.4" x14ac:dyDescent="0.3">
      <c r="A243" s="16" t="s">
        <v>662</v>
      </c>
      <c r="B243" s="23" t="s">
        <v>663</v>
      </c>
      <c r="C243" s="43">
        <v>0</v>
      </c>
      <c r="D243" s="59">
        <v>0</v>
      </c>
      <c r="E243" s="43">
        <v>0.02</v>
      </c>
      <c r="F243" s="7">
        <v>4.0199999999999996</v>
      </c>
      <c r="G243" s="7">
        <v>2.72</v>
      </c>
      <c r="H243" s="7">
        <v>20.61</v>
      </c>
      <c r="I243" s="60">
        <f t="shared" si="3"/>
        <v>27.37</v>
      </c>
    </row>
    <row r="244" spans="1:9" ht="14.4" x14ac:dyDescent="0.3">
      <c r="A244" s="16" t="s">
        <v>249</v>
      </c>
      <c r="B244" s="23" t="s">
        <v>250</v>
      </c>
      <c r="C244" s="43">
        <v>0</v>
      </c>
      <c r="D244" s="59">
        <v>0</v>
      </c>
      <c r="E244" s="43">
        <v>1.84</v>
      </c>
      <c r="F244" s="7">
        <v>2.64</v>
      </c>
      <c r="G244" s="7">
        <v>1.79</v>
      </c>
      <c r="H244" s="7">
        <v>13.55</v>
      </c>
      <c r="I244" s="60">
        <f t="shared" si="3"/>
        <v>19.82</v>
      </c>
    </row>
    <row r="245" spans="1:9" ht="14.4" x14ac:dyDescent="0.3">
      <c r="A245" s="16" t="s">
        <v>522</v>
      </c>
      <c r="B245" s="23" t="s">
        <v>523</v>
      </c>
      <c r="C245" s="43">
        <v>0</v>
      </c>
      <c r="D245" s="59">
        <v>0</v>
      </c>
      <c r="E245" s="43">
        <v>0.9</v>
      </c>
      <c r="F245" s="7">
        <v>3.05</v>
      </c>
      <c r="G245" s="7">
        <v>2.06</v>
      </c>
      <c r="H245" s="7">
        <v>15.61</v>
      </c>
      <c r="I245" s="60">
        <f t="shared" si="3"/>
        <v>21.62</v>
      </c>
    </row>
    <row r="246" spans="1:9" ht="14.4" x14ac:dyDescent="0.3">
      <c r="A246" s="16" t="s">
        <v>546</v>
      </c>
      <c r="B246" s="23" t="s">
        <v>547</v>
      </c>
      <c r="C246" s="43">
        <v>0</v>
      </c>
      <c r="D246" s="59">
        <v>0</v>
      </c>
      <c r="E246" s="43">
        <v>0.4</v>
      </c>
      <c r="F246" s="7">
        <v>2.79</v>
      </c>
      <c r="G246" s="7">
        <v>1.89</v>
      </c>
      <c r="H246" s="7">
        <v>14.3</v>
      </c>
      <c r="I246" s="60">
        <f t="shared" si="3"/>
        <v>19.38</v>
      </c>
    </row>
    <row r="247" spans="1:9" ht="14.4" x14ac:dyDescent="0.3">
      <c r="A247" s="16" t="s">
        <v>310</v>
      </c>
      <c r="B247" s="23" t="s">
        <v>311</v>
      </c>
      <c r="C247" s="43">
        <v>0</v>
      </c>
      <c r="D247" s="59">
        <v>0</v>
      </c>
      <c r="E247" s="43">
        <v>1.41</v>
      </c>
      <c r="F247" s="7">
        <v>3.04</v>
      </c>
      <c r="G247" s="7">
        <v>2.0499999999999998</v>
      </c>
      <c r="H247" s="7">
        <v>15.56</v>
      </c>
      <c r="I247" s="60">
        <f t="shared" si="3"/>
        <v>22.06</v>
      </c>
    </row>
    <row r="248" spans="1:9" ht="14.4" x14ac:dyDescent="0.3">
      <c r="A248" s="16" t="s">
        <v>820</v>
      </c>
      <c r="B248" s="23" t="s">
        <v>821</v>
      </c>
      <c r="C248" s="43">
        <v>0</v>
      </c>
      <c r="D248" s="59">
        <v>0</v>
      </c>
      <c r="E248" s="43">
        <v>0.03</v>
      </c>
      <c r="F248" s="7">
        <v>2.4500000000000002</v>
      </c>
      <c r="G248" s="7">
        <v>1.66</v>
      </c>
      <c r="H248" s="7">
        <v>12.58</v>
      </c>
      <c r="I248" s="60">
        <f t="shared" si="3"/>
        <v>16.72</v>
      </c>
    </row>
    <row r="249" spans="1:9" ht="14.4" x14ac:dyDescent="0.3">
      <c r="A249" s="16" t="s">
        <v>221</v>
      </c>
      <c r="B249" s="23" t="s">
        <v>222</v>
      </c>
      <c r="C249" s="43">
        <v>0</v>
      </c>
      <c r="D249" s="59">
        <v>-4.07</v>
      </c>
      <c r="E249" s="43">
        <v>1.81</v>
      </c>
      <c r="F249" s="7">
        <v>2.84</v>
      </c>
      <c r="G249" s="7">
        <v>1.92</v>
      </c>
      <c r="H249" s="7">
        <v>14.57</v>
      </c>
      <c r="I249" s="60">
        <f t="shared" si="3"/>
        <v>17.07</v>
      </c>
    </row>
    <row r="250" spans="1:9" ht="14.4" x14ac:dyDescent="0.3">
      <c r="A250" s="16" t="s">
        <v>822</v>
      </c>
      <c r="B250" s="23" t="s">
        <v>823</v>
      </c>
      <c r="C250" s="43">
        <v>0</v>
      </c>
      <c r="D250" s="59">
        <v>0</v>
      </c>
      <c r="E250" s="43">
        <v>0</v>
      </c>
      <c r="F250" s="7">
        <v>2.1</v>
      </c>
      <c r="G250" s="7">
        <v>1.42</v>
      </c>
      <c r="H250" s="7">
        <v>10.79</v>
      </c>
      <c r="I250" s="60">
        <f t="shared" si="3"/>
        <v>14.31</v>
      </c>
    </row>
    <row r="251" spans="1:9" ht="14.4" x14ac:dyDescent="0.3">
      <c r="A251" s="16" t="s">
        <v>1285</v>
      </c>
      <c r="B251" s="23" t="s">
        <v>1286</v>
      </c>
      <c r="C251" s="43">
        <v>0</v>
      </c>
      <c r="D251" s="59">
        <v>0</v>
      </c>
      <c r="E251" s="43">
        <v>0</v>
      </c>
      <c r="F251" s="7">
        <v>2.87</v>
      </c>
      <c r="G251" s="7">
        <v>1.94</v>
      </c>
      <c r="H251" s="7">
        <v>14.71</v>
      </c>
      <c r="I251" s="60">
        <f t="shared" si="3"/>
        <v>19.52</v>
      </c>
    </row>
    <row r="252" spans="1:9" ht="14.4" x14ac:dyDescent="0.3">
      <c r="A252" s="16" t="s">
        <v>824</v>
      </c>
      <c r="B252" s="23" t="s">
        <v>825</v>
      </c>
      <c r="C252" s="43">
        <v>0</v>
      </c>
      <c r="D252" s="59">
        <v>-8.68</v>
      </c>
      <c r="E252" s="43">
        <v>0</v>
      </c>
      <c r="F252" s="7">
        <v>4.6500000000000004</v>
      </c>
      <c r="G252" s="7">
        <v>3.14</v>
      </c>
      <c r="H252" s="7">
        <v>24.39</v>
      </c>
      <c r="I252" s="60">
        <f t="shared" si="3"/>
        <v>23.5</v>
      </c>
    </row>
    <row r="253" spans="1:9" ht="14.4" x14ac:dyDescent="0.3">
      <c r="A253" s="16" t="s">
        <v>826</v>
      </c>
      <c r="B253" s="23" t="s">
        <v>827</v>
      </c>
      <c r="C253" s="43">
        <v>0</v>
      </c>
      <c r="D253" s="59">
        <v>0</v>
      </c>
      <c r="E253" s="43">
        <v>0</v>
      </c>
      <c r="F253" s="7">
        <v>2.38</v>
      </c>
      <c r="G253" s="7">
        <v>1.61</v>
      </c>
      <c r="H253" s="7">
        <v>12.17</v>
      </c>
      <c r="I253" s="60">
        <f t="shared" si="3"/>
        <v>16.16</v>
      </c>
    </row>
    <row r="254" spans="1:9" ht="14.4" x14ac:dyDescent="0.3">
      <c r="A254" s="16" t="s">
        <v>314</v>
      </c>
      <c r="B254" s="23" t="s">
        <v>315</v>
      </c>
      <c r="C254" s="43">
        <v>0</v>
      </c>
      <c r="D254" s="59">
        <v>0</v>
      </c>
      <c r="E254" s="43">
        <v>0.8</v>
      </c>
      <c r="F254" s="7">
        <v>4.18</v>
      </c>
      <c r="G254" s="7">
        <v>2.83</v>
      </c>
      <c r="H254" s="7">
        <v>21.42</v>
      </c>
      <c r="I254" s="60">
        <f t="shared" si="3"/>
        <v>29.23</v>
      </c>
    </row>
    <row r="255" spans="1:9" ht="14.4" x14ac:dyDescent="0.3">
      <c r="A255" s="16" t="s">
        <v>469</v>
      </c>
      <c r="B255" s="23" t="s">
        <v>470</v>
      </c>
      <c r="C255" s="43">
        <v>0</v>
      </c>
      <c r="D255" s="59">
        <v>0</v>
      </c>
      <c r="E255" s="43">
        <v>0.75</v>
      </c>
      <c r="F255" s="7">
        <v>2.4300000000000002</v>
      </c>
      <c r="G255" s="7">
        <v>1.64</v>
      </c>
      <c r="H255" s="7">
        <v>12.45</v>
      </c>
      <c r="I255" s="60">
        <f t="shared" si="3"/>
        <v>17.27</v>
      </c>
    </row>
    <row r="256" spans="1:9" ht="14.4" x14ac:dyDescent="0.3">
      <c r="A256" s="16" t="s">
        <v>383</v>
      </c>
      <c r="B256" s="23" t="s">
        <v>384</v>
      </c>
      <c r="C256" s="43">
        <v>0</v>
      </c>
      <c r="D256" s="59">
        <v>0</v>
      </c>
      <c r="E256" s="43">
        <v>1.6099999999999999</v>
      </c>
      <c r="F256" s="7">
        <v>2.63</v>
      </c>
      <c r="G256" s="7">
        <v>1.78</v>
      </c>
      <c r="H256" s="7">
        <v>13.53</v>
      </c>
      <c r="I256" s="60">
        <f t="shared" si="3"/>
        <v>19.55</v>
      </c>
    </row>
    <row r="257" spans="1:9" ht="14.4" x14ac:dyDescent="0.3">
      <c r="A257" s="16" t="s">
        <v>828</v>
      </c>
      <c r="B257" s="23" t="s">
        <v>829</v>
      </c>
      <c r="C257" s="43">
        <v>0</v>
      </c>
      <c r="D257" s="59">
        <v>0</v>
      </c>
      <c r="E257" s="43">
        <v>0</v>
      </c>
      <c r="F257" s="7">
        <v>4.55</v>
      </c>
      <c r="G257" s="7">
        <v>3.08</v>
      </c>
      <c r="H257" s="7">
        <v>23.33</v>
      </c>
      <c r="I257" s="60">
        <f t="shared" si="3"/>
        <v>30.96</v>
      </c>
    </row>
    <row r="258" spans="1:9" ht="14.4" x14ac:dyDescent="0.3">
      <c r="A258" s="16" t="s">
        <v>143</v>
      </c>
      <c r="B258" s="23" t="s">
        <v>144</v>
      </c>
      <c r="C258" s="43">
        <v>0</v>
      </c>
      <c r="D258" s="59">
        <v>0</v>
      </c>
      <c r="E258" s="43">
        <v>2.78</v>
      </c>
      <c r="F258" s="7">
        <v>2.84</v>
      </c>
      <c r="G258" s="7">
        <v>1.92</v>
      </c>
      <c r="H258" s="7">
        <v>14.57</v>
      </c>
      <c r="I258" s="60">
        <f t="shared" si="3"/>
        <v>22.11</v>
      </c>
    </row>
    <row r="259" spans="1:9" ht="14.4" x14ac:dyDescent="0.3">
      <c r="A259" s="16" t="s">
        <v>308</v>
      </c>
      <c r="B259" s="23" t="s">
        <v>309</v>
      </c>
      <c r="C259" s="43">
        <v>0</v>
      </c>
      <c r="D259" s="59">
        <v>0</v>
      </c>
      <c r="E259" s="43">
        <v>2</v>
      </c>
      <c r="F259" s="7">
        <v>2.95</v>
      </c>
      <c r="G259" s="7">
        <v>1.99</v>
      </c>
      <c r="H259" s="7">
        <v>15.11</v>
      </c>
      <c r="I259" s="60">
        <f t="shared" si="3"/>
        <v>22.05</v>
      </c>
    </row>
    <row r="260" spans="1:9" ht="14.4" x14ac:dyDescent="0.3">
      <c r="A260" s="16" t="s">
        <v>599</v>
      </c>
      <c r="B260" s="23" t="s">
        <v>600</v>
      </c>
      <c r="C260" s="43">
        <v>0</v>
      </c>
      <c r="D260" s="59">
        <v>0</v>
      </c>
      <c r="E260" s="43">
        <v>0.06</v>
      </c>
      <c r="F260" s="7">
        <v>3.63</v>
      </c>
      <c r="G260" s="7">
        <v>2.46</v>
      </c>
      <c r="H260" s="7">
        <v>18.62</v>
      </c>
      <c r="I260" s="60">
        <f t="shared" si="3"/>
        <v>24.77</v>
      </c>
    </row>
    <row r="261" spans="1:9" ht="14.4" x14ac:dyDescent="0.3">
      <c r="A261" s="11" t="s">
        <v>1263</v>
      </c>
      <c r="B261" s="23" t="s">
        <v>128</v>
      </c>
      <c r="C261" s="43">
        <v>0</v>
      </c>
      <c r="D261" s="59">
        <v>0</v>
      </c>
      <c r="E261" s="43">
        <v>8.91</v>
      </c>
      <c r="F261" s="7">
        <v>2.81</v>
      </c>
      <c r="G261" s="7">
        <v>1.9</v>
      </c>
      <c r="H261" s="7">
        <v>14.44</v>
      </c>
      <c r="I261" s="60">
        <f t="shared" ref="I261:I324" si="4">ROUND(SUM(C261:H261),2)</f>
        <v>28.06</v>
      </c>
    </row>
    <row r="262" spans="1:9" ht="14.4" x14ac:dyDescent="0.3">
      <c r="A262" s="16" t="s">
        <v>593</v>
      </c>
      <c r="B262" s="23" t="s">
        <v>594</v>
      </c>
      <c r="C262" s="43">
        <v>0</v>
      </c>
      <c r="D262" s="59">
        <v>0</v>
      </c>
      <c r="E262" s="43">
        <v>0.44</v>
      </c>
      <c r="F262" s="7">
        <v>2.96</v>
      </c>
      <c r="G262" s="7">
        <v>2</v>
      </c>
      <c r="H262" s="7">
        <v>15.18</v>
      </c>
      <c r="I262" s="60">
        <f t="shared" si="4"/>
        <v>20.58</v>
      </c>
    </row>
    <row r="263" spans="1:9" ht="14.4" x14ac:dyDescent="0.3">
      <c r="A263" s="16" t="s">
        <v>492</v>
      </c>
      <c r="B263" s="23" t="s">
        <v>493</v>
      </c>
      <c r="C263" s="43">
        <v>0</v>
      </c>
      <c r="D263" s="59">
        <v>-6.19</v>
      </c>
      <c r="E263" s="43">
        <v>0.73</v>
      </c>
      <c r="F263" s="7">
        <v>3.87</v>
      </c>
      <c r="G263" s="7">
        <v>2.62</v>
      </c>
      <c r="H263" s="7">
        <v>19.829999999999998</v>
      </c>
      <c r="I263" s="60">
        <f t="shared" si="4"/>
        <v>20.86</v>
      </c>
    </row>
    <row r="264" spans="1:9" ht="14.4" x14ac:dyDescent="0.3">
      <c r="A264" s="16" t="s">
        <v>1228</v>
      </c>
      <c r="B264" s="23" t="s">
        <v>634</v>
      </c>
      <c r="C264" s="43">
        <v>0</v>
      </c>
      <c r="D264" s="59">
        <v>0</v>
      </c>
      <c r="E264" s="43">
        <v>0.04</v>
      </c>
      <c r="F264" s="7">
        <v>4.26</v>
      </c>
      <c r="G264" s="7">
        <v>2.88</v>
      </c>
      <c r="H264" s="7">
        <v>21.83</v>
      </c>
      <c r="I264" s="60">
        <f t="shared" si="4"/>
        <v>29.01</v>
      </c>
    </row>
    <row r="265" spans="1:9" ht="14.4" x14ac:dyDescent="0.3">
      <c r="A265" s="16" t="s">
        <v>456</v>
      </c>
      <c r="B265" s="23" t="s">
        <v>457</v>
      </c>
      <c r="C265" s="43">
        <v>0</v>
      </c>
      <c r="D265" s="59">
        <v>0</v>
      </c>
      <c r="E265" s="43">
        <v>0.84</v>
      </c>
      <c r="F265" s="7">
        <v>2.54</v>
      </c>
      <c r="G265" s="7">
        <v>1.72</v>
      </c>
      <c r="H265" s="7">
        <v>13.04</v>
      </c>
      <c r="I265" s="60">
        <f t="shared" si="4"/>
        <v>18.14</v>
      </c>
    </row>
    <row r="266" spans="1:9" ht="14.4" x14ac:dyDescent="0.3">
      <c r="A266" s="16" t="s">
        <v>489</v>
      </c>
      <c r="B266" s="23" t="s">
        <v>490</v>
      </c>
      <c r="C266" s="43">
        <v>0</v>
      </c>
      <c r="D266" s="59">
        <v>0</v>
      </c>
      <c r="E266" s="43">
        <v>0.68</v>
      </c>
      <c r="F266" s="7">
        <v>3.54</v>
      </c>
      <c r="G266" s="7">
        <v>2.39</v>
      </c>
      <c r="H266" s="7">
        <v>18.12</v>
      </c>
      <c r="I266" s="60">
        <f t="shared" si="4"/>
        <v>24.73</v>
      </c>
    </row>
    <row r="267" spans="1:9" ht="14.4" x14ac:dyDescent="0.3">
      <c r="A267" s="16" t="s">
        <v>830</v>
      </c>
      <c r="B267" s="23" t="s">
        <v>831</v>
      </c>
      <c r="C267" s="43">
        <v>0</v>
      </c>
      <c r="D267" s="59">
        <v>0</v>
      </c>
      <c r="E267" s="43">
        <v>0.04</v>
      </c>
      <c r="F267" s="7">
        <v>2.63</v>
      </c>
      <c r="G267" s="7">
        <v>1.78</v>
      </c>
      <c r="H267" s="7">
        <v>13.48</v>
      </c>
      <c r="I267" s="60">
        <f t="shared" si="4"/>
        <v>17.93</v>
      </c>
    </row>
    <row r="268" spans="1:9" ht="14.4" x14ac:dyDescent="0.3">
      <c r="A268" s="17" t="s">
        <v>1309</v>
      </c>
      <c r="B268" s="23" t="s">
        <v>491</v>
      </c>
      <c r="C268" s="43">
        <v>0</v>
      </c>
      <c r="D268" s="59">
        <v>0</v>
      </c>
      <c r="E268" s="43">
        <v>0.93</v>
      </c>
      <c r="F268" s="7">
        <v>3.13</v>
      </c>
      <c r="G268" s="7">
        <v>2.12</v>
      </c>
      <c r="H268" s="7">
        <v>16.05</v>
      </c>
      <c r="I268" s="60">
        <f t="shared" si="4"/>
        <v>22.23</v>
      </c>
    </row>
    <row r="269" spans="1:9" ht="14.4" x14ac:dyDescent="0.3">
      <c r="A269" s="16" t="s">
        <v>113</v>
      </c>
      <c r="B269" s="23" t="s">
        <v>1160</v>
      </c>
      <c r="C269" s="43">
        <v>0</v>
      </c>
      <c r="D269" s="59">
        <v>0</v>
      </c>
      <c r="E269" s="43">
        <v>4.07</v>
      </c>
      <c r="F269" s="7">
        <v>2.99</v>
      </c>
      <c r="G269" s="7">
        <v>2.0299999999999998</v>
      </c>
      <c r="H269" s="7">
        <v>15.34</v>
      </c>
      <c r="I269" s="60">
        <f t="shared" si="4"/>
        <v>24.43</v>
      </c>
    </row>
    <row r="270" spans="1:9" ht="14.4" x14ac:dyDescent="0.3">
      <c r="A270" s="16" t="s">
        <v>664</v>
      </c>
      <c r="B270" s="23" t="s">
        <v>665</v>
      </c>
      <c r="C270" s="43">
        <v>0</v>
      </c>
      <c r="D270" s="59">
        <v>-6.64</v>
      </c>
      <c r="E270" s="43">
        <v>0.87</v>
      </c>
      <c r="F270" s="7">
        <v>4.0599999999999996</v>
      </c>
      <c r="G270" s="7">
        <v>2.75</v>
      </c>
      <c r="H270" s="7">
        <v>21.3</v>
      </c>
      <c r="I270" s="60">
        <f t="shared" si="4"/>
        <v>22.34</v>
      </c>
    </row>
    <row r="271" spans="1:9" ht="14.4" x14ac:dyDescent="0.3">
      <c r="A271" s="16" t="s">
        <v>450</v>
      </c>
      <c r="B271" s="23" t="s">
        <v>451</v>
      </c>
      <c r="C271" s="43">
        <v>0</v>
      </c>
      <c r="D271" s="59">
        <v>0</v>
      </c>
      <c r="E271" s="43">
        <v>1.18</v>
      </c>
      <c r="F271" s="7">
        <v>3.78</v>
      </c>
      <c r="G271" s="7">
        <v>2.56</v>
      </c>
      <c r="H271" s="7">
        <v>19.399999999999999</v>
      </c>
      <c r="I271" s="60">
        <f t="shared" si="4"/>
        <v>26.92</v>
      </c>
    </row>
    <row r="272" spans="1:9" ht="14.4" x14ac:dyDescent="0.3">
      <c r="A272" s="16" t="s">
        <v>832</v>
      </c>
      <c r="B272" s="23" t="s">
        <v>833</v>
      </c>
      <c r="C272" s="43">
        <v>0</v>
      </c>
      <c r="D272" s="59">
        <v>0</v>
      </c>
      <c r="E272" s="43">
        <v>0</v>
      </c>
      <c r="F272" s="7">
        <v>3.63</v>
      </c>
      <c r="G272" s="7">
        <v>2.46</v>
      </c>
      <c r="H272" s="7">
        <v>18.63</v>
      </c>
      <c r="I272" s="60">
        <f t="shared" si="4"/>
        <v>24.72</v>
      </c>
    </row>
    <row r="273" spans="1:9" ht="14.4" x14ac:dyDescent="0.3">
      <c r="A273" s="16" t="s">
        <v>562</v>
      </c>
      <c r="B273" s="23" t="s">
        <v>563</v>
      </c>
      <c r="C273" s="43">
        <v>0</v>
      </c>
      <c r="D273" s="59">
        <v>0</v>
      </c>
      <c r="E273" s="43">
        <v>0.22</v>
      </c>
      <c r="F273" s="7">
        <v>3.45</v>
      </c>
      <c r="G273" s="7">
        <v>2.33</v>
      </c>
      <c r="H273" s="7">
        <v>17.670000000000002</v>
      </c>
      <c r="I273" s="60">
        <f t="shared" si="4"/>
        <v>23.67</v>
      </c>
    </row>
    <row r="274" spans="1:9" ht="14.4" x14ac:dyDescent="0.3">
      <c r="A274" s="16" t="s">
        <v>1298</v>
      </c>
      <c r="B274" s="23" t="s">
        <v>1329</v>
      </c>
      <c r="C274" s="43">
        <v>0</v>
      </c>
      <c r="D274" s="59">
        <v>0</v>
      </c>
      <c r="E274" s="43">
        <v>0.79</v>
      </c>
      <c r="F274" s="7">
        <v>4.59</v>
      </c>
      <c r="G274" s="7">
        <v>3.11</v>
      </c>
      <c r="H274" s="7">
        <v>23.54</v>
      </c>
      <c r="I274" s="60">
        <f t="shared" si="4"/>
        <v>32.03</v>
      </c>
    </row>
    <row r="275" spans="1:9" ht="14.4" x14ac:dyDescent="0.3">
      <c r="A275" s="16" t="s">
        <v>834</v>
      </c>
      <c r="B275" s="23" t="s">
        <v>835</v>
      </c>
      <c r="C275" s="43">
        <v>0</v>
      </c>
      <c r="D275" s="59">
        <v>0</v>
      </c>
      <c r="E275" s="43">
        <v>0.1</v>
      </c>
      <c r="F275" s="7">
        <v>2.89</v>
      </c>
      <c r="G275" s="7">
        <v>1.95</v>
      </c>
      <c r="H275" s="7">
        <v>14.79</v>
      </c>
      <c r="I275" s="60">
        <f t="shared" si="4"/>
        <v>19.73</v>
      </c>
    </row>
    <row r="276" spans="1:9" ht="14.4" x14ac:dyDescent="0.3">
      <c r="A276" s="16" t="s">
        <v>83</v>
      </c>
      <c r="B276" s="23" t="s">
        <v>84</v>
      </c>
      <c r="C276" s="43">
        <v>0</v>
      </c>
      <c r="D276" s="59">
        <v>0</v>
      </c>
      <c r="E276" s="43">
        <v>3.73</v>
      </c>
      <c r="F276" s="7">
        <v>2.58</v>
      </c>
      <c r="G276" s="7">
        <v>1.75</v>
      </c>
      <c r="H276" s="7">
        <v>13.26</v>
      </c>
      <c r="I276" s="60">
        <f t="shared" si="4"/>
        <v>21.32</v>
      </c>
    </row>
    <row r="277" spans="1:9" ht="14.4" x14ac:dyDescent="0.3">
      <c r="A277" s="16" t="s">
        <v>1165</v>
      </c>
      <c r="B277" s="23" t="s">
        <v>1244</v>
      </c>
      <c r="C277" s="43">
        <v>0</v>
      </c>
      <c r="D277" s="59">
        <v>0</v>
      </c>
      <c r="E277" s="43">
        <v>0.12</v>
      </c>
      <c r="F277" s="7">
        <v>3.79</v>
      </c>
      <c r="G277" s="7">
        <v>2.57</v>
      </c>
      <c r="H277" s="7">
        <v>19.45</v>
      </c>
      <c r="I277" s="60">
        <f t="shared" si="4"/>
        <v>25.93</v>
      </c>
    </row>
    <row r="278" spans="1:9" ht="14.4" x14ac:dyDescent="0.3">
      <c r="A278" s="16" t="s">
        <v>1242</v>
      </c>
      <c r="B278" s="23" t="s">
        <v>1243</v>
      </c>
      <c r="C278" s="43">
        <v>0</v>
      </c>
      <c r="D278" s="59">
        <v>0</v>
      </c>
      <c r="E278" s="43">
        <v>0.59</v>
      </c>
      <c r="F278" s="7">
        <v>4.1399999999999997</v>
      </c>
      <c r="G278" s="7">
        <v>2.8</v>
      </c>
      <c r="H278" s="7">
        <v>21.67</v>
      </c>
      <c r="I278" s="60">
        <f t="shared" si="4"/>
        <v>29.2</v>
      </c>
    </row>
    <row r="279" spans="1:9" ht="14.4" x14ac:dyDescent="0.3">
      <c r="A279" s="16" t="s">
        <v>645</v>
      </c>
      <c r="B279" s="23" t="s">
        <v>646</v>
      </c>
      <c r="C279" s="43">
        <v>0</v>
      </c>
      <c r="D279" s="59">
        <v>0</v>
      </c>
      <c r="E279" s="43">
        <v>0.06</v>
      </c>
      <c r="F279" s="7">
        <v>4</v>
      </c>
      <c r="G279" s="7">
        <v>2.71</v>
      </c>
      <c r="H279" s="7">
        <v>20.52</v>
      </c>
      <c r="I279" s="60">
        <f t="shared" si="4"/>
        <v>27.29</v>
      </c>
    </row>
    <row r="280" spans="1:9" ht="14.4" x14ac:dyDescent="0.3">
      <c r="A280" s="16" t="s">
        <v>838</v>
      </c>
      <c r="B280" s="23" t="s">
        <v>839</v>
      </c>
      <c r="C280" s="43">
        <v>0</v>
      </c>
      <c r="D280" s="59">
        <v>0</v>
      </c>
      <c r="E280" s="43">
        <v>0.67</v>
      </c>
      <c r="F280" s="7">
        <v>3.76</v>
      </c>
      <c r="G280" s="7">
        <v>2.5499999999999998</v>
      </c>
      <c r="H280" s="7">
        <v>19.71</v>
      </c>
      <c r="I280" s="60">
        <f t="shared" si="4"/>
        <v>26.69</v>
      </c>
    </row>
    <row r="281" spans="1:9" ht="14.4" x14ac:dyDescent="0.3">
      <c r="A281" s="16" t="s">
        <v>245</v>
      </c>
      <c r="B281" s="23" t="s">
        <v>246</v>
      </c>
      <c r="C281" s="43">
        <v>0</v>
      </c>
      <c r="D281" s="59">
        <v>0</v>
      </c>
      <c r="E281" s="43">
        <v>3.22</v>
      </c>
      <c r="F281" s="7">
        <v>2.23</v>
      </c>
      <c r="G281" s="7">
        <v>1.51</v>
      </c>
      <c r="H281" s="7">
        <v>11.45</v>
      </c>
      <c r="I281" s="60">
        <f t="shared" si="4"/>
        <v>18.41</v>
      </c>
    </row>
    <row r="282" spans="1:9" ht="14.4" x14ac:dyDescent="0.3">
      <c r="A282" s="16" t="s">
        <v>387</v>
      </c>
      <c r="B282" s="23" t="s">
        <v>388</v>
      </c>
      <c r="C282" s="43">
        <v>0</v>
      </c>
      <c r="D282" s="59">
        <v>0</v>
      </c>
      <c r="E282" s="43">
        <v>0.6</v>
      </c>
      <c r="F282" s="7">
        <v>2.5099999999999998</v>
      </c>
      <c r="G282" s="7">
        <v>1.7</v>
      </c>
      <c r="H282" s="7">
        <v>12.88</v>
      </c>
      <c r="I282" s="60">
        <f t="shared" si="4"/>
        <v>17.690000000000001</v>
      </c>
    </row>
    <row r="283" spans="1:9" ht="14.4" x14ac:dyDescent="0.3">
      <c r="A283" s="16" t="s">
        <v>1229</v>
      </c>
      <c r="B283" s="23" t="s">
        <v>1230</v>
      </c>
      <c r="C283" s="43">
        <v>0</v>
      </c>
      <c r="D283" s="59">
        <v>0</v>
      </c>
      <c r="E283" s="43">
        <v>0.1</v>
      </c>
      <c r="F283" s="7">
        <v>4.03</v>
      </c>
      <c r="G283" s="7">
        <v>2.73</v>
      </c>
      <c r="H283" s="7">
        <v>21.13</v>
      </c>
      <c r="I283" s="60">
        <f t="shared" si="4"/>
        <v>27.99</v>
      </c>
    </row>
    <row r="284" spans="1:9" ht="14.4" x14ac:dyDescent="0.3">
      <c r="A284" s="17" t="s">
        <v>1310</v>
      </c>
      <c r="B284" s="23" t="s">
        <v>840</v>
      </c>
      <c r="C284" s="43">
        <v>0</v>
      </c>
      <c r="D284" s="59">
        <v>0</v>
      </c>
      <c r="E284" s="43">
        <v>0.33</v>
      </c>
      <c r="F284" s="7">
        <v>3.28</v>
      </c>
      <c r="G284" s="7">
        <v>2.2200000000000002</v>
      </c>
      <c r="H284" s="7">
        <v>16.829999999999998</v>
      </c>
      <c r="I284" s="60">
        <f t="shared" si="4"/>
        <v>22.66</v>
      </c>
    </row>
    <row r="285" spans="1:9" ht="14.4" x14ac:dyDescent="0.3">
      <c r="A285" s="16" t="s">
        <v>1161</v>
      </c>
      <c r="B285" s="23" t="s">
        <v>1162</v>
      </c>
      <c r="C285" s="43">
        <v>0</v>
      </c>
      <c r="D285" s="59">
        <v>0</v>
      </c>
      <c r="E285" s="43">
        <v>1.35</v>
      </c>
      <c r="F285" s="7">
        <v>3.89</v>
      </c>
      <c r="G285" s="7">
        <v>2.63</v>
      </c>
      <c r="H285" s="7">
        <v>19.93</v>
      </c>
      <c r="I285" s="60">
        <f t="shared" si="4"/>
        <v>27.8</v>
      </c>
    </row>
    <row r="286" spans="1:9" ht="14.4" x14ac:dyDescent="0.3">
      <c r="A286" s="16" t="s">
        <v>843</v>
      </c>
      <c r="B286" s="23" t="s">
        <v>844</v>
      </c>
      <c r="C286" s="43">
        <v>0</v>
      </c>
      <c r="D286" s="59">
        <v>0</v>
      </c>
      <c r="E286" s="43">
        <v>0</v>
      </c>
      <c r="F286" s="7">
        <v>4.42</v>
      </c>
      <c r="G286" s="7">
        <v>2.99</v>
      </c>
      <c r="H286" s="7">
        <v>22.64</v>
      </c>
      <c r="I286" s="60">
        <f t="shared" si="4"/>
        <v>30.05</v>
      </c>
    </row>
    <row r="287" spans="1:9" ht="14.4" x14ac:dyDescent="0.3">
      <c r="A287" s="16" t="s">
        <v>276</v>
      </c>
      <c r="B287" s="23" t="s">
        <v>277</v>
      </c>
      <c r="C287" s="43">
        <v>0</v>
      </c>
      <c r="D287" s="59">
        <v>0</v>
      </c>
      <c r="E287" s="43">
        <v>1.8</v>
      </c>
      <c r="F287" s="7">
        <v>2.93</v>
      </c>
      <c r="G287" s="7">
        <v>1.98</v>
      </c>
      <c r="H287" s="7">
        <v>14.99</v>
      </c>
      <c r="I287" s="60">
        <f t="shared" si="4"/>
        <v>21.7</v>
      </c>
    </row>
    <row r="288" spans="1:9" ht="14.4" x14ac:dyDescent="0.3">
      <c r="A288" s="16" t="s">
        <v>1163</v>
      </c>
      <c r="B288" s="23" t="s">
        <v>1164</v>
      </c>
      <c r="C288" s="43">
        <v>0</v>
      </c>
      <c r="D288" s="59">
        <v>0</v>
      </c>
      <c r="E288" s="43">
        <v>0</v>
      </c>
      <c r="F288" s="7">
        <v>4.87</v>
      </c>
      <c r="G288" s="7">
        <v>3.29</v>
      </c>
      <c r="H288" s="7">
        <v>24.96</v>
      </c>
      <c r="I288" s="60">
        <f t="shared" si="4"/>
        <v>33.119999999999997</v>
      </c>
    </row>
    <row r="289" spans="1:9" ht="14.4" x14ac:dyDescent="0.3">
      <c r="A289" s="16" t="s">
        <v>1247</v>
      </c>
      <c r="B289" s="23" t="s">
        <v>1248</v>
      </c>
      <c r="C289" s="43">
        <v>0</v>
      </c>
      <c r="D289" s="59">
        <v>0</v>
      </c>
      <c r="E289" s="43">
        <v>1.02</v>
      </c>
      <c r="F289" s="7">
        <v>2.39</v>
      </c>
      <c r="G289" s="7">
        <v>1.62</v>
      </c>
      <c r="H289" s="7">
        <v>12.49</v>
      </c>
      <c r="I289" s="60">
        <f t="shared" si="4"/>
        <v>17.52</v>
      </c>
    </row>
    <row r="290" spans="1:9" ht="14.4" x14ac:dyDescent="0.3">
      <c r="A290" s="16" t="s">
        <v>845</v>
      </c>
      <c r="B290" s="23" t="s">
        <v>846</v>
      </c>
      <c r="C290" s="43">
        <v>0</v>
      </c>
      <c r="D290" s="59">
        <v>0</v>
      </c>
      <c r="E290" s="43">
        <v>0</v>
      </c>
      <c r="F290" s="7">
        <v>3.34</v>
      </c>
      <c r="G290" s="7">
        <v>2.2599999999999998</v>
      </c>
      <c r="H290" s="7">
        <v>17.14</v>
      </c>
      <c r="I290" s="60">
        <f t="shared" si="4"/>
        <v>22.74</v>
      </c>
    </row>
    <row r="291" spans="1:9" ht="14.4" x14ac:dyDescent="0.3">
      <c r="A291" s="16" t="s">
        <v>272</v>
      </c>
      <c r="B291" s="23" t="s">
        <v>273</v>
      </c>
      <c r="C291" s="43">
        <v>0</v>
      </c>
      <c r="D291" s="59">
        <v>0</v>
      </c>
      <c r="E291" s="43">
        <v>1.1399999999999999</v>
      </c>
      <c r="F291" s="7">
        <v>2.66</v>
      </c>
      <c r="G291" s="7">
        <v>1.8</v>
      </c>
      <c r="H291" s="7">
        <v>13.63</v>
      </c>
      <c r="I291" s="60">
        <f t="shared" si="4"/>
        <v>19.23</v>
      </c>
    </row>
    <row r="292" spans="1:9" ht="14.4" x14ac:dyDescent="0.3">
      <c r="A292" s="16" t="s">
        <v>847</v>
      </c>
      <c r="B292" s="23" t="s">
        <v>848</v>
      </c>
      <c r="C292" s="43">
        <v>0</v>
      </c>
      <c r="D292" s="59">
        <v>0</v>
      </c>
      <c r="E292" s="43">
        <v>0.67</v>
      </c>
      <c r="F292" s="7">
        <v>3.9</v>
      </c>
      <c r="G292" s="7">
        <v>2.64</v>
      </c>
      <c r="H292" s="7">
        <v>20</v>
      </c>
      <c r="I292" s="60">
        <f t="shared" si="4"/>
        <v>27.21</v>
      </c>
    </row>
    <row r="293" spans="1:9" ht="14.4" x14ac:dyDescent="0.3">
      <c r="A293" s="16" t="s">
        <v>580</v>
      </c>
      <c r="B293" s="23" t="s">
        <v>581</v>
      </c>
      <c r="C293" s="43">
        <v>0</v>
      </c>
      <c r="D293" s="59">
        <v>0</v>
      </c>
      <c r="E293" s="43">
        <v>0.08</v>
      </c>
      <c r="F293" s="7">
        <v>3.72</v>
      </c>
      <c r="G293" s="7">
        <v>2.52</v>
      </c>
      <c r="H293" s="7">
        <v>19.07</v>
      </c>
      <c r="I293" s="60">
        <f t="shared" si="4"/>
        <v>25.39</v>
      </c>
    </row>
    <row r="294" spans="1:9" ht="14.4" x14ac:dyDescent="0.3">
      <c r="A294" s="16" t="s">
        <v>518</v>
      </c>
      <c r="B294" s="23" t="s">
        <v>519</v>
      </c>
      <c r="C294" s="43">
        <v>0</v>
      </c>
      <c r="D294" s="59">
        <v>0</v>
      </c>
      <c r="E294" s="43">
        <v>0.37</v>
      </c>
      <c r="F294" s="7">
        <v>2.5499999999999998</v>
      </c>
      <c r="G294" s="7">
        <v>1.73</v>
      </c>
      <c r="H294" s="7">
        <v>13.09</v>
      </c>
      <c r="I294" s="60">
        <f t="shared" si="4"/>
        <v>17.739999999999998</v>
      </c>
    </row>
    <row r="295" spans="1:9" ht="14.4" x14ac:dyDescent="0.3">
      <c r="A295" s="16" t="s">
        <v>849</v>
      </c>
      <c r="B295" s="23" t="s">
        <v>850</v>
      </c>
      <c r="C295" s="43">
        <v>0</v>
      </c>
      <c r="D295" s="59">
        <v>-7.31</v>
      </c>
      <c r="E295" s="43">
        <v>0</v>
      </c>
      <c r="F295" s="7">
        <v>4.43</v>
      </c>
      <c r="G295" s="7">
        <v>3</v>
      </c>
      <c r="H295" s="7">
        <v>22.83</v>
      </c>
      <c r="I295" s="60">
        <f t="shared" si="4"/>
        <v>22.95</v>
      </c>
    </row>
    <row r="296" spans="1:9" ht="14.4" x14ac:dyDescent="0.3">
      <c r="A296" s="16" t="s">
        <v>851</v>
      </c>
      <c r="B296" s="23" t="s">
        <v>852</v>
      </c>
      <c r="C296" s="43">
        <v>0</v>
      </c>
      <c r="D296" s="59">
        <v>0</v>
      </c>
      <c r="E296" s="43">
        <v>0</v>
      </c>
      <c r="F296" s="7">
        <v>2.81</v>
      </c>
      <c r="G296" s="7">
        <v>1.9</v>
      </c>
      <c r="H296" s="7">
        <v>14.42</v>
      </c>
      <c r="I296" s="60">
        <f t="shared" si="4"/>
        <v>19.13</v>
      </c>
    </row>
    <row r="297" spans="1:9" ht="14.4" x14ac:dyDescent="0.3">
      <c r="A297" s="16" t="s">
        <v>853</v>
      </c>
      <c r="B297" s="23" t="s">
        <v>854</v>
      </c>
      <c r="C297" s="43">
        <v>0</v>
      </c>
      <c r="D297" s="59">
        <v>0</v>
      </c>
      <c r="E297" s="43">
        <v>0</v>
      </c>
      <c r="F297" s="7">
        <v>4.45</v>
      </c>
      <c r="G297" s="7">
        <v>3.01</v>
      </c>
      <c r="H297" s="7">
        <v>22.81</v>
      </c>
      <c r="I297" s="60">
        <f t="shared" si="4"/>
        <v>30.27</v>
      </c>
    </row>
    <row r="298" spans="1:9" ht="14.4" x14ac:dyDescent="0.3">
      <c r="A298" s="16" t="s">
        <v>855</v>
      </c>
      <c r="B298" s="23" t="s">
        <v>856</v>
      </c>
      <c r="C298" s="43">
        <v>0</v>
      </c>
      <c r="D298" s="59">
        <v>0</v>
      </c>
      <c r="E298" s="43">
        <v>0.17</v>
      </c>
      <c r="F298" s="7">
        <v>2.94</v>
      </c>
      <c r="G298" s="7">
        <v>1.99</v>
      </c>
      <c r="H298" s="7">
        <v>15.09</v>
      </c>
      <c r="I298" s="60">
        <f t="shared" si="4"/>
        <v>20.190000000000001</v>
      </c>
    </row>
    <row r="299" spans="1:9" ht="14.4" x14ac:dyDescent="0.3">
      <c r="A299" s="16" t="s">
        <v>564</v>
      </c>
      <c r="B299" s="23" t="s">
        <v>565</v>
      </c>
      <c r="C299" s="43">
        <v>0</v>
      </c>
      <c r="D299" s="59">
        <v>0</v>
      </c>
      <c r="E299" s="43">
        <v>0.43</v>
      </c>
      <c r="F299" s="7">
        <v>2.42</v>
      </c>
      <c r="G299" s="7">
        <v>1.64</v>
      </c>
      <c r="H299" s="7">
        <v>12.39</v>
      </c>
      <c r="I299" s="60">
        <f t="shared" si="4"/>
        <v>16.88</v>
      </c>
    </row>
    <row r="300" spans="1:9" ht="14.4" x14ac:dyDescent="0.3">
      <c r="A300" s="16" t="s">
        <v>542</v>
      </c>
      <c r="B300" s="23" t="s">
        <v>543</v>
      </c>
      <c r="C300" s="43">
        <v>0</v>
      </c>
      <c r="D300" s="59">
        <v>0</v>
      </c>
      <c r="E300" s="43">
        <v>0.48</v>
      </c>
      <c r="F300" s="7">
        <v>3.65</v>
      </c>
      <c r="G300" s="7">
        <v>2.4700000000000002</v>
      </c>
      <c r="H300" s="7">
        <v>18.73</v>
      </c>
      <c r="I300" s="60">
        <f t="shared" si="4"/>
        <v>25.33</v>
      </c>
    </row>
    <row r="301" spans="1:9" ht="14.4" x14ac:dyDescent="0.3">
      <c r="A301" s="16" t="s">
        <v>429</v>
      </c>
      <c r="B301" s="23" t="s">
        <v>430</v>
      </c>
      <c r="C301" s="43">
        <v>0</v>
      </c>
      <c r="D301" s="59">
        <v>0</v>
      </c>
      <c r="E301" s="43">
        <v>1.56</v>
      </c>
      <c r="F301" s="7">
        <v>3.45</v>
      </c>
      <c r="G301" s="7">
        <v>2.34</v>
      </c>
      <c r="H301" s="7">
        <v>17.73</v>
      </c>
      <c r="I301" s="60">
        <f t="shared" si="4"/>
        <v>25.08</v>
      </c>
    </row>
    <row r="302" spans="1:9" ht="14.4" x14ac:dyDescent="0.3">
      <c r="A302" s="16" t="s">
        <v>857</v>
      </c>
      <c r="B302" s="23" t="s">
        <v>858</v>
      </c>
      <c r="C302" s="43">
        <v>0</v>
      </c>
      <c r="D302" s="59">
        <v>0</v>
      </c>
      <c r="E302" s="43">
        <v>0</v>
      </c>
      <c r="F302" s="7">
        <v>3.24</v>
      </c>
      <c r="G302" s="7">
        <v>2.19</v>
      </c>
      <c r="H302" s="7">
        <v>16.579999999999998</v>
      </c>
      <c r="I302" s="60">
        <f t="shared" si="4"/>
        <v>22.01</v>
      </c>
    </row>
    <row r="303" spans="1:9" ht="14.4" x14ac:dyDescent="0.3">
      <c r="A303" s="16" t="s">
        <v>836</v>
      </c>
      <c r="B303" s="23" t="s">
        <v>837</v>
      </c>
      <c r="C303" s="43">
        <v>0</v>
      </c>
      <c r="D303" s="59">
        <v>0</v>
      </c>
      <c r="E303" s="43">
        <v>0.5</v>
      </c>
      <c r="F303" s="7">
        <v>2.78</v>
      </c>
      <c r="G303" s="7">
        <v>1.88</v>
      </c>
      <c r="H303" s="7">
        <v>14.26</v>
      </c>
      <c r="I303" s="60">
        <f t="shared" si="4"/>
        <v>19.420000000000002</v>
      </c>
    </row>
    <row r="304" spans="1:9" ht="14.4" x14ac:dyDescent="0.3">
      <c r="A304" s="16" t="s">
        <v>859</v>
      </c>
      <c r="B304" s="23" t="s">
        <v>860</v>
      </c>
      <c r="C304" s="43">
        <v>0</v>
      </c>
      <c r="D304" s="59">
        <v>0</v>
      </c>
      <c r="E304" s="43">
        <v>0</v>
      </c>
      <c r="F304" s="7">
        <v>3.45</v>
      </c>
      <c r="G304" s="7">
        <v>2.33</v>
      </c>
      <c r="H304" s="7">
        <v>17.68</v>
      </c>
      <c r="I304" s="60">
        <f t="shared" si="4"/>
        <v>23.46</v>
      </c>
    </row>
    <row r="305" spans="1:9" ht="14.4" x14ac:dyDescent="0.3">
      <c r="A305" s="16" t="s">
        <v>614</v>
      </c>
      <c r="B305" s="23" t="s">
        <v>615</v>
      </c>
      <c r="C305" s="43">
        <v>0</v>
      </c>
      <c r="D305" s="59">
        <v>0</v>
      </c>
      <c r="E305" s="43">
        <v>0.42</v>
      </c>
      <c r="F305" s="7">
        <v>3.56</v>
      </c>
      <c r="G305" s="7">
        <v>2.41</v>
      </c>
      <c r="H305" s="7">
        <v>18.260000000000002</v>
      </c>
      <c r="I305" s="60">
        <f t="shared" si="4"/>
        <v>24.65</v>
      </c>
    </row>
    <row r="306" spans="1:9" ht="14.4" x14ac:dyDescent="0.3">
      <c r="A306" s="16" t="s">
        <v>861</v>
      </c>
      <c r="B306" s="23" t="s">
        <v>862</v>
      </c>
      <c r="C306" s="43">
        <v>0</v>
      </c>
      <c r="D306" s="59">
        <v>-6.04</v>
      </c>
      <c r="E306" s="43">
        <v>0.04</v>
      </c>
      <c r="F306" s="7">
        <v>3.73</v>
      </c>
      <c r="G306" s="7">
        <v>2.52</v>
      </c>
      <c r="H306" s="7">
        <v>19.11</v>
      </c>
      <c r="I306" s="60">
        <f t="shared" si="4"/>
        <v>19.36</v>
      </c>
    </row>
    <row r="307" spans="1:9" ht="14.4" x14ac:dyDescent="0.3">
      <c r="A307" s="16" t="s">
        <v>620</v>
      </c>
      <c r="B307" s="23" t="s">
        <v>621</v>
      </c>
      <c r="C307" s="43">
        <v>0</v>
      </c>
      <c r="D307" s="59">
        <v>-6.97</v>
      </c>
      <c r="E307" s="43">
        <v>0.63</v>
      </c>
      <c r="F307" s="7">
        <v>4.38</v>
      </c>
      <c r="G307" s="7">
        <v>2.96</v>
      </c>
      <c r="H307" s="7">
        <v>22.43</v>
      </c>
      <c r="I307" s="60">
        <f t="shared" si="4"/>
        <v>23.43</v>
      </c>
    </row>
    <row r="308" spans="1:9" ht="14.4" x14ac:dyDescent="0.3">
      <c r="A308" s="16" t="s">
        <v>205</v>
      </c>
      <c r="B308" s="23" t="s">
        <v>206</v>
      </c>
      <c r="C308" s="43">
        <v>0</v>
      </c>
      <c r="D308" s="59">
        <v>0</v>
      </c>
      <c r="E308" s="43">
        <v>2.2599999999999998</v>
      </c>
      <c r="F308" s="7">
        <v>2.5299999999999998</v>
      </c>
      <c r="G308" s="7">
        <v>1.71</v>
      </c>
      <c r="H308" s="7">
        <v>12.95</v>
      </c>
      <c r="I308" s="60">
        <f t="shared" si="4"/>
        <v>19.45</v>
      </c>
    </row>
    <row r="309" spans="1:9" ht="14.4" x14ac:dyDescent="0.3">
      <c r="A309" s="16" t="s">
        <v>1277</v>
      </c>
      <c r="B309" s="23" t="s">
        <v>318</v>
      </c>
      <c r="C309" s="43">
        <v>0</v>
      </c>
      <c r="D309" s="59">
        <v>0</v>
      </c>
      <c r="E309" s="43">
        <v>0.57999999999999996</v>
      </c>
      <c r="F309" s="7">
        <v>3.88</v>
      </c>
      <c r="G309" s="7">
        <v>2.62</v>
      </c>
      <c r="H309" s="7">
        <v>19.87</v>
      </c>
      <c r="I309" s="60">
        <f t="shared" si="4"/>
        <v>26.95</v>
      </c>
    </row>
    <row r="310" spans="1:9" ht="14.4" x14ac:dyDescent="0.3">
      <c r="A310" s="16" t="s">
        <v>678</v>
      </c>
      <c r="B310" s="23" t="s">
        <v>679</v>
      </c>
      <c r="C310" s="43">
        <v>0</v>
      </c>
      <c r="D310" s="59">
        <v>0</v>
      </c>
      <c r="E310" s="43">
        <v>0.06</v>
      </c>
      <c r="F310" s="7">
        <v>3.14</v>
      </c>
      <c r="G310" s="7">
        <v>2.12</v>
      </c>
      <c r="H310" s="7">
        <v>16.079999999999998</v>
      </c>
      <c r="I310" s="60">
        <f t="shared" si="4"/>
        <v>21.4</v>
      </c>
    </row>
    <row r="311" spans="1:9" ht="14.4" x14ac:dyDescent="0.3">
      <c r="A311" s="16" t="s">
        <v>653</v>
      </c>
      <c r="B311" s="23" t="s">
        <v>654</v>
      </c>
      <c r="C311" s="43">
        <v>0</v>
      </c>
      <c r="D311" s="59">
        <v>0</v>
      </c>
      <c r="E311" s="43">
        <v>0.25</v>
      </c>
      <c r="F311" s="7">
        <v>2.4900000000000002</v>
      </c>
      <c r="G311" s="7">
        <v>1.69</v>
      </c>
      <c r="H311" s="7">
        <v>12.78</v>
      </c>
      <c r="I311" s="60">
        <f t="shared" si="4"/>
        <v>17.21</v>
      </c>
    </row>
    <row r="312" spans="1:9" ht="14.4" x14ac:dyDescent="0.3">
      <c r="A312" s="16" t="s">
        <v>191</v>
      </c>
      <c r="B312" s="23" t="s">
        <v>1166</v>
      </c>
      <c r="C312" s="43">
        <v>0</v>
      </c>
      <c r="D312" s="59">
        <v>0</v>
      </c>
      <c r="E312" s="43">
        <v>1.67</v>
      </c>
      <c r="F312" s="7">
        <v>2.7</v>
      </c>
      <c r="G312" s="7">
        <v>1.83</v>
      </c>
      <c r="H312" s="7">
        <v>13.86</v>
      </c>
      <c r="I312" s="60">
        <f t="shared" si="4"/>
        <v>20.059999999999999</v>
      </c>
    </row>
    <row r="313" spans="1:9" ht="14.4" x14ac:dyDescent="0.3">
      <c r="A313" s="16" t="s">
        <v>141</v>
      </c>
      <c r="B313" s="23" t="s">
        <v>142</v>
      </c>
      <c r="C313" s="43">
        <v>0</v>
      </c>
      <c r="D313" s="59">
        <v>0</v>
      </c>
      <c r="E313" s="43">
        <v>3.68</v>
      </c>
      <c r="F313" s="7">
        <v>4.2699999999999996</v>
      </c>
      <c r="G313" s="7">
        <v>2.89</v>
      </c>
      <c r="H313" s="7">
        <v>21.89</v>
      </c>
      <c r="I313" s="60">
        <f t="shared" si="4"/>
        <v>32.729999999999997</v>
      </c>
    </row>
    <row r="314" spans="1:9" ht="14.4" x14ac:dyDescent="0.3">
      <c r="A314" s="16" t="s">
        <v>865</v>
      </c>
      <c r="B314" s="23" t="s">
        <v>866</v>
      </c>
      <c r="C314" s="43">
        <v>0</v>
      </c>
      <c r="D314" s="59">
        <v>0</v>
      </c>
      <c r="E314" s="43">
        <v>0</v>
      </c>
      <c r="F314" s="7">
        <v>2.71</v>
      </c>
      <c r="G314" s="7">
        <v>1.83</v>
      </c>
      <c r="H314" s="7">
        <v>13.9</v>
      </c>
      <c r="I314" s="60">
        <f t="shared" si="4"/>
        <v>18.440000000000001</v>
      </c>
    </row>
    <row r="315" spans="1:9" ht="14.4" x14ac:dyDescent="0.3">
      <c r="A315" s="16" t="s">
        <v>867</v>
      </c>
      <c r="B315" s="23" t="s">
        <v>868</v>
      </c>
      <c r="C315" s="43">
        <v>0</v>
      </c>
      <c r="D315" s="59">
        <v>0</v>
      </c>
      <c r="E315" s="43">
        <v>0</v>
      </c>
      <c r="F315" s="7">
        <v>4.4400000000000004</v>
      </c>
      <c r="G315" s="7">
        <v>3.01</v>
      </c>
      <c r="H315" s="7">
        <v>22.78</v>
      </c>
      <c r="I315" s="60">
        <f t="shared" si="4"/>
        <v>30.23</v>
      </c>
    </row>
    <row r="316" spans="1:9" ht="14.4" x14ac:dyDescent="0.3">
      <c r="A316" s="16" t="s">
        <v>369</v>
      </c>
      <c r="B316" s="23" t="s">
        <v>370</v>
      </c>
      <c r="C316" s="43">
        <v>0</v>
      </c>
      <c r="D316" s="59">
        <v>0</v>
      </c>
      <c r="E316" s="43">
        <v>0.62</v>
      </c>
      <c r="F316" s="7">
        <v>3.34</v>
      </c>
      <c r="G316" s="7">
        <v>2.2599999999999998</v>
      </c>
      <c r="H316" s="7">
        <v>17.100000000000001</v>
      </c>
      <c r="I316" s="60">
        <f t="shared" si="4"/>
        <v>23.32</v>
      </c>
    </row>
    <row r="317" spans="1:9" ht="14.4" x14ac:dyDescent="0.3">
      <c r="A317" s="16" t="s">
        <v>229</v>
      </c>
      <c r="B317" s="23" t="s">
        <v>230</v>
      </c>
      <c r="C317" s="43">
        <v>0</v>
      </c>
      <c r="D317" s="59">
        <v>0</v>
      </c>
      <c r="E317" s="43">
        <v>1.4</v>
      </c>
      <c r="F317" s="7">
        <v>3.58</v>
      </c>
      <c r="G317" s="7">
        <v>2.42</v>
      </c>
      <c r="H317" s="7">
        <v>18.329999999999998</v>
      </c>
      <c r="I317" s="60">
        <f t="shared" si="4"/>
        <v>25.73</v>
      </c>
    </row>
    <row r="318" spans="1:9" ht="14.4" x14ac:dyDescent="0.3">
      <c r="A318" s="16" t="s">
        <v>869</v>
      </c>
      <c r="B318" s="23" t="s">
        <v>870</v>
      </c>
      <c r="C318" s="43">
        <v>0</v>
      </c>
      <c r="D318" s="59">
        <v>0</v>
      </c>
      <c r="E318" s="43">
        <v>0</v>
      </c>
      <c r="F318" s="7">
        <v>3.85</v>
      </c>
      <c r="G318" s="7">
        <v>2.61</v>
      </c>
      <c r="H318" s="7">
        <v>19.75</v>
      </c>
      <c r="I318" s="60">
        <f t="shared" si="4"/>
        <v>26.21</v>
      </c>
    </row>
    <row r="319" spans="1:9" ht="14.4" x14ac:dyDescent="0.3">
      <c r="A319" s="16" t="s">
        <v>1167</v>
      </c>
      <c r="B319" s="23" t="s">
        <v>1168</v>
      </c>
      <c r="C319" s="43">
        <v>0</v>
      </c>
      <c r="D319" s="59">
        <v>-5.1100000000000003</v>
      </c>
      <c r="E319" s="43">
        <v>1.39</v>
      </c>
      <c r="F319" s="7">
        <v>3.24</v>
      </c>
      <c r="G319" s="7">
        <v>2.19</v>
      </c>
      <c r="H319" s="7">
        <v>17</v>
      </c>
      <c r="I319" s="60">
        <f t="shared" si="4"/>
        <v>18.71</v>
      </c>
    </row>
    <row r="320" spans="1:9" ht="14.4" x14ac:dyDescent="0.3">
      <c r="A320" s="16" t="s">
        <v>1275</v>
      </c>
      <c r="B320" s="23" t="s">
        <v>1276</v>
      </c>
      <c r="C320" s="43">
        <v>0</v>
      </c>
      <c r="D320" s="59">
        <v>0</v>
      </c>
      <c r="E320" s="43">
        <v>0.66</v>
      </c>
      <c r="F320" s="7">
        <v>3.99</v>
      </c>
      <c r="G320" s="7">
        <v>2.7</v>
      </c>
      <c r="H320" s="7">
        <v>20.43</v>
      </c>
      <c r="I320" s="60">
        <f t="shared" si="4"/>
        <v>27.78</v>
      </c>
    </row>
    <row r="321" spans="1:9" ht="14.4" x14ac:dyDescent="0.3">
      <c r="A321" s="16" t="s">
        <v>147</v>
      </c>
      <c r="B321" s="23" t="s">
        <v>148</v>
      </c>
      <c r="C321" s="43">
        <v>0</v>
      </c>
      <c r="D321" s="59">
        <v>0</v>
      </c>
      <c r="E321" s="43">
        <v>1.28</v>
      </c>
      <c r="F321" s="7">
        <v>4.3600000000000003</v>
      </c>
      <c r="G321" s="7">
        <v>2.95</v>
      </c>
      <c r="H321" s="7">
        <v>22.36</v>
      </c>
      <c r="I321" s="60">
        <f t="shared" si="4"/>
        <v>30.95</v>
      </c>
    </row>
    <row r="322" spans="1:9" ht="14.4" x14ac:dyDescent="0.3">
      <c r="A322" s="16" t="s">
        <v>49</v>
      </c>
      <c r="B322" s="23" t="s">
        <v>50</v>
      </c>
      <c r="C322" s="43">
        <v>0</v>
      </c>
      <c r="D322" s="59">
        <v>0</v>
      </c>
      <c r="E322" s="43">
        <v>7.37</v>
      </c>
      <c r="F322" s="7">
        <v>4.26</v>
      </c>
      <c r="G322" s="7">
        <v>2.88</v>
      </c>
      <c r="H322" s="7">
        <v>21.83</v>
      </c>
      <c r="I322" s="60">
        <f t="shared" si="4"/>
        <v>36.340000000000003</v>
      </c>
    </row>
    <row r="323" spans="1:9" ht="14.4" x14ac:dyDescent="0.3">
      <c r="A323" s="16" t="s">
        <v>1273</v>
      </c>
      <c r="B323" s="23" t="s">
        <v>1274</v>
      </c>
      <c r="C323" s="43">
        <v>0</v>
      </c>
      <c r="D323" s="59">
        <v>0</v>
      </c>
      <c r="E323" s="43">
        <v>0.71</v>
      </c>
      <c r="F323" s="7">
        <v>3.96</v>
      </c>
      <c r="G323" s="7">
        <v>2.68</v>
      </c>
      <c r="H323" s="7">
        <v>20.29</v>
      </c>
      <c r="I323" s="60">
        <f t="shared" si="4"/>
        <v>27.64</v>
      </c>
    </row>
    <row r="324" spans="1:9" ht="14.4" x14ac:dyDescent="0.3">
      <c r="A324" s="16" t="s">
        <v>871</v>
      </c>
      <c r="B324" s="23" t="s">
        <v>872</v>
      </c>
      <c r="C324" s="43">
        <v>0</v>
      </c>
      <c r="D324" s="59">
        <v>0</v>
      </c>
      <c r="E324" s="43">
        <v>0</v>
      </c>
      <c r="F324" s="7">
        <v>2.68</v>
      </c>
      <c r="G324" s="7">
        <v>1.82</v>
      </c>
      <c r="H324" s="7">
        <v>13.76</v>
      </c>
      <c r="I324" s="60">
        <f t="shared" si="4"/>
        <v>18.260000000000002</v>
      </c>
    </row>
    <row r="325" spans="1:9" ht="14.4" x14ac:dyDescent="0.3">
      <c r="A325" s="16" t="s">
        <v>199</v>
      </c>
      <c r="B325" s="23" t="s">
        <v>200</v>
      </c>
      <c r="C325" s="43">
        <v>0</v>
      </c>
      <c r="D325" s="59">
        <v>0</v>
      </c>
      <c r="E325" s="43">
        <v>2.69</v>
      </c>
      <c r="F325" s="7">
        <v>2.76</v>
      </c>
      <c r="G325" s="7">
        <v>1.87</v>
      </c>
      <c r="H325" s="7">
        <v>14.16</v>
      </c>
      <c r="I325" s="60">
        <f t="shared" ref="I325:I388" si="5">ROUND(SUM(C325:H325),2)</f>
        <v>21.48</v>
      </c>
    </row>
    <row r="326" spans="1:9" ht="14.4" x14ac:dyDescent="0.3">
      <c r="A326" s="16" t="s">
        <v>639</v>
      </c>
      <c r="B326" s="23" t="s">
        <v>640</v>
      </c>
      <c r="C326" s="43">
        <v>0</v>
      </c>
      <c r="D326" s="59">
        <v>0</v>
      </c>
      <c r="E326" s="43">
        <v>1.04</v>
      </c>
      <c r="F326" s="7">
        <v>3.16</v>
      </c>
      <c r="G326" s="7">
        <v>2.14</v>
      </c>
      <c r="H326" s="7">
        <v>16.2</v>
      </c>
      <c r="I326" s="60">
        <f t="shared" si="5"/>
        <v>22.54</v>
      </c>
    </row>
    <row r="327" spans="1:9" ht="14.4" x14ac:dyDescent="0.3">
      <c r="A327" s="16" t="s">
        <v>223</v>
      </c>
      <c r="B327" s="23" t="s">
        <v>224</v>
      </c>
      <c r="C327" s="43">
        <v>0</v>
      </c>
      <c r="D327" s="59">
        <v>0</v>
      </c>
      <c r="E327" s="43">
        <v>2.1199999999999997</v>
      </c>
      <c r="F327" s="7">
        <v>2.64</v>
      </c>
      <c r="G327" s="7">
        <v>1.78</v>
      </c>
      <c r="H327" s="7">
        <v>13.52</v>
      </c>
      <c r="I327" s="60">
        <f t="shared" si="5"/>
        <v>20.059999999999999</v>
      </c>
    </row>
    <row r="328" spans="1:9" ht="14.4" x14ac:dyDescent="0.3">
      <c r="A328" s="16" t="s">
        <v>157</v>
      </c>
      <c r="B328" s="23" t="s">
        <v>158</v>
      </c>
      <c r="C328" s="43">
        <v>0</v>
      </c>
      <c r="D328" s="59">
        <v>0</v>
      </c>
      <c r="E328" s="43">
        <v>2.6799999999999997</v>
      </c>
      <c r="F328" s="7">
        <v>3.05</v>
      </c>
      <c r="G328" s="7">
        <v>2.06</v>
      </c>
      <c r="H328" s="7">
        <v>15.65</v>
      </c>
      <c r="I328" s="60">
        <f t="shared" si="5"/>
        <v>23.44</v>
      </c>
    </row>
    <row r="329" spans="1:9" ht="14.4" x14ac:dyDescent="0.3">
      <c r="A329" s="16" t="s">
        <v>873</v>
      </c>
      <c r="B329" s="23" t="s">
        <v>874</v>
      </c>
      <c r="C329" s="43">
        <v>0</v>
      </c>
      <c r="D329" s="59">
        <v>0</v>
      </c>
      <c r="E329" s="43">
        <v>0</v>
      </c>
      <c r="F329" s="7">
        <v>3.99</v>
      </c>
      <c r="G329" s="7">
        <v>2.7</v>
      </c>
      <c r="H329" s="7">
        <v>20.440000000000001</v>
      </c>
      <c r="I329" s="60">
        <f t="shared" si="5"/>
        <v>27.13</v>
      </c>
    </row>
    <row r="330" spans="1:9" ht="14.4" x14ac:dyDescent="0.3">
      <c r="A330" s="16" t="s">
        <v>37</v>
      </c>
      <c r="B330" s="23" t="s">
        <v>38</v>
      </c>
      <c r="C330" s="43">
        <v>0</v>
      </c>
      <c r="D330" s="59">
        <v>0</v>
      </c>
      <c r="E330" s="43">
        <v>5.89</v>
      </c>
      <c r="F330" s="7">
        <v>3.36</v>
      </c>
      <c r="G330" s="7">
        <v>2.27</v>
      </c>
      <c r="H330" s="7">
        <v>17.23</v>
      </c>
      <c r="I330" s="60">
        <f t="shared" si="5"/>
        <v>28.75</v>
      </c>
    </row>
    <row r="331" spans="1:9" ht="14.4" x14ac:dyDescent="0.3">
      <c r="A331" s="16" t="s">
        <v>624</v>
      </c>
      <c r="B331" s="23" t="s">
        <v>625</v>
      </c>
      <c r="C331" s="43">
        <v>0</v>
      </c>
      <c r="D331" s="59">
        <v>0</v>
      </c>
      <c r="E331" s="43">
        <v>5.84</v>
      </c>
      <c r="F331" s="7">
        <v>3.42</v>
      </c>
      <c r="G331" s="7">
        <v>2.31</v>
      </c>
      <c r="H331" s="7">
        <v>17.940000000000001</v>
      </c>
      <c r="I331" s="60">
        <f t="shared" si="5"/>
        <v>29.51</v>
      </c>
    </row>
    <row r="332" spans="1:9" ht="14.4" x14ac:dyDescent="0.3">
      <c r="A332" s="16" t="s">
        <v>875</v>
      </c>
      <c r="B332" s="23" t="s">
        <v>876</v>
      </c>
      <c r="C332" s="43">
        <v>0</v>
      </c>
      <c r="D332" s="59">
        <v>0</v>
      </c>
      <c r="E332" s="43">
        <v>0</v>
      </c>
      <c r="F332" s="7">
        <v>2.4300000000000002</v>
      </c>
      <c r="G332" s="7">
        <v>1.65</v>
      </c>
      <c r="H332" s="7">
        <v>12.46</v>
      </c>
      <c r="I332" s="60">
        <f t="shared" si="5"/>
        <v>16.54</v>
      </c>
    </row>
    <row r="333" spans="1:9" ht="14.4" x14ac:dyDescent="0.3">
      <c r="A333" s="16" t="s">
        <v>437</v>
      </c>
      <c r="B333" s="23" t="s">
        <v>438</v>
      </c>
      <c r="C333" s="43">
        <v>0</v>
      </c>
      <c r="D333" s="59">
        <v>0</v>
      </c>
      <c r="E333" s="43">
        <v>0.56000000000000005</v>
      </c>
      <c r="F333" s="7">
        <v>4.0599999999999996</v>
      </c>
      <c r="G333" s="7">
        <v>2.75</v>
      </c>
      <c r="H333" s="7">
        <v>20.83</v>
      </c>
      <c r="I333" s="60">
        <f t="shared" si="5"/>
        <v>28.2</v>
      </c>
    </row>
    <row r="334" spans="1:9" ht="14.4" x14ac:dyDescent="0.3">
      <c r="A334" s="16" t="s">
        <v>197</v>
      </c>
      <c r="B334" s="23" t="s">
        <v>198</v>
      </c>
      <c r="C334" s="43">
        <v>0</v>
      </c>
      <c r="D334" s="59">
        <v>0</v>
      </c>
      <c r="E334" s="43">
        <v>1.73</v>
      </c>
      <c r="F334" s="7">
        <v>3.67</v>
      </c>
      <c r="G334" s="7">
        <v>2.48</v>
      </c>
      <c r="H334" s="7">
        <v>18.82</v>
      </c>
      <c r="I334" s="60">
        <f t="shared" si="5"/>
        <v>26.7</v>
      </c>
    </row>
    <row r="335" spans="1:9" ht="14.4" x14ac:dyDescent="0.3">
      <c r="A335" s="16" t="s">
        <v>414</v>
      </c>
      <c r="B335" s="23" t="s">
        <v>415</v>
      </c>
      <c r="C335" s="43">
        <v>0</v>
      </c>
      <c r="D335" s="59">
        <v>0</v>
      </c>
      <c r="E335" s="43">
        <v>0.98</v>
      </c>
      <c r="F335" s="7">
        <v>3.48</v>
      </c>
      <c r="G335" s="7">
        <v>2.36</v>
      </c>
      <c r="H335" s="7">
        <v>17.86</v>
      </c>
      <c r="I335" s="60">
        <f t="shared" si="5"/>
        <v>24.68</v>
      </c>
    </row>
    <row r="336" spans="1:9" ht="14.4" x14ac:dyDescent="0.3">
      <c r="A336" s="16" t="s">
        <v>331</v>
      </c>
      <c r="B336" s="23" t="s">
        <v>332</v>
      </c>
      <c r="C336" s="43">
        <v>0</v>
      </c>
      <c r="D336" s="59">
        <v>0</v>
      </c>
      <c r="E336" s="43">
        <v>1.42</v>
      </c>
      <c r="F336" s="7">
        <v>3.4</v>
      </c>
      <c r="G336" s="7">
        <v>2.2999999999999998</v>
      </c>
      <c r="H336" s="7">
        <v>17.86</v>
      </c>
      <c r="I336" s="60">
        <f t="shared" si="5"/>
        <v>24.98</v>
      </c>
    </row>
    <row r="337" spans="1:9" ht="14.4" x14ac:dyDescent="0.3">
      <c r="A337" s="16" t="s">
        <v>877</v>
      </c>
      <c r="B337" s="23" t="s">
        <v>878</v>
      </c>
      <c r="C337" s="43">
        <v>0</v>
      </c>
      <c r="D337" s="59">
        <v>0</v>
      </c>
      <c r="E337" s="43">
        <v>0</v>
      </c>
      <c r="F337" s="7">
        <v>4.13</v>
      </c>
      <c r="G337" s="7">
        <v>2.8</v>
      </c>
      <c r="H337" s="7">
        <v>21.18</v>
      </c>
      <c r="I337" s="60">
        <f t="shared" si="5"/>
        <v>28.11</v>
      </c>
    </row>
    <row r="338" spans="1:9" ht="14.4" x14ac:dyDescent="0.3">
      <c r="A338" s="16" t="s">
        <v>233</v>
      </c>
      <c r="B338" s="23" t="s">
        <v>234</v>
      </c>
      <c r="C338" s="43">
        <v>0</v>
      </c>
      <c r="D338" s="59">
        <v>0</v>
      </c>
      <c r="E338" s="43">
        <v>12.45</v>
      </c>
      <c r="F338" s="7">
        <v>2.4</v>
      </c>
      <c r="G338" s="7">
        <v>1.62</v>
      </c>
      <c r="H338" s="7">
        <v>12.41</v>
      </c>
      <c r="I338" s="60">
        <f t="shared" si="5"/>
        <v>28.88</v>
      </c>
    </row>
    <row r="339" spans="1:9" ht="14.4" x14ac:dyDescent="0.3">
      <c r="A339" s="16" t="s">
        <v>207</v>
      </c>
      <c r="B339" s="23" t="s">
        <v>208</v>
      </c>
      <c r="C339" s="43">
        <v>0</v>
      </c>
      <c r="D339" s="59">
        <v>0</v>
      </c>
      <c r="E339" s="43">
        <v>5.76</v>
      </c>
      <c r="F339" s="7">
        <v>3.85</v>
      </c>
      <c r="G339" s="7">
        <v>2.61</v>
      </c>
      <c r="H339" s="7">
        <v>19.739999999999998</v>
      </c>
      <c r="I339" s="60">
        <f t="shared" si="5"/>
        <v>31.96</v>
      </c>
    </row>
    <row r="340" spans="1:9" ht="14.4" x14ac:dyDescent="0.3">
      <c r="A340" s="16" t="s">
        <v>179</v>
      </c>
      <c r="B340" s="23" t="s">
        <v>180</v>
      </c>
      <c r="C340" s="43">
        <v>0</v>
      </c>
      <c r="D340" s="59">
        <v>0</v>
      </c>
      <c r="E340" s="43">
        <v>2.29</v>
      </c>
      <c r="F340" s="7">
        <v>3.19</v>
      </c>
      <c r="G340" s="7">
        <v>2.16</v>
      </c>
      <c r="H340" s="7">
        <v>16.350000000000001</v>
      </c>
      <c r="I340" s="60">
        <f t="shared" si="5"/>
        <v>23.99</v>
      </c>
    </row>
    <row r="341" spans="1:9" ht="14.4" x14ac:dyDescent="0.3">
      <c r="A341" s="16" t="s">
        <v>363</v>
      </c>
      <c r="B341" s="23" t="s">
        <v>364</v>
      </c>
      <c r="C341" s="43">
        <v>0</v>
      </c>
      <c r="D341" s="59">
        <v>0</v>
      </c>
      <c r="E341" s="43">
        <v>1.04</v>
      </c>
      <c r="F341" s="7">
        <v>2.52</v>
      </c>
      <c r="G341" s="7">
        <v>1.71</v>
      </c>
      <c r="H341" s="7">
        <v>12.93</v>
      </c>
      <c r="I341" s="60">
        <f t="shared" si="5"/>
        <v>18.2</v>
      </c>
    </row>
    <row r="342" spans="1:9" ht="14.4" x14ac:dyDescent="0.3">
      <c r="A342" s="16" t="s">
        <v>1169</v>
      </c>
      <c r="B342" s="23" t="s">
        <v>1170</v>
      </c>
      <c r="C342" s="43">
        <v>0</v>
      </c>
      <c r="D342" s="59">
        <v>0</v>
      </c>
      <c r="E342" s="43">
        <v>0.18</v>
      </c>
      <c r="F342" s="7">
        <v>3.55</v>
      </c>
      <c r="G342" s="7">
        <v>2.4</v>
      </c>
      <c r="H342" s="7">
        <v>18.18</v>
      </c>
      <c r="I342" s="60">
        <f t="shared" si="5"/>
        <v>24.31</v>
      </c>
    </row>
    <row r="343" spans="1:9" ht="14.4" x14ac:dyDescent="0.3">
      <c r="A343" s="16" t="s">
        <v>708</v>
      </c>
      <c r="B343" s="23" t="s">
        <v>709</v>
      </c>
      <c r="C343" s="43">
        <v>0</v>
      </c>
      <c r="D343" s="59">
        <v>0</v>
      </c>
      <c r="E343" s="43">
        <v>2.13</v>
      </c>
      <c r="F343" s="7">
        <v>2.7</v>
      </c>
      <c r="G343" s="7">
        <v>1.83</v>
      </c>
      <c r="H343" s="7">
        <v>13.99</v>
      </c>
      <c r="I343" s="60">
        <f t="shared" si="5"/>
        <v>20.65</v>
      </c>
    </row>
    <row r="344" spans="1:9" ht="14.4" x14ac:dyDescent="0.3">
      <c r="A344" s="16" t="s">
        <v>863</v>
      </c>
      <c r="B344" s="23" t="s">
        <v>864</v>
      </c>
      <c r="C344" s="43">
        <v>0</v>
      </c>
      <c r="D344" s="59">
        <v>0</v>
      </c>
      <c r="E344" s="43">
        <v>0</v>
      </c>
      <c r="F344" s="7">
        <v>3.21</v>
      </c>
      <c r="G344" s="7">
        <v>2.17</v>
      </c>
      <c r="H344" s="7">
        <v>16.47</v>
      </c>
      <c r="I344" s="60">
        <f t="shared" si="5"/>
        <v>21.85</v>
      </c>
    </row>
    <row r="345" spans="1:9" ht="14.4" x14ac:dyDescent="0.3">
      <c r="A345" s="16" t="s">
        <v>1235</v>
      </c>
      <c r="B345" s="23" t="s">
        <v>1236</v>
      </c>
      <c r="C345" s="43">
        <v>0</v>
      </c>
      <c r="D345" s="59">
        <v>-4.17</v>
      </c>
      <c r="E345" s="43">
        <v>0.03</v>
      </c>
      <c r="F345" s="7">
        <v>2.81</v>
      </c>
      <c r="G345" s="7">
        <v>1.9</v>
      </c>
      <c r="H345" s="7">
        <v>14.69</v>
      </c>
      <c r="I345" s="60">
        <f t="shared" si="5"/>
        <v>15.26</v>
      </c>
    </row>
    <row r="346" spans="1:9" ht="14.4" x14ac:dyDescent="0.3">
      <c r="A346" s="16" t="s">
        <v>879</v>
      </c>
      <c r="B346" s="23" t="s">
        <v>880</v>
      </c>
      <c r="C346" s="43">
        <v>0</v>
      </c>
      <c r="D346" s="59">
        <v>0</v>
      </c>
      <c r="E346" s="43">
        <v>0</v>
      </c>
      <c r="F346" s="7">
        <v>3.44</v>
      </c>
      <c r="G346" s="7">
        <v>2.33</v>
      </c>
      <c r="H346" s="7">
        <v>17.63</v>
      </c>
      <c r="I346" s="60">
        <f t="shared" si="5"/>
        <v>23.4</v>
      </c>
    </row>
    <row r="347" spans="1:9" ht="14.4" x14ac:dyDescent="0.3">
      <c r="A347" s="16" t="s">
        <v>433</v>
      </c>
      <c r="B347" s="23" t="s">
        <v>434</v>
      </c>
      <c r="C347" s="43">
        <v>0</v>
      </c>
      <c r="D347" s="59">
        <v>0</v>
      </c>
      <c r="E347" s="43">
        <v>1.08</v>
      </c>
      <c r="F347" s="7">
        <v>3.96</v>
      </c>
      <c r="G347" s="7">
        <v>2.68</v>
      </c>
      <c r="H347" s="7">
        <v>20.32</v>
      </c>
      <c r="I347" s="60">
        <f t="shared" si="5"/>
        <v>28.04</v>
      </c>
    </row>
    <row r="348" spans="1:9" ht="14.4" x14ac:dyDescent="0.3">
      <c r="A348" s="16" t="s">
        <v>201</v>
      </c>
      <c r="B348" s="23" t="s">
        <v>202</v>
      </c>
      <c r="C348" s="43">
        <v>0</v>
      </c>
      <c r="D348" s="59">
        <v>0</v>
      </c>
      <c r="E348" s="43">
        <v>0.97</v>
      </c>
      <c r="F348" s="7">
        <v>3.43</v>
      </c>
      <c r="G348" s="7">
        <v>2.3199999999999998</v>
      </c>
      <c r="H348" s="7">
        <v>17.559999999999999</v>
      </c>
      <c r="I348" s="60">
        <f t="shared" si="5"/>
        <v>24.28</v>
      </c>
    </row>
    <row r="349" spans="1:9" ht="14.4" x14ac:dyDescent="0.3">
      <c r="A349" s="16" t="s">
        <v>1171</v>
      </c>
      <c r="B349" s="23" t="s">
        <v>1172</v>
      </c>
      <c r="C349" s="43">
        <v>0</v>
      </c>
      <c r="D349" s="59">
        <v>0</v>
      </c>
      <c r="E349" s="43">
        <v>3.2199999999999998</v>
      </c>
      <c r="F349" s="7">
        <v>3.06</v>
      </c>
      <c r="G349" s="7">
        <v>2.0699999999999998</v>
      </c>
      <c r="H349" s="7">
        <v>15.75</v>
      </c>
      <c r="I349" s="60">
        <f t="shared" si="5"/>
        <v>24.1</v>
      </c>
    </row>
    <row r="350" spans="1:9" ht="14.4" x14ac:dyDescent="0.3">
      <c r="A350" s="16" t="s">
        <v>534</v>
      </c>
      <c r="B350" s="23" t="s">
        <v>1325</v>
      </c>
      <c r="C350" s="43">
        <v>0</v>
      </c>
      <c r="D350" s="59">
        <v>0</v>
      </c>
      <c r="E350" s="43">
        <v>0.46</v>
      </c>
      <c r="F350" s="7">
        <v>3.03</v>
      </c>
      <c r="G350" s="7">
        <v>2.0499999999999998</v>
      </c>
      <c r="H350" s="7">
        <v>15.52</v>
      </c>
      <c r="I350" s="60">
        <f t="shared" si="5"/>
        <v>21.06</v>
      </c>
    </row>
    <row r="351" spans="1:9" ht="14.4" x14ac:dyDescent="0.3">
      <c r="A351" s="16" t="s">
        <v>1012</v>
      </c>
      <c r="B351" s="23" t="s">
        <v>1011</v>
      </c>
      <c r="C351" s="43">
        <v>0</v>
      </c>
      <c r="D351" s="59">
        <v>-5.25</v>
      </c>
      <c r="E351" s="43">
        <v>4.28</v>
      </c>
      <c r="F351" s="7">
        <v>3.15</v>
      </c>
      <c r="G351" s="7">
        <v>2.13</v>
      </c>
      <c r="H351" s="7">
        <v>16.57</v>
      </c>
      <c r="I351" s="60">
        <f t="shared" si="5"/>
        <v>20.88</v>
      </c>
    </row>
    <row r="352" spans="1:9" ht="14.4" x14ac:dyDescent="0.3">
      <c r="A352" s="16" t="s">
        <v>284</v>
      </c>
      <c r="B352" s="23" t="s">
        <v>285</v>
      </c>
      <c r="C352" s="43">
        <v>0</v>
      </c>
      <c r="D352" s="59">
        <v>-5.37</v>
      </c>
      <c r="E352" s="43">
        <v>1.04</v>
      </c>
      <c r="F352" s="7">
        <v>3.1</v>
      </c>
      <c r="G352" s="7">
        <v>2.1</v>
      </c>
      <c r="H352" s="7">
        <v>16.3</v>
      </c>
      <c r="I352" s="60">
        <f t="shared" si="5"/>
        <v>17.170000000000002</v>
      </c>
    </row>
    <row r="353" spans="1:9" ht="14.4" x14ac:dyDescent="0.3">
      <c r="A353" s="16" t="s">
        <v>1210</v>
      </c>
      <c r="B353" s="23" t="s">
        <v>1326</v>
      </c>
      <c r="C353" s="43">
        <v>0</v>
      </c>
      <c r="D353" s="59">
        <v>0</v>
      </c>
      <c r="E353" s="43">
        <v>2.4699999999999998</v>
      </c>
      <c r="F353" s="7">
        <v>3</v>
      </c>
      <c r="G353" s="7">
        <v>2.0299999999999998</v>
      </c>
      <c r="H353" s="7">
        <v>15.74</v>
      </c>
      <c r="I353" s="60">
        <f t="shared" si="5"/>
        <v>23.24</v>
      </c>
    </row>
    <row r="354" spans="1:9" ht="14.4" x14ac:dyDescent="0.3">
      <c r="A354" s="16" t="s">
        <v>881</v>
      </c>
      <c r="B354" s="23" t="s">
        <v>882</v>
      </c>
      <c r="C354" s="43">
        <v>0</v>
      </c>
      <c r="D354" s="59">
        <v>0</v>
      </c>
      <c r="E354" s="43">
        <v>0</v>
      </c>
      <c r="F354" s="7">
        <v>3.61</v>
      </c>
      <c r="G354" s="7">
        <v>2.4500000000000002</v>
      </c>
      <c r="H354" s="7">
        <v>18.53</v>
      </c>
      <c r="I354" s="60">
        <f t="shared" si="5"/>
        <v>24.59</v>
      </c>
    </row>
    <row r="355" spans="1:9" ht="14.4" x14ac:dyDescent="0.3">
      <c r="A355" s="16" t="s">
        <v>591</v>
      </c>
      <c r="B355" s="23" t="s">
        <v>592</v>
      </c>
      <c r="C355" s="43">
        <v>0</v>
      </c>
      <c r="D355" s="59">
        <v>0</v>
      </c>
      <c r="E355" s="43">
        <v>0.55000000000000004</v>
      </c>
      <c r="F355" s="7">
        <v>3.03</v>
      </c>
      <c r="G355" s="7">
        <v>2.0499999999999998</v>
      </c>
      <c r="H355" s="7">
        <v>15.54</v>
      </c>
      <c r="I355" s="60">
        <f t="shared" si="5"/>
        <v>21.17</v>
      </c>
    </row>
    <row r="356" spans="1:9" ht="14.4" x14ac:dyDescent="0.3">
      <c r="A356" s="16" t="s">
        <v>498</v>
      </c>
      <c r="B356" s="23" t="s">
        <v>499</v>
      </c>
      <c r="C356" s="43">
        <v>0</v>
      </c>
      <c r="D356" s="59">
        <v>0</v>
      </c>
      <c r="E356" s="43">
        <v>4.0599999999999996</v>
      </c>
      <c r="F356" s="7">
        <v>2.72</v>
      </c>
      <c r="G356" s="7">
        <v>1.84</v>
      </c>
      <c r="H356" s="7">
        <v>13.95</v>
      </c>
      <c r="I356" s="60">
        <f t="shared" si="5"/>
        <v>22.57</v>
      </c>
    </row>
    <row r="357" spans="1:9" ht="14.4" x14ac:dyDescent="0.3">
      <c r="A357" s="16" t="s">
        <v>439</v>
      </c>
      <c r="B357" s="23" t="s">
        <v>440</v>
      </c>
      <c r="C357" s="43">
        <v>0</v>
      </c>
      <c r="D357" s="59">
        <v>0</v>
      </c>
      <c r="E357" s="43">
        <v>1.57</v>
      </c>
      <c r="F357" s="7">
        <v>4.5599999999999996</v>
      </c>
      <c r="G357" s="7">
        <v>3.09</v>
      </c>
      <c r="H357" s="7">
        <v>23.37</v>
      </c>
      <c r="I357" s="60">
        <f t="shared" si="5"/>
        <v>32.590000000000003</v>
      </c>
    </row>
    <row r="358" spans="1:9" ht="14.4" x14ac:dyDescent="0.3">
      <c r="A358" s="16" t="s">
        <v>676</v>
      </c>
      <c r="B358" s="23" t="s">
        <v>677</v>
      </c>
      <c r="C358" s="43">
        <v>0</v>
      </c>
      <c r="D358" s="59">
        <v>0</v>
      </c>
      <c r="E358" s="43">
        <v>0.15</v>
      </c>
      <c r="F358" s="7">
        <v>4.1500000000000004</v>
      </c>
      <c r="G358" s="7">
        <v>2.81</v>
      </c>
      <c r="H358" s="7">
        <v>21.25</v>
      </c>
      <c r="I358" s="60">
        <f t="shared" si="5"/>
        <v>28.36</v>
      </c>
    </row>
    <row r="359" spans="1:9" ht="14.4" x14ac:dyDescent="0.3">
      <c r="A359" s="16" t="s">
        <v>257</v>
      </c>
      <c r="B359" s="23" t="s">
        <v>258</v>
      </c>
      <c r="C359" s="43">
        <v>0</v>
      </c>
      <c r="D359" s="59">
        <v>-3.88</v>
      </c>
      <c r="E359" s="43">
        <v>1.4700000000000002</v>
      </c>
      <c r="F359" s="7">
        <v>2.67</v>
      </c>
      <c r="G359" s="7">
        <v>1.81</v>
      </c>
      <c r="H359" s="7">
        <v>13.7</v>
      </c>
      <c r="I359" s="60">
        <f t="shared" si="5"/>
        <v>15.77</v>
      </c>
    </row>
    <row r="360" spans="1:9" ht="14.4" x14ac:dyDescent="0.3">
      <c r="A360" s="16" t="s">
        <v>883</v>
      </c>
      <c r="B360" s="23" t="s">
        <v>884</v>
      </c>
      <c r="C360" s="43">
        <v>0</v>
      </c>
      <c r="D360" s="59">
        <v>-6.17</v>
      </c>
      <c r="E360" s="43">
        <v>0</v>
      </c>
      <c r="F360" s="7">
        <v>4.1100000000000003</v>
      </c>
      <c r="G360" s="7">
        <v>2.78</v>
      </c>
      <c r="H360" s="7">
        <v>21.07</v>
      </c>
      <c r="I360" s="60">
        <f t="shared" si="5"/>
        <v>21.79</v>
      </c>
    </row>
    <row r="361" spans="1:9" ht="14.4" x14ac:dyDescent="0.3">
      <c r="A361" s="16" t="s">
        <v>885</v>
      </c>
      <c r="B361" s="23" t="s">
        <v>886</v>
      </c>
      <c r="C361" s="43">
        <v>0</v>
      </c>
      <c r="D361" s="59">
        <v>0</v>
      </c>
      <c r="E361" s="43">
        <v>0</v>
      </c>
      <c r="F361" s="7">
        <v>3.77</v>
      </c>
      <c r="G361" s="7">
        <v>2.5499999999999998</v>
      </c>
      <c r="H361" s="7">
        <v>19.329999999999998</v>
      </c>
      <c r="I361" s="60">
        <f t="shared" si="5"/>
        <v>25.65</v>
      </c>
    </row>
    <row r="362" spans="1:9" ht="14.4" x14ac:dyDescent="0.3">
      <c r="A362" s="16" t="s">
        <v>447</v>
      </c>
      <c r="B362" s="23" t="s">
        <v>448</v>
      </c>
      <c r="C362" s="43">
        <v>0</v>
      </c>
      <c r="D362" s="59">
        <v>-5.61</v>
      </c>
      <c r="E362" s="43">
        <v>1.86</v>
      </c>
      <c r="F362" s="7">
        <v>3.73</v>
      </c>
      <c r="G362" s="7">
        <v>2.52</v>
      </c>
      <c r="H362" s="7">
        <v>19.52</v>
      </c>
      <c r="I362" s="60">
        <f t="shared" si="5"/>
        <v>22.02</v>
      </c>
    </row>
    <row r="363" spans="1:9" ht="14.4" x14ac:dyDescent="0.3">
      <c r="A363" s="16" t="s">
        <v>189</v>
      </c>
      <c r="B363" s="23" t="s">
        <v>190</v>
      </c>
      <c r="C363" s="43">
        <v>0</v>
      </c>
      <c r="D363" s="59">
        <v>-4.96</v>
      </c>
      <c r="E363" s="43">
        <v>1.01</v>
      </c>
      <c r="F363" s="7">
        <v>3.45</v>
      </c>
      <c r="G363" s="7">
        <v>2.34</v>
      </c>
      <c r="H363" s="7">
        <v>17.71</v>
      </c>
      <c r="I363" s="60">
        <f t="shared" si="5"/>
        <v>19.55</v>
      </c>
    </row>
    <row r="364" spans="1:9" ht="14.4" x14ac:dyDescent="0.3">
      <c r="A364" s="16" t="s">
        <v>684</v>
      </c>
      <c r="B364" s="23" t="s">
        <v>685</v>
      </c>
      <c r="C364" s="43">
        <v>0</v>
      </c>
      <c r="D364" s="59">
        <v>0</v>
      </c>
      <c r="E364" s="43">
        <v>0.01</v>
      </c>
      <c r="F364" s="7">
        <v>3.48</v>
      </c>
      <c r="G364" s="7">
        <v>2.36</v>
      </c>
      <c r="H364" s="7">
        <v>17.86</v>
      </c>
      <c r="I364" s="60">
        <f t="shared" si="5"/>
        <v>23.71</v>
      </c>
    </row>
    <row r="365" spans="1:9" ht="14.4" x14ac:dyDescent="0.3">
      <c r="A365" s="16" t="s">
        <v>397</v>
      </c>
      <c r="B365" s="23" t="s">
        <v>398</v>
      </c>
      <c r="C365" s="43">
        <v>0</v>
      </c>
      <c r="D365" s="59">
        <v>0</v>
      </c>
      <c r="E365" s="43">
        <v>7.84</v>
      </c>
      <c r="F365" s="7">
        <v>4.54</v>
      </c>
      <c r="G365" s="7">
        <v>3.07</v>
      </c>
      <c r="H365" s="7">
        <v>23.26</v>
      </c>
      <c r="I365" s="60">
        <f t="shared" si="5"/>
        <v>38.71</v>
      </c>
    </row>
    <row r="366" spans="1:9" ht="14.4" x14ac:dyDescent="0.3">
      <c r="A366" s="16" t="s">
        <v>887</v>
      </c>
      <c r="B366" s="23" t="s">
        <v>888</v>
      </c>
      <c r="C366" s="43">
        <v>0</v>
      </c>
      <c r="D366" s="59">
        <v>0</v>
      </c>
      <c r="E366" s="43">
        <v>0</v>
      </c>
      <c r="F366" s="7">
        <v>4.4000000000000004</v>
      </c>
      <c r="G366" s="7">
        <v>2.98</v>
      </c>
      <c r="H366" s="7">
        <v>22.56</v>
      </c>
      <c r="I366" s="60">
        <f t="shared" si="5"/>
        <v>29.94</v>
      </c>
    </row>
    <row r="367" spans="1:9" ht="14.4" x14ac:dyDescent="0.3">
      <c r="A367" s="16" t="s">
        <v>680</v>
      </c>
      <c r="B367" s="23" t="s">
        <v>681</v>
      </c>
      <c r="C367" s="43">
        <v>0</v>
      </c>
      <c r="D367" s="59">
        <v>0</v>
      </c>
      <c r="E367" s="43">
        <v>0.03</v>
      </c>
      <c r="F367" s="7">
        <v>3.48</v>
      </c>
      <c r="G367" s="7">
        <v>2.35</v>
      </c>
      <c r="H367" s="7">
        <v>18.23</v>
      </c>
      <c r="I367" s="60">
        <f t="shared" si="5"/>
        <v>24.09</v>
      </c>
    </row>
    <row r="368" spans="1:9" ht="14.4" x14ac:dyDescent="0.3">
      <c r="A368" s="16" t="s">
        <v>550</v>
      </c>
      <c r="B368" s="23" t="s">
        <v>551</v>
      </c>
      <c r="C368" s="43">
        <v>0</v>
      </c>
      <c r="D368" s="59">
        <v>0</v>
      </c>
      <c r="E368" s="43">
        <v>0.90434758242961266</v>
      </c>
      <c r="F368" s="7">
        <v>3.45</v>
      </c>
      <c r="G368" s="7">
        <v>2.34</v>
      </c>
      <c r="H368" s="7">
        <v>17.71</v>
      </c>
      <c r="I368" s="60">
        <f t="shared" si="5"/>
        <v>24.4</v>
      </c>
    </row>
    <row r="369" spans="1:9" ht="14.4" x14ac:dyDescent="0.3">
      <c r="A369" s="16" t="s">
        <v>889</v>
      </c>
      <c r="B369" s="23" t="s">
        <v>890</v>
      </c>
      <c r="C369" s="43">
        <v>0</v>
      </c>
      <c r="D369" s="59">
        <v>0</v>
      </c>
      <c r="E369" s="43">
        <v>7.0000000000000007E-2</v>
      </c>
      <c r="F369" s="7">
        <v>3.38</v>
      </c>
      <c r="G369" s="7">
        <v>2.29</v>
      </c>
      <c r="H369" s="7">
        <v>17.34</v>
      </c>
      <c r="I369" s="60">
        <f t="shared" si="5"/>
        <v>23.08</v>
      </c>
    </row>
    <row r="370" spans="1:9" ht="14.4" x14ac:dyDescent="0.3">
      <c r="A370" s="16" t="s">
        <v>367</v>
      </c>
      <c r="B370" s="23" t="s">
        <v>368</v>
      </c>
      <c r="C370" s="43">
        <v>0</v>
      </c>
      <c r="D370" s="59">
        <v>0</v>
      </c>
      <c r="E370" s="43">
        <v>0.57999999999999996</v>
      </c>
      <c r="F370" s="7">
        <v>3.59</v>
      </c>
      <c r="G370" s="7">
        <v>2.4300000000000002</v>
      </c>
      <c r="H370" s="7">
        <v>18.39</v>
      </c>
      <c r="I370" s="60">
        <f t="shared" si="5"/>
        <v>24.99</v>
      </c>
    </row>
    <row r="371" spans="1:9" ht="14.4" x14ac:dyDescent="0.3">
      <c r="A371" s="16" t="s">
        <v>375</v>
      </c>
      <c r="B371" s="23" t="s">
        <v>376</v>
      </c>
      <c r="C371" s="43">
        <v>0</v>
      </c>
      <c r="D371" s="59">
        <v>0</v>
      </c>
      <c r="E371" s="43">
        <v>2.1</v>
      </c>
      <c r="F371" s="7">
        <v>3.19</v>
      </c>
      <c r="G371" s="7">
        <v>2.16</v>
      </c>
      <c r="H371" s="7">
        <v>16.38</v>
      </c>
      <c r="I371" s="60">
        <f t="shared" si="5"/>
        <v>23.83</v>
      </c>
    </row>
    <row r="372" spans="1:9" ht="14.4" x14ac:dyDescent="0.3">
      <c r="A372" s="16" t="s">
        <v>659</v>
      </c>
      <c r="B372" s="23" t="s">
        <v>660</v>
      </c>
      <c r="C372" s="43">
        <v>0</v>
      </c>
      <c r="D372" s="59">
        <v>0</v>
      </c>
      <c r="E372" s="43">
        <v>0.31</v>
      </c>
      <c r="F372" s="7">
        <v>4.4000000000000004</v>
      </c>
      <c r="G372" s="7">
        <v>2.98</v>
      </c>
      <c r="H372" s="7">
        <v>23.07</v>
      </c>
      <c r="I372" s="60">
        <f t="shared" si="5"/>
        <v>30.76</v>
      </c>
    </row>
    <row r="373" spans="1:9" ht="14.4" x14ac:dyDescent="0.3">
      <c r="A373" s="16" t="s">
        <v>463</v>
      </c>
      <c r="B373" s="23" t="s">
        <v>464</v>
      </c>
      <c r="C373" s="43">
        <v>0</v>
      </c>
      <c r="D373" s="59">
        <v>0</v>
      </c>
      <c r="E373" s="43">
        <v>0.44000000000000006</v>
      </c>
      <c r="F373" s="7">
        <v>2.0099999999999998</v>
      </c>
      <c r="G373" s="7">
        <v>1.36</v>
      </c>
      <c r="H373" s="7">
        <v>10.31</v>
      </c>
      <c r="I373" s="60">
        <f t="shared" si="5"/>
        <v>14.12</v>
      </c>
    </row>
    <row r="374" spans="1:9" ht="14.4" x14ac:dyDescent="0.3">
      <c r="A374" s="17" t="s">
        <v>1308</v>
      </c>
      <c r="B374" s="23" t="s">
        <v>1321</v>
      </c>
      <c r="C374" s="43">
        <v>0</v>
      </c>
      <c r="D374" s="59">
        <v>-6.3</v>
      </c>
      <c r="E374" s="43">
        <v>0.04</v>
      </c>
      <c r="F374" s="7">
        <v>4.38</v>
      </c>
      <c r="G374" s="7">
        <v>2.96</v>
      </c>
      <c r="H374" s="7">
        <v>22.44</v>
      </c>
      <c r="I374" s="60">
        <f t="shared" si="5"/>
        <v>23.52</v>
      </c>
    </row>
    <row r="375" spans="1:9" ht="14.4" x14ac:dyDescent="0.3">
      <c r="A375" s="16" t="s">
        <v>891</v>
      </c>
      <c r="B375" s="23" t="s">
        <v>892</v>
      </c>
      <c r="C375" s="43">
        <v>0</v>
      </c>
      <c r="D375" s="59">
        <v>0</v>
      </c>
      <c r="E375" s="43">
        <v>0.31</v>
      </c>
      <c r="F375" s="7">
        <v>3.69</v>
      </c>
      <c r="G375" s="7">
        <v>2.5</v>
      </c>
      <c r="H375" s="7">
        <v>18.91</v>
      </c>
      <c r="I375" s="60">
        <f t="shared" si="5"/>
        <v>25.41</v>
      </c>
    </row>
    <row r="376" spans="1:9" ht="14.4" x14ac:dyDescent="0.3">
      <c r="A376" s="16" t="s">
        <v>643</v>
      </c>
      <c r="B376" s="23" t="s">
        <v>644</v>
      </c>
      <c r="C376" s="43">
        <v>0</v>
      </c>
      <c r="D376" s="59">
        <v>0</v>
      </c>
      <c r="E376" s="43">
        <v>0.18000000000000002</v>
      </c>
      <c r="F376" s="7">
        <v>3.51</v>
      </c>
      <c r="G376" s="7">
        <v>2.37</v>
      </c>
      <c r="H376" s="7">
        <v>17.97</v>
      </c>
      <c r="I376" s="60">
        <f t="shared" si="5"/>
        <v>24.03</v>
      </c>
    </row>
    <row r="377" spans="1:9" ht="14.4" x14ac:dyDescent="0.3">
      <c r="A377" s="16" t="s">
        <v>347</v>
      </c>
      <c r="B377" s="23" t="s">
        <v>1317</v>
      </c>
      <c r="C377" s="43">
        <v>0</v>
      </c>
      <c r="D377" s="59">
        <v>0</v>
      </c>
      <c r="E377" s="43">
        <v>0.51</v>
      </c>
      <c r="F377" s="7">
        <v>4.5</v>
      </c>
      <c r="G377" s="7">
        <v>3.04</v>
      </c>
      <c r="H377" s="7">
        <v>23.06</v>
      </c>
      <c r="I377" s="60">
        <f t="shared" si="5"/>
        <v>31.11</v>
      </c>
    </row>
    <row r="378" spans="1:9" ht="14.4" x14ac:dyDescent="0.3">
      <c r="A378" s="16" t="s">
        <v>185</v>
      </c>
      <c r="B378" s="23" t="s">
        <v>186</v>
      </c>
      <c r="C378" s="43">
        <v>0</v>
      </c>
      <c r="D378" s="59">
        <v>0</v>
      </c>
      <c r="E378" s="43">
        <v>2.44</v>
      </c>
      <c r="F378" s="7">
        <v>2.72</v>
      </c>
      <c r="G378" s="7">
        <v>1.84</v>
      </c>
      <c r="H378" s="7">
        <v>13.97</v>
      </c>
      <c r="I378" s="60">
        <f t="shared" si="5"/>
        <v>20.97</v>
      </c>
    </row>
    <row r="379" spans="1:9" ht="14.4" x14ac:dyDescent="0.3">
      <c r="A379" s="16" t="s">
        <v>151</v>
      </c>
      <c r="B379" s="23" t="s">
        <v>152</v>
      </c>
      <c r="C379" s="43">
        <v>0</v>
      </c>
      <c r="D379" s="59">
        <v>0</v>
      </c>
      <c r="E379" s="43">
        <v>6.81</v>
      </c>
      <c r="F379" s="7">
        <v>2.48</v>
      </c>
      <c r="G379" s="7">
        <v>1.68</v>
      </c>
      <c r="H379" s="7">
        <v>12.73</v>
      </c>
      <c r="I379" s="60">
        <f t="shared" si="5"/>
        <v>23.7</v>
      </c>
    </row>
    <row r="380" spans="1:9" ht="14.4" x14ac:dyDescent="0.3">
      <c r="A380" s="16" t="s">
        <v>893</v>
      </c>
      <c r="B380" s="23" t="s">
        <v>894</v>
      </c>
      <c r="C380" s="43">
        <v>0</v>
      </c>
      <c r="D380" s="59">
        <v>-4.75</v>
      </c>
      <c r="E380" s="43">
        <v>1.1299999999999999</v>
      </c>
      <c r="F380" s="7">
        <v>3.1</v>
      </c>
      <c r="G380" s="7">
        <v>2.1</v>
      </c>
      <c r="H380" s="7">
        <v>16.25</v>
      </c>
      <c r="I380" s="60">
        <f t="shared" si="5"/>
        <v>17.829999999999998</v>
      </c>
    </row>
    <row r="381" spans="1:9" ht="14.4" x14ac:dyDescent="0.3">
      <c r="A381" s="16" t="s">
        <v>114</v>
      </c>
      <c r="B381" s="23" t="s">
        <v>115</v>
      </c>
      <c r="C381" s="43">
        <v>0</v>
      </c>
      <c r="D381" s="59">
        <v>0</v>
      </c>
      <c r="E381" s="43">
        <v>3.01</v>
      </c>
      <c r="F381" s="7">
        <v>2.67</v>
      </c>
      <c r="G381" s="7">
        <v>1.81</v>
      </c>
      <c r="H381" s="7">
        <v>13.71</v>
      </c>
      <c r="I381" s="60">
        <f t="shared" si="5"/>
        <v>21.2</v>
      </c>
    </row>
    <row r="382" spans="1:9" ht="14.4" x14ac:dyDescent="0.3">
      <c r="A382" s="16" t="s">
        <v>109</v>
      </c>
      <c r="B382" s="23" t="s">
        <v>110</v>
      </c>
      <c r="C382" s="43">
        <v>0</v>
      </c>
      <c r="D382" s="59">
        <v>0</v>
      </c>
      <c r="E382" s="43">
        <v>4.03</v>
      </c>
      <c r="F382" s="7">
        <v>3.32</v>
      </c>
      <c r="G382" s="7">
        <v>2.25</v>
      </c>
      <c r="H382" s="7">
        <v>17.04</v>
      </c>
      <c r="I382" s="60">
        <f t="shared" si="5"/>
        <v>26.64</v>
      </c>
    </row>
    <row r="383" spans="1:9" ht="14.4" x14ac:dyDescent="0.3">
      <c r="A383" s="16" t="s">
        <v>686</v>
      </c>
      <c r="B383" s="23" t="s">
        <v>687</v>
      </c>
      <c r="C383" s="43">
        <v>0</v>
      </c>
      <c r="D383" s="59">
        <v>0</v>
      </c>
      <c r="E383" s="43">
        <v>0.11</v>
      </c>
      <c r="F383" s="7">
        <v>3.69</v>
      </c>
      <c r="G383" s="7">
        <v>2.5</v>
      </c>
      <c r="H383" s="7">
        <v>18.899999999999999</v>
      </c>
      <c r="I383" s="60">
        <f t="shared" si="5"/>
        <v>25.2</v>
      </c>
    </row>
    <row r="384" spans="1:9" ht="14.4" x14ac:dyDescent="0.3">
      <c r="A384" s="16" t="s">
        <v>338</v>
      </c>
      <c r="B384" s="23" t="s">
        <v>339</v>
      </c>
      <c r="C384" s="43">
        <v>0</v>
      </c>
      <c r="D384" s="59">
        <v>0</v>
      </c>
      <c r="E384" s="43">
        <v>2.14</v>
      </c>
      <c r="F384" s="7">
        <v>3.27</v>
      </c>
      <c r="G384" s="7">
        <v>2.21</v>
      </c>
      <c r="H384" s="7">
        <v>16.77</v>
      </c>
      <c r="I384" s="60">
        <f t="shared" si="5"/>
        <v>24.39</v>
      </c>
    </row>
    <row r="385" spans="1:9" ht="14.4" x14ac:dyDescent="0.3">
      <c r="A385" s="16" t="s">
        <v>192</v>
      </c>
      <c r="B385" s="23" t="s">
        <v>193</v>
      </c>
      <c r="C385" s="43">
        <v>0</v>
      </c>
      <c r="D385" s="59">
        <v>-5.18</v>
      </c>
      <c r="E385" s="43">
        <v>1.84</v>
      </c>
      <c r="F385" s="7">
        <v>3.22</v>
      </c>
      <c r="G385" s="7">
        <v>2.1800000000000002</v>
      </c>
      <c r="H385" s="7">
        <v>16.510000000000002</v>
      </c>
      <c r="I385" s="60">
        <f t="shared" si="5"/>
        <v>18.57</v>
      </c>
    </row>
    <row r="386" spans="1:9" ht="14.4" x14ac:dyDescent="0.3">
      <c r="A386" s="16" t="s">
        <v>1173</v>
      </c>
      <c r="B386" s="23" t="s">
        <v>1174</v>
      </c>
      <c r="C386" s="43">
        <v>0</v>
      </c>
      <c r="D386" s="59">
        <v>0</v>
      </c>
      <c r="E386" s="43">
        <v>7.0000000000000007E-2</v>
      </c>
      <c r="F386" s="7">
        <v>3.29</v>
      </c>
      <c r="G386" s="7">
        <v>2.2200000000000002</v>
      </c>
      <c r="H386" s="7">
        <v>16.850000000000001</v>
      </c>
      <c r="I386" s="60">
        <f t="shared" si="5"/>
        <v>22.43</v>
      </c>
    </row>
    <row r="387" spans="1:9" ht="14.4" x14ac:dyDescent="0.3">
      <c r="A387" s="16" t="s">
        <v>241</v>
      </c>
      <c r="B387" s="23" t="s">
        <v>242</v>
      </c>
      <c r="C387" s="43">
        <v>0</v>
      </c>
      <c r="D387" s="59">
        <v>0</v>
      </c>
      <c r="E387" s="43">
        <v>1.63</v>
      </c>
      <c r="F387" s="7">
        <v>2.8</v>
      </c>
      <c r="G387" s="7">
        <v>1.89</v>
      </c>
      <c r="H387" s="7">
        <v>14.35</v>
      </c>
      <c r="I387" s="60">
        <f t="shared" si="5"/>
        <v>20.67</v>
      </c>
    </row>
    <row r="388" spans="1:9" ht="14.4" x14ac:dyDescent="0.3">
      <c r="A388" s="16" t="s">
        <v>93</v>
      </c>
      <c r="B388" s="23" t="s">
        <v>94</v>
      </c>
      <c r="C388" s="43">
        <v>0</v>
      </c>
      <c r="D388" s="59">
        <v>0</v>
      </c>
      <c r="E388" s="43">
        <v>7.29</v>
      </c>
      <c r="F388" s="7">
        <v>3.39</v>
      </c>
      <c r="G388" s="7">
        <v>2.29</v>
      </c>
      <c r="H388" s="7">
        <v>17.36</v>
      </c>
      <c r="I388" s="60">
        <f t="shared" si="5"/>
        <v>30.33</v>
      </c>
    </row>
    <row r="389" spans="1:9" ht="14.4" x14ac:dyDescent="0.3">
      <c r="A389" s="16" t="s">
        <v>353</v>
      </c>
      <c r="B389" s="23" t="s">
        <v>354</v>
      </c>
      <c r="C389" s="43">
        <v>0</v>
      </c>
      <c r="D389" s="59">
        <v>0</v>
      </c>
      <c r="E389" s="43">
        <v>2.2799999999999998</v>
      </c>
      <c r="F389" s="7">
        <v>4.2699999999999996</v>
      </c>
      <c r="G389" s="7">
        <v>2.89</v>
      </c>
      <c r="H389" s="7">
        <v>21.9</v>
      </c>
      <c r="I389" s="60">
        <f t="shared" ref="I389:I452" si="6">ROUND(SUM(C389:H389),2)</f>
        <v>31.34</v>
      </c>
    </row>
    <row r="390" spans="1:9" ht="14.4" x14ac:dyDescent="0.3">
      <c r="A390" s="16" t="s">
        <v>666</v>
      </c>
      <c r="B390" s="23" t="s">
        <v>667</v>
      </c>
      <c r="C390" s="43">
        <v>0</v>
      </c>
      <c r="D390" s="59">
        <v>0</v>
      </c>
      <c r="E390" s="43">
        <v>0.1</v>
      </c>
      <c r="F390" s="7">
        <v>3.73</v>
      </c>
      <c r="G390" s="7">
        <v>2.52</v>
      </c>
      <c r="H390" s="7">
        <v>19.12</v>
      </c>
      <c r="I390" s="60">
        <f t="shared" si="6"/>
        <v>25.47</v>
      </c>
    </row>
    <row r="391" spans="1:9" ht="14.4" x14ac:dyDescent="0.3">
      <c r="A391" s="16" t="s">
        <v>895</v>
      </c>
      <c r="B391" s="23" t="s">
        <v>896</v>
      </c>
      <c r="C391" s="43">
        <v>0</v>
      </c>
      <c r="D391" s="59">
        <v>0</v>
      </c>
      <c r="E391" s="43">
        <v>0</v>
      </c>
      <c r="F391" s="7">
        <v>4.1399999999999997</v>
      </c>
      <c r="G391" s="7">
        <v>2.8</v>
      </c>
      <c r="H391" s="7">
        <v>21.2</v>
      </c>
      <c r="I391" s="60">
        <f t="shared" si="6"/>
        <v>28.14</v>
      </c>
    </row>
    <row r="392" spans="1:9" ht="14.4" x14ac:dyDescent="0.3">
      <c r="A392" s="16" t="s">
        <v>512</v>
      </c>
      <c r="B392" s="23" t="s">
        <v>513</v>
      </c>
      <c r="C392" s="43">
        <v>0</v>
      </c>
      <c r="D392" s="59">
        <v>0</v>
      </c>
      <c r="E392" s="43">
        <v>0.24</v>
      </c>
      <c r="F392" s="7">
        <v>5.32</v>
      </c>
      <c r="G392" s="7">
        <v>3.6</v>
      </c>
      <c r="H392" s="7">
        <v>27.25</v>
      </c>
      <c r="I392" s="60">
        <f t="shared" si="6"/>
        <v>36.409999999999997</v>
      </c>
    </row>
    <row r="393" spans="1:9" ht="14.4" x14ac:dyDescent="0.3">
      <c r="A393" s="16" t="s">
        <v>296</v>
      </c>
      <c r="B393" s="23" t="s">
        <v>297</v>
      </c>
      <c r="C393" s="43">
        <v>0</v>
      </c>
      <c r="D393" s="59">
        <v>0</v>
      </c>
      <c r="E393" s="43">
        <v>2.86</v>
      </c>
      <c r="F393" s="7">
        <v>3.64</v>
      </c>
      <c r="G393" s="7">
        <v>2.46</v>
      </c>
      <c r="H393" s="7">
        <v>18.66</v>
      </c>
      <c r="I393" s="60">
        <f t="shared" si="6"/>
        <v>27.62</v>
      </c>
    </row>
    <row r="394" spans="1:9" ht="14.4" x14ac:dyDescent="0.3">
      <c r="A394" s="16" t="s">
        <v>1237</v>
      </c>
      <c r="B394" s="23" t="s">
        <v>582</v>
      </c>
      <c r="C394" s="43">
        <v>0</v>
      </c>
      <c r="D394" s="59">
        <v>0</v>
      </c>
      <c r="E394" s="43">
        <v>0.36</v>
      </c>
      <c r="F394" s="7">
        <v>2.91</v>
      </c>
      <c r="G394" s="7">
        <v>1.97</v>
      </c>
      <c r="H394" s="7">
        <v>14.93</v>
      </c>
      <c r="I394" s="60">
        <f t="shared" si="6"/>
        <v>20.170000000000002</v>
      </c>
    </row>
    <row r="395" spans="1:9" ht="14.4" x14ac:dyDescent="0.3">
      <c r="A395" s="16" t="s">
        <v>264</v>
      </c>
      <c r="B395" s="23" t="s">
        <v>265</v>
      </c>
      <c r="C395" s="43">
        <v>0</v>
      </c>
      <c r="D395" s="59">
        <v>0</v>
      </c>
      <c r="E395" s="43">
        <v>1.65</v>
      </c>
      <c r="F395" s="7">
        <v>3.31</v>
      </c>
      <c r="G395" s="7">
        <v>2.2400000000000002</v>
      </c>
      <c r="H395" s="7">
        <v>16.98</v>
      </c>
      <c r="I395" s="60">
        <f t="shared" si="6"/>
        <v>24.18</v>
      </c>
    </row>
    <row r="396" spans="1:9" ht="14.4" x14ac:dyDescent="0.3">
      <c r="A396" s="16" t="s">
        <v>17</v>
      </c>
      <c r="B396" s="23" t="s">
        <v>18</v>
      </c>
      <c r="C396" s="43">
        <v>0</v>
      </c>
      <c r="D396" s="59">
        <v>0</v>
      </c>
      <c r="E396" s="43">
        <v>10.220000000000001</v>
      </c>
      <c r="F396" s="7">
        <v>4.46</v>
      </c>
      <c r="G396" s="7">
        <v>3.01</v>
      </c>
      <c r="H396" s="7">
        <v>22.84</v>
      </c>
      <c r="I396" s="60">
        <f t="shared" si="6"/>
        <v>40.53</v>
      </c>
    </row>
    <row r="397" spans="1:9" ht="14.4" x14ac:dyDescent="0.3">
      <c r="A397" s="16" t="s">
        <v>393</v>
      </c>
      <c r="B397" s="23" t="s">
        <v>394</v>
      </c>
      <c r="C397" s="43">
        <v>0</v>
      </c>
      <c r="D397" s="59">
        <v>-4.43</v>
      </c>
      <c r="E397" s="43">
        <v>1.1400000000000001</v>
      </c>
      <c r="F397" s="7">
        <v>2.9</v>
      </c>
      <c r="G397" s="7">
        <v>1.97</v>
      </c>
      <c r="H397" s="7">
        <v>14.89</v>
      </c>
      <c r="I397" s="60">
        <f t="shared" si="6"/>
        <v>16.47</v>
      </c>
    </row>
    <row r="398" spans="1:9" ht="14.4" x14ac:dyDescent="0.3">
      <c r="A398" s="16" t="s">
        <v>1238</v>
      </c>
      <c r="B398" s="23" t="s">
        <v>1239</v>
      </c>
      <c r="C398" s="43">
        <v>0</v>
      </c>
      <c r="D398" s="59">
        <v>-4.3</v>
      </c>
      <c r="E398" s="43">
        <v>1.5</v>
      </c>
      <c r="F398" s="7">
        <v>2.87</v>
      </c>
      <c r="G398" s="7">
        <v>1.94</v>
      </c>
      <c r="H398" s="7">
        <v>15.02</v>
      </c>
      <c r="I398" s="60">
        <f t="shared" si="6"/>
        <v>17.03</v>
      </c>
    </row>
    <row r="399" spans="1:9" ht="14.4" x14ac:dyDescent="0.3">
      <c r="A399" s="16" t="s">
        <v>270</v>
      </c>
      <c r="B399" s="23" t="s">
        <v>271</v>
      </c>
      <c r="C399" s="43">
        <v>0</v>
      </c>
      <c r="D399" s="59">
        <v>0</v>
      </c>
      <c r="E399" s="43">
        <v>1.08</v>
      </c>
      <c r="F399" s="7">
        <v>2.96</v>
      </c>
      <c r="G399" s="7">
        <v>2</v>
      </c>
      <c r="H399" s="7">
        <v>15.17</v>
      </c>
      <c r="I399" s="60">
        <f t="shared" si="6"/>
        <v>21.21</v>
      </c>
    </row>
    <row r="400" spans="1:9" ht="14.4" x14ac:dyDescent="0.3">
      <c r="A400" s="16" t="s">
        <v>1240</v>
      </c>
      <c r="B400" s="23" t="s">
        <v>1241</v>
      </c>
      <c r="C400" s="43">
        <v>0</v>
      </c>
      <c r="D400" s="59">
        <v>0</v>
      </c>
      <c r="E400" s="43">
        <v>3.52</v>
      </c>
      <c r="F400" s="7">
        <v>2.91</v>
      </c>
      <c r="G400" s="7">
        <v>1.97</v>
      </c>
      <c r="H400" s="7">
        <v>14.92</v>
      </c>
      <c r="I400" s="60">
        <f t="shared" si="6"/>
        <v>23.32</v>
      </c>
    </row>
    <row r="401" spans="1:9" ht="14.4" x14ac:dyDescent="0.3">
      <c r="A401" s="11" t="s">
        <v>1283</v>
      </c>
      <c r="B401" s="23" t="s">
        <v>1284</v>
      </c>
      <c r="C401" s="43">
        <v>0</v>
      </c>
      <c r="D401" s="59">
        <v>0</v>
      </c>
      <c r="E401" s="43">
        <v>1.62</v>
      </c>
      <c r="F401" s="7">
        <v>2.76</v>
      </c>
      <c r="G401" s="7">
        <v>1.87</v>
      </c>
      <c r="H401" s="7">
        <v>14.19</v>
      </c>
      <c r="I401" s="60">
        <f t="shared" si="6"/>
        <v>20.440000000000001</v>
      </c>
    </row>
    <row r="402" spans="1:9" ht="14.4" x14ac:dyDescent="0.3">
      <c r="A402" s="16" t="s">
        <v>203</v>
      </c>
      <c r="B402" s="23" t="s">
        <v>204</v>
      </c>
      <c r="C402" s="43">
        <v>0</v>
      </c>
      <c r="D402" s="59">
        <v>0</v>
      </c>
      <c r="E402" s="43">
        <v>0.96</v>
      </c>
      <c r="F402" s="7">
        <v>3.45</v>
      </c>
      <c r="G402" s="7">
        <v>2.33</v>
      </c>
      <c r="H402" s="7">
        <v>17.66</v>
      </c>
      <c r="I402" s="60">
        <f t="shared" si="6"/>
        <v>24.4</v>
      </c>
    </row>
    <row r="403" spans="1:9" ht="14.4" x14ac:dyDescent="0.3">
      <c r="A403" s="16" t="s">
        <v>441</v>
      </c>
      <c r="B403" s="23" t="s">
        <v>442</v>
      </c>
      <c r="C403" s="43">
        <v>0</v>
      </c>
      <c r="D403" s="59">
        <v>0</v>
      </c>
      <c r="E403" s="43">
        <v>0.73</v>
      </c>
      <c r="F403" s="7">
        <v>4.08</v>
      </c>
      <c r="G403" s="7">
        <v>2.76</v>
      </c>
      <c r="H403" s="7">
        <v>20.91</v>
      </c>
      <c r="I403" s="60">
        <f t="shared" si="6"/>
        <v>28.48</v>
      </c>
    </row>
    <row r="404" spans="1:9" ht="14.4" x14ac:dyDescent="0.3">
      <c r="A404" s="16" t="s">
        <v>897</v>
      </c>
      <c r="B404" s="23" t="s">
        <v>898</v>
      </c>
      <c r="C404" s="43">
        <v>0</v>
      </c>
      <c r="D404" s="59">
        <v>0</v>
      </c>
      <c r="E404" s="43">
        <v>0.11</v>
      </c>
      <c r="F404" s="7">
        <v>2.62</v>
      </c>
      <c r="G404" s="7">
        <v>1.77</v>
      </c>
      <c r="H404" s="7">
        <v>13.42</v>
      </c>
      <c r="I404" s="60">
        <f t="shared" si="6"/>
        <v>17.920000000000002</v>
      </c>
    </row>
    <row r="405" spans="1:9" ht="14.4" x14ac:dyDescent="0.3">
      <c r="A405" s="16" t="s">
        <v>899</v>
      </c>
      <c r="B405" s="23" t="s">
        <v>900</v>
      </c>
      <c r="C405" s="43">
        <v>0</v>
      </c>
      <c r="D405" s="59">
        <v>0</v>
      </c>
      <c r="E405" s="43">
        <v>0.28999999999999998</v>
      </c>
      <c r="F405" s="7">
        <v>2.78</v>
      </c>
      <c r="G405" s="7">
        <v>1.88</v>
      </c>
      <c r="H405" s="7">
        <v>14.25</v>
      </c>
      <c r="I405" s="60">
        <f t="shared" si="6"/>
        <v>19.2</v>
      </c>
    </row>
    <row r="406" spans="1:9" ht="14.4" x14ac:dyDescent="0.3">
      <c r="A406" s="16" t="s">
        <v>1212</v>
      </c>
      <c r="B406" s="23" t="s">
        <v>1213</v>
      </c>
      <c r="C406" s="43">
        <v>0</v>
      </c>
      <c r="D406" s="59">
        <v>0</v>
      </c>
      <c r="E406" s="43">
        <v>0.63</v>
      </c>
      <c r="F406" s="7">
        <v>3.15</v>
      </c>
      <c r="G406" s="7">
        <v>2.13</v>
      </c>
      <c r="H406" s="7">
        <v>16.16</v>
      </c>
      <c r="I406" s="60">
        <f t="shared" si="6"/>
        <v>22.07</v>
      </c>
    </row>
    <row r="407" spans="1:9" ht="14.4" x14ac:dyDescent="0.3">
      <c r="A407" s="16" t="s">
        <v>901</v>
      </c>
      <c r="B407" s="23" t="s">
        <v>902</v>
      </c>
      <c r="C407" s="43">
        <v>0</v>
      </c>
      <c r="D407" s="59">
        <v>0</v>
      </c>
      <c r="E407" s="43">
        <v>1.17</v>
      </c>
      <c r="F407" s="7">
        <v>3.06</v>
      </c>
      <c r="G407" s="7">
        <v>2.0699999999999998</v>
      </c>
      <c r="H407" s="7">
        <v>15.69</v>
      </c>
      <c r="I407" s="60">
        <f t="shared" si="6"/>
        <v>21.99</v>
      </c>
    </row>
    <row r="408" spans="1:9" ht="14.4" x14ac:dyDescent="0.3">
      <c r="A408" s="17" t="s">
        <v>1311</v>
      </c>
      <c r="B408" s="23" t="s">
        <v>903</v>
      </c>
      <c r="C408" s="43">
        <v>0</v>
      </c>
      <c r="D408" s="59">
        <v>0</v>
      </c>
      <c r="E408" s="43">
        <v>0</v>
      </c>
      <c r="F408" s="7">
        <v>3.63</v>
      </c>
      <c r="G408" s="7">
        <v>2.46</v>
      </c>
      <c r="H408" s="7">
        <v>18.62</v>
      </c>
      <c r="I408" s="60">
        <f t="shared" si="6"/>
        <v>24.71</v>
      </c>
    </row>
    <row r="409" spans="1:9" ht="14.4" x14ac:dyDescent="0.3">
      <c r="A409" s="16" t="s">
        <v>2</v>
      </c>
      <c r="B409" s="23" t="s">
        <v>3</v>
      </c>
      <c r="C409" s="43">
        <v>0</v>
      </c>
      <c r="D409" s="59">
        <v>0</v>
      </c>
      <c r="E409" s="43">
        <v>0.78</v>
      </c>
      <c r="F409" s="7">
        <v>4.53</v>
      </c>
      <c r="G409" s="7">
        <v>3.06</v>
      </c>
      <c r="H409" s="7">
        <v>23.22</v>
      </c>
      <c r="I409" s="60">
        <f t="shared" si="6"/>
        <v>31.59</v>
      </c>
    </row>
    <row r="410" spans="1:9" ht="14.4" x14ac:dyDescent="0.3">
      <c r="A410" s="16" t="s">
        <v>904</v>
      </c>
      <c r="B410" s="23" t="s">
        <v>905</v>
      </c>
      <c r="C410" s="43">
        <v>0</v>
      </c>
      <c r="D410" s="59">
        <v>0</v>
      </c>
      <c r="E410" s="43">
        <v>0.63</v>
      </c>
      <c r="F410" s="7">
        <v>3.39</v>
      </c>
      <c r="G410" s="7">
        <v>2.2999999999999998</v>
      </c>
      <c r="H410" s="7">
        <v>17.39</v>
      </c>
      <c r="I410" s="60">
        <f t="shared" si="6"/>
        <v>23.71</v>
      </c>
    </row>
    <row r="411" spans="1:9" ht="14.4" x14ac:dyDescent="0.3">
      <c r="A411" s="16" t="s">
        <v>906</v>
      </c>
      <c r="B411" s="23" t="s">
        <v>907</v>
      </c>
      <c r="C411" s="43">
        <v>0</v>
      </c>
      <c r="D411" s="59">
        <v>0</v>
      </c>
      <c r="E411" s="43">
        <v>0.65</v>
      </c>
      <c r="F411" s="7">
        <v>3.33</v>
      </c>
      <c r="G411" s="7">
        <v>2.2599999999999998</v>
      </c>
      <c r="H411" s="7">
        <v>17.440000000000001</v>
      </c>
      <c r="I411" s="60">
        <f t="shared" si="6"/>
        <v>23.68</v>
      </c>
    </row>
    <row r="412" spans="1:9" ht="14.4" x14ac:dyDescent="0.3">
      <c r="A412" s="16" t="s">
        <v>908</v>
      </c>
      <c r="B412" s="23" t="s">
        <v>909</v>
      </c>
      <c r="C412" s="43">
        <v>0</v>
      </c>
      <c r="D412" s="59">
        <v>-5.55</v>
      </c>
      <c r="E412" s="43">
        <v>0</v>
      </c>
      <c r="F412" s="7">
        <v>3.62</v>
      </c>
      <c r="G412" s="7">
        <v>2.4500000000000002</v>
      </c>
      <c r="H412" s="7">
        <v>18.559999999999999</v>
      </c>
      <c r="I412" s="60">
        <f t="shared" si="6"/>
        <v>19.079999999999998</v>
      </c>
    </row>
    <row r="413" spans="1:9" ht="14.4" x14ac:dyDescent="0.3">
      <c r="A413" s="17" t="s">
        <v>1305</v>
      </c>
      <c r="B413" s="23" t="s">
        <v>1315</v>
      </c>
      <c r="C413" s="43">
        <v>0</v>
      </c>
      <c r="D413" s="59">
        <v>0</v>
      </c>
      <c r="E413" s="43">
        <v>2.91</v>
      </c>
      <c r="F413" s="7">
        <v>2.86</v>
      </c>
      <c r="G413" s="7">
        <v>1.94</v>
      </c>
      <c r="H413" s="7">
        <v>15.08</v>
      </c>
      <c r="I413" s="60">
        <f t="shared" si="6"/>
        <v>22.79</v>
      </c>
    </row>
    <row r="414" spans="1:9" ht="14.4" x14ac:dyDescent="0.3">
      <c r="A414" s="16" t="s">
        <v>910</v>
      </c>
      <c r="B414" s="23" t="s">
        <v>911</v>
      </c>
      <c r="C414" s="43">
        <v>0</v>
      </c>
      <c r="D414" s="59">
        <v>0</v>
      </c>
      <c r="E414" s="43">
        <v>0.06</v>
      </c>
      <c r="F414" s="7">
        <v>3.99</v>
      </c>
      <c r="G414" s="7">
        <v>2.7</v>
      </c>
      <c r="H414" s="7">
        <v>20.43</v>
      </c>
      <c r="I414" s="60">
        <f t="shared" si="6"/>
        <v>27.18</v>
      </c>
    </row>
    <row r="415" spans="1:9" ht="14.4" x14ac:dyDescent="0.3">
      <c r="A415" s="16" t="s">
        <v>343</v>
      </c>
      <c r="B415" s="23" t="s">
        <v>344</v>
      </c>
      <c r="C415" s="43">
        <v>0</v>
      </c>
      <c r="D415" s="59">
        <v>0</v>
      </c>
      <c r="E415" s="43">
        <v>1.3800000000000001</v>
      </c>
      <c r="F415" s="7">
        <v>2.63</v>
      </c>
      <c r="G415" s="7">
        <v>1.78</v>
      </c>
      <c r="H415" s="7">
        <v>13.75</v>
      </c>
      <c r="I415" s="60">
        <f t="shared" si="6"/>
        <v>19.54</v>
      </c>
    </row>
    <row r="416" spans="1:9" ht="14.4" x14ac:dyDescent="0.3">
      <c r="A416" s="16" t="s">
        <v>231</v>
      </c>
      <c r="B416" s="23" t="s">
        <v>232</v>
      </c>
      <c r="C416" s="43">
        <v>0</v>
      </c>
      <c r="D416" s="59">
        <v>0</v>
      </c>
      <c r="E416" s="43">
        <v>1.69</v>
      </c>
      <c r="F416" s="7">
        <v>2.71</v>
      </c>
      <c r="G416" s="7">
        <v>1.83</v>
      </c>
      <c r="H416" s="7">
        <v>13.9</v>
      </c>
      <c r="I416" s="60">
        <f t="shared" si="6"/>
        <v>20.13</v>
      </c>
    </row>
    <row r="417" spans="1:9" ht="14.4" x14ac:dyDescent="0.3">
      <c r="A417" s="16" t="s">
        <v>912</v>
      </c>
      <c r="B417" s="23" t="s">
        <v>913</v>
      </c>
      <c r="C417" s="43">
        <v>0</v>
      </c>
      <c r="D417" s="59">
        <v>0</v>
      </c>
      <c r="E417" s="43">
        <v>0.24</v>
      </c>
      <c r="F417" s="7">
        <v>3.26</v>
      </c>
      <c r="G417" s="7">
        <v>2.2000000000000002</v>
      </c>
      <c r="H417" s="7">
        <v>16.7</v>
      </c>
      <c r="I417" s="60">
        <f t="shared" si="6"/>
        <v>22.4</v>
      </c>
    </row>
    <row r="418" spans="1:9" ht="14.4" x14ac:dyDescent="0.3">
      <c r="A418" s="16" t="s">
        <v>914</v>
      </c>
      <c r="B418" s="23" t="s">
        <v>915</v>
      </c>
      <c r="C418" s="43">
        <v>0</v>
      </c>
      <c r="D418" s="59">
        <v>0</v>
      </c>
      <c r="E418" s="43">
        <v>0</v>
      </c>
      <c r="F418" s="7">
        <v>3.6</v>
      </c>
      <c r="G418" s="7">
        <v>2.44</v>
      </c>
      <c r="H418" s="7">
        <v>18.47</v>
      </c>
      <c r="I418" s="60">
        <f t="shared" si="6"/>
        <v>24.51</v>
      </c>
    </row>
    <row r="419" spans="1:9" ht="14.4" x14ac:dyDescent="0.3">
      <c r="A419" s="16" t="s">
        <v>916</v>
      </c>
      <c r="B419" s="23" t="s">
        <v>917</v>
      </c>
      <c r="C419" s="43">
        <v>0</v>
      </c>
      <c r="D419" s="59">
        <v>0</v>
      </c>
      <c r="E419" s="43">
        <v>0.23</v>
      </c>
      <c r="F419" s="7">
        <v>3.74</v>
      </c>
      <c r="G419" s="7">
        <v>2.5299999999999998</v>
      </c>
      <c r="H419" s="7">
        <v>19.59</v>
      </c>
      <c r="I419" s="60">
        <f t="shared" si="6"/>
        <v>26.09</v>
      </c>
    </row>
    <row r="420" spans="1:9" ht="14.4" x14ac:dyDescent="0.3">
      <c r="A420" s="16" t="s">
        <v>628</v>
      </c>
      <c r="B420" s="23" t="s">
        <v>629</v>
      </c>
      <c r="C420" s="43">
        <v>0</v>
      </c>
      <c r="D420" s="59">
        <v>0</v>
      </c>
      <c r="E420" s="43">
        <v>0.04</v>
      </c>
      <c r="F420" s="7">
        <v>3.98</v>
      </c>
      <c r="G420" s="7">
        <v>2.69</v>
      </c>
      <c r="H420" s="7">
        <v>20.41</v>
      </c>
      <c r="I420" s="60">
        <f t="shared" si="6"/>
        <v>27.12</v>
      </c>
    </row>
    <row r="421" spans="1:9" ht="14.4" x14ac:dyDescent="0.3">
      <c r="A421" s="16" t="s">
        <v>1175</v>
      </c>
      <c r="B421" s="23" t="s">
        <v>1176</v>
      </c>
      <c r="C421" s="43">
        <v>0</v>
      </c>
      <c r="D421" s="59">
        <v>-5.68</v>
      </c>
      <c r="E421" s="43">
        <v>0.16</v>
      </c>
      <c r="F421" s="7">
        <v>3.66</v>
      </c>
      <c r="G421" s="7">
        <v>2.48</v>
      </c>
      <c r="H421" s="7">
        <v>19.170000000000002</v>
      </c>
      <c r="I421" s="60">
        <f t="shared" si="6"/>
        <v>19.79</v>
      </c>
    </row>
    <row r="422" spans="1:9" ht="14.4" x14ac:dyDescent="0.3">
      <c r="A422" s="16" t="s">
        <v>1177</v>
      </c>
      <c r="B422" s="23" t="s">
        <v>1178</v>
      </c>
      <c r="C422" s="43">
        <v>0</v>
      </c>
      <c r="D422" s="59">
        <v>-5.14</v>
      </c>
      <c r="E422" s="43">
        <v>0.34</v>
      </c>
      <c r="F422" s="7">
        <v>3.4</v>
      </c>
      <c r="G422" s="7">
        <v>2.2999999999999998</v>
      </c>
      <c r="H422" s="7">
        <v>17.79</v>
      </c>
      <c r="I422" s="60">
        <f t="shared" si="6"/>
        <v>18.690000000000001</v>
      </c>
    </row>
    <row r="423" spans="1:9" ht="14.4" x14ac:dyDescent="0.3">
      <c r="A423" s="16" t="s">
        <v>1179</v>
      </c>
      <c r="B423" s="23" t="s">
        <v>1180</v>
      </c>
      <c r="C423" s="43">
        <v>0</v>
      </c>
      <c r="D423" s="59">
        <v>0</v>
      </c>
      <c r="E423" s="43">
        <v>0.69</v>
      </c>
      <c r="F423" s="7">
        <v>3.25</v>
      </c>
      <c r="G423" s="7">
        <v>2.2000000000000002</v>
      </c>
      <c r="H423" s="7">
        <v>16.7</v>
      </c>
      <c r="I423" s="60">
        <f t="shared" si="6"/>
        <v>22.84</v>
      </c>
    </row>
    <row r="424" spans="1:9" ht="14.4" x14ac:dyDescent="0.3">
      <c r="A424" s="16" t="s">
        <v>918</v>
      </c>
      <c r="B424" s="23" t="s">
        <v>919</v>
      </c>
      <c r="C424" s="43">
        <v>0</v>
      </c>
      <c r="D424" s="59">
        <v>0</v>
      </c>
      <c r="E424" s="43">
        <v>0</v>
      </c>
      <c r="F424" s="7">
        <v>3.54</v>
      </c>
      <c r="G424" s="7">
        <v>2.4</v>
      </c>
      <c r="H424" s="7">
        <v>18.149999999999999</v>
      </c>
      <c r="I424" s="60">
        <f t="shared" si="6"/>
        <v>24.09</v>
      </c>
    </row>
    <row r="425" spans="1:9" ht="14.4" x14ac:dyDescent="0.3">
      <c r="A425" s="16" t="s">
        <v>1181</v>
      </c>
      <c r="B425" s="23" t="s">
        <v>1182</v>
      </c>
      <c r="C425" s="43">
        <v>0</v>
      </c>
      <c r="D425" s="59">
        <v>-5.15</v>
      </c>
      <c r="E425" s="43">
        <v>2.9400000000000004</v>
      </c>
      <c r="F425" s="7">
        <v>3.07</v>
      </c>
      <c r="G425" s="7">
        <v>2.08</v>
      </c>
      <c r="H425" s="7">
        <v>16.13</v>
      </c>
      <c r="I425" s="60">
        <f t="shared" si="6"/>
        <v>19.07</v>
      </c>
    </row>
    <row r="426" spans="1:9" ht="14.4" x14ac:dyDescent="0.3">
      <c r="A426" s="16" t="s">
        <v>1183</v>
      </c>
      <c r="B426" s="23" t="s">
        <v>533</v>
      </c>
      <c r="C426" s="43">
        <v>0</v>
      </c>
      <c r="D426" s="59">
        <v>0</v>
      </c>
      <c r="E426" s="43">
        <v>0.13</v>
      </c>
      <c r="F426" s="7">
        <v>4.8099999999999996</v>
      </c>
      <c r="G426" s="7">
        <v>3.25</v>
      </c>
      <c r="H426" s="7">
        <v>24.64</v>
      </c>
      <c r="I426" s="60">
        <f t="shared" si="6"/>
        <v>32.83</v>
      </c>
    </row>
    <row r="427" spans="1:9" ht="14.4" x14ac:dyDescent="0.3">
      <c r="A427" s="16" t="s">
        <v>920</v>
      </c>
      <c r="B427" s="23" t="s">
        <v>921</v>
      </c>
      <c r="C427" s="43">
        <v>0</v>
      </c>
      <c r="D427" s="59">
        <v>0</v>
      </c>
      <c r="E427" s="43">
        <v>0</v>
      </c>
      <c r="F427" s="7">
        <v>2.83</v>
      </c>
      <c r="G427" s="7">
        <v>1.91</v>
      </c>
      <c r="H427" s="7">
        <v>14.5</v>
      </c>
      <c r="I427" s="60">
        <f t="shared" si="6"/>
        <v>19.239999999999998</v>
      </c>
    </row>
    <row r="428" spans="1:9" ht="14.4" x14ac:dyDescent="0.3">
      <c r="A428" s="16" t="s">
        <v>922</v>
      </c>
      <c r="B428" s="23" t="s">
        <v>923</v>
      </c>
      <c r="C428" s="43">
        <v>0</v>
      </c>
      <c r="D428" s="59">
        <v>0</v>
      </c>
      <c r="E428" s="43">
        <v>2.0499999999999998</v>
      </c>
      <c r="F428" s="7">
        <v>2.95</v>
      </c>
      <c r="G428" s="7">
        <v>1.99</v>
      </c>
      <c r="H428" s="7">
        <v>15.11</v>
      </c>
      <c r="I428" s="60">
        <f t="shared" si="6"/>
        <v>22.1</v>
      </c>
    </row>
    <row r="429" spans="1:9" ht="14.4" x14ac:dyDescent="0.3">
      <c r="A429" s="16" t="s">
        <v>520</v>
      </c>
      <c r="B429" s="23" t="s">
        <v>521</v>
      </c>
      <c r="C429" s="43">
        <v>0</v>
      </c>
      <c r="D429" s="59">
        <v>0</v>
      </c>
      <c r="E429" s="43">
        <v>0.92</v>
      </c>
      <c r="F429" s="7">
        <v>2.58</v>
      </c>
      <c r="G429" s="7">
        <v>1.74</v>
      </c>
      <c r="H429" s="7">
        <v>13.21</v>
      </c>
      <c r="I429" s="60">
        <f t="shared" si="6"/>
        <v>18.45</v>
      </c>
    </row>
    <row r="430" spans="1:9" ht="14.4" x14ac:dyDescent="0.3">
      <c r="A430" s="16" t="s">
        <v>924</v>
      </c>
      <c r="B430" s="23" t="s">
        <v>925</v>
      </c>
      <c r="C430" s="43">
        <v>0</v>
      </c>
      <c r="D430" s="59">
        <v>0</v>
      </c>
      <c r="E430" s="43">
        <v>0</v>
      </c>
      <c r="F430" s="7">
        <v>4.21</v>
      </c>
      <c r="G430" s="7">
        <v>2.85</v>
      </c>
      <c r="H430" s="7">
        <v>21.58</v>
      </c>
      <c r="I430" s="60">
        <f t="shared" si="6"/>
        <v>28.64</v>
      </c>
    </row>
    <row r="431" spans="1:9" ht="14.4" x14ac:dyDescent="0.3">
      <c r="A431" s="16" t="s">
        <v>926</v>
      </c>
      <c r="B431" s="23" t="s">
        <v>927</v>
      </c>
      <c r="C431" s="43">
        <v>0</v>
      </c>
      <c r="D431" s="59">
        <v>0</v>
      </c>
      <c r="E431" s="43">
        <v>0.04</v>
      </c>
      <c r="F431" s="7">
        <v>2.1800000000000002</v>
      </c>
      <c r="G431" s="7">
        <v>1.47</v>
      </c>
      <c r="H431" s="7">
        <v>11.17</v>
      </c>
      <c r="I431" s="60">
        <f t="shared" si="6"/>
        <v>14.86</v>
      </c>
    </row>
    <row r="432" spans="1:9" ht="14.4" x14ac:dyDescent="0.3">
      <c r="A432" s="16" t="s">
        <v>597</v>
      </c>
      <c r="B432" s="23" t="s">
        <v>598</v>
      </c>
      <c r="C432" s="43">
        <v>0</v>
      </c>
      <c r="D432" s="59">
        <v>-6.36</v>
      </c>
      <c r="E432" s="43">
        <v>0.43</v>
      </c>
      <c r="F432" s="7">
        <v>4.1900000000000004</v>
      </c>
      <c r="G432" s="7">
        <v>2.84</v>
      </c>
      <c r="H432" s="7">
        <v>21.94</v>
      </c>
      <c r="I432" s="60">
        <f t="shared" si="6"/>
        <v>23.04</v>
      </c>
    </row>
    <row r="433" spans="1:9" ht="14.4" x14ac:dyDescent="0.3">
      <c r="A433" s="16" t="s">
        <v>928</v>
      </c>
      <c r="B433" s="23" t="s">
        <v>929</v>
      </c>
      <c r="C433" s="43">
        <v>0</v>
      </c>
      <c r="D433" s="59">
        <v>0</v>
      </c>
      <c r="E433" s="43">
        <v>0</v>
      </c>
      <c r="F433" s="7">
        <v>4.29</v>
      </c>
      <c r="G433" s="7">
        <v>2.91</v>
      </c>
      <c r="H433" s="7">
        <v>22.01</v>
      </c>
      <c r="I433" s="60">
        <f t="shared" si="6"/>
        <v>29.21</v>
      </c>
    </row>
    <row r="434" spans="1:9" ht="14.4" x14ac:dyDescent="0.3">
      <c r="A434" s="16" t="s">
        <v>487</v>
      </c>
      <c r="B434" s="23" t="s">
        <v>488</v>
      </c>
      <c r="C434" s="43">
        <v>0</v>
      </c>
      <c r="D434" s="59">
        <v>0</v>
      </c>
      <c r="E434" s="43">
        <v>0.21</v>
      </c>
      <c r="F434" s="7">
        <v>5.15</v>
      </c>
      <c r="G434" s="7">
        <v>3.48</v>
      </c>
      <c r="H434" s="7">
        <v>26.39</v>
      </c>
      <c r="I434" s="60">
        <f t="shared" si="6"/>
        <v>35.229999999999997</v>
      </c>
    </row>
    <row r="435" spans="1:9" ht="14.4" x14ac:dyDescent="0.3">
      <c r="A435" s="16" t="s">
        <v>173</v>
      </c>
      <c r="B435" s="23" t="s">
        <v>174</v>
      </c>
      <c r="C435" s="43">
        <v>0</v>
      </c>
      <c r="D435" s="59">
        <v>0</v>
      </c>
      <c r="E435" s="43">
        <v>2.5299999999999998</v>
      </c>
      <c r="F435" s="7">
        <v>3.03</v>
      </c>
      <c r="G435" s="7">
        <v>2.0499999999999998</v>
      </c>
      <c r="H435" s="7">
        <v>15.59</v>
      </c>
      <c r="I435" s="60">
        <f t="shared" si="6"/>
        <v>23.2</v>
      </c>
    </row>
    <row r="436" spans="1:9" ht="14.4" x14ac:dyDescent="0.3">
      <c r="A436" s="16" t="s">
        <v>465</v>
      </c>
      <c r="B436" s="23" t="s">
        <v>466</v>
      </c>
      <c r="C436" s="43">
        <v>0</v>
      </c>
      <c r="D436" s="59">
        <v>0</v>
      </c>
      <c r="E436" s="43">
        <v>0.43</v>
      </c>
      <c r="F436" s="7">
        <v>2.6</v>
      </c>
      <c r="G436" s="7">
        <v>1.76</v>
      </c>
      <c r="H436" s="7">
        <v>13.33</v>
      </c>
      <c r="I436" s="60">
        <f t="shared" si="6"/>
        <v>18.12</v>
      </c>
    </row>
    <row r="437" spans="1:9" ht="14.4" x14ac:dyDescent="0.3">
      <c r="A437" s="16" t="s">
        <v>169</v>
      </c>
      <c r="B437" s="23" t="s">
        <v>170</v>
      </c>
      <c r="C437" s="43">
        <v>0</v>
      </c>
      <c r="D437" s="59">
        <v>0</v>
      </c>
      <c r="E437" s="43">
        <v>2.98</v>
      </c>
      <c r="F437" s="7">
        <v>2.58</v>
      </c>
      <c r="G437" s="7">
        <v>1.74</v>
      </c>
      <c r="H437" s="7">
        <v>13.23</v>
      </c>
      <c r="I437" s="60">
        <f t="shared" si="6"/>
        <v>20.53</v>
      </c>
    </row>
    <row r="438" spans="1:9" ht="14.4" x14ac:dyDescent="0.3">
      <c r="A438" s="16" t="s">
        <v>668</v>
      </c>
      <c r="B438" s="23" t="s">
        <v>669</v>
      </c>
      <c r="C438" s="43">
        <v>0</v>
      </c>
      <c r="D438" s="59">
        <v>0</v>
      </c>
      <c r="E438" s="43">
        <v>0.36</v>
      </c>
      <c r="F438" s="7">
        <v>3.06</v>
      </c>
      <c r="G438" s="7">
        <v>2.0699999999999998</v>
      </c>
      <c r="H438" s="7">
        <v>15.69</v>
      </c>
      <c r="I438" s="60">
        <f t="shared" si="6"/>
        <v>21.18</v>
      </c>
    </row>
    <row r="439" spans="1:9" ht="14.4" x14ac:dyDescent="0.3">
      <c r="A439" s="16" t="s">
        <v>722</v>
      </c>
      <c r="B439" s="23" t="s">
        <v>1316</v>
      </c>
      <c r="C439" s="43">
        <v>0</v>
      </c>
      <c r="D439" s="59">
        <v>0</v>
      </c>
      <c r="E439" s="43">
        <v>0.13</v>
      </c>
      <c r="F439" s="7">
        <v>3.16</v>
      </c>
      <c r="G439" s="7">
        <v>2.14</v>
      </c>
      <c r="H439" s="7">
        <v>16.190000000000001</v>
      </c>
      <c r="I439" s="60">
        <f t="shared" si="6"/>
        <v>21.62</v>
      </c>
    </row>
    <row r="440" spans="1:9" ht="14.4" x14ac:dyDescent="0.3">
      <c r="A440" s="16" t="s">
        <v>39</v>
      </c>
      <c r="B440" s="23" t="s">
        <v>40</v>
      </c>
      <c r="C440" s="43">
        <v>0</v>
      </c>
      <c r="D440" s="59">
        <v>0</v>
      </c>
      <c r="E440" s="43">
        <v>5.67</v>
      </c>
      <c r="F440" s="7">
        <v>4.45</v>
      </c>
      <c r="G440" s="7">
        <v>3.01</v>
      </c>
      <c r="H440" s="7">
        <v>22.79</v>
      </c>
      <c r="I440" s="60">
        <f t="shared" si="6"/>
        <v>35.92</v>
      </c>
    </row>
    <row r="441" spans="1:9" ht="14.4" x14ac:dyDescent="0.3">
      <c r="A441" s="16" t="s">
        <v>566</v>
      </c>
      <c r="B441" s="23" t="s">
        <v>567</v>
      </c>
      <c r="C441" s="43">
        <v>0</v>
      </c>
      <c r="D441" s="59">
        <v>0</v>
      </c>
      <c r="E441" s="43">
        <v>0.35</v>
      </c>
      <c r="F441" s="7">
        <v>4.0999999999999996</v>
      </c>
      <c r="G441" s="7">
        <v>2.78</v>
      </c>
      <c r="H441" s="7">
        <v>21.04</v>
      </c>
      <c r="I441" s="60">
        <f t="shared" si="6"/>
        <v>28.27</v>
      </c>
    </row>
    <row r="442" spans="1:9" ht="14.4" x14ac:dyDescent="0.3">
      <c r="A442" s="16" t="s">
        <v>558</v>
      </c>
      <c r="B442" s="23" t="s">
        <v>559</v>
      </c>
      <c r="C442" s="43">
        <v>0</v>
      </c>
      <c r="D442" s="59">
        <v>0</v>
      </c>
      <c r="E442" s="43">
        <v>0.1</v>
      </c>
      <c r="F442" s="7">
        <v>3.78</v>
      </c>
      <c r="G442" s="7">
        <v>2.56</v>
      </c>
      <c r="H442" s="7">
        <v>19.36</v>
      </c>
      <c r="I442" s="60">
        <f t="shared" si="6"/>
        <v>25.8</v>
      </c>
    </row>
    <row r="443" spans="1:9" ht="14.4" x14ac:dyDescent="0.3">
      <c r="A443" s="16" t="s">
        <v>930</v>
      </c>
      <c r="B443" s="23" t="s">
        <v>931</v>
      </c>
      <c r="C443" s="43">
        <v>0</v>
      </c>
      <c r="D443" s="59">
        <v>0</v>
      </c>
      <c r="E443" s="43">
        <v>0</v>
      </c>
      <c r="F443" s="7">
        <v>4.13</v>
      </c>
      <c r="G443" s="7">
        <v>2.8</v>
      </c>
      <c r="H443" s="7">
        <v>21.18</v>
      </c>
      <c r="I443" s="60">
        <f t="shared" si="6"/>
        <v>28.11</v>
      </c>
    </row>
    <row r="444" spans="1:9" ht="14.4" x14ac:dyDescent="0.3">
      <c r="A444" s="16" t="s">
        <v>568</v>
      </c>
      <c r="B444" s="23" t="s">
        <v>569</v>
      </c>
      <c r="C444" s="43">
        <v>0</v>
      </c>
      <c r="D444" s="59">
        <v>0</v>
      </c>
      <c r="E444" s="43">
        <v>0.13</v>
      </c>
      <c r="F444" s="7">
        <v>3.74</v>
      </c>
      <c r="G444" s="7">
        <v>2.5299999999999998</v>
      </c>
      <c r="H444" s="7">
        <v>19.16</v>
      </c>
      <c r="I444" s="60">
        <f t="shared" si="6"/>
        <v>25.56</v>
      </c>
    </row>
    <row r="445" spans="1:9" ht="14.4" x14ac:dyDescent="0.3">
      <c r="A445" s="16" t="s">
        <v>1184</v>
      </c>
      <c r="B445" s="23" t="s">
        <v>1185</v>
      </c>
      <c r="C445" s="43">
        <v>0</v>
      </c>
      <c r="D445" s="59">
        <v>0</v>
      </c>
      <c r="E445" s="43">
        <v>3</v>
      </c>
      <c r="F445" s="7">
        <v>2.73</v>
      </c>
      <c r="G445" s="7">
        <v>1.85</v>
      </c>
      <c r="H445" s="7">
        <v>14.01</v>
      </c>
      <c r="I445" s="60">
        <f t="shared" si="6"/>
        <v>21.59</v>
      </c>
    </row>
    <row r="446" spans="1:9" ht="14.4" x14ac:dyDescent="0.3">
      <c r="A446" s="16" t="s">
        <v>932</v>
      </c>
      <c r="B446" s="23" t="s">
        <v>933</v>
      </c>
      <c r="C446" s="43">
        <v>0</v>
      </c>
      <c r="D446" s="59">
        <v>0</v>
      </c>
      <c r="E446" s="43">
        <v>0</v>
      </c>
      <c r="F446" s="7">
        <v>4.8600000000000003</v>
      </c>
      <c r="G446" s="7">
        <v>3.29</v>
      </c>
      <c r="H446" s="7">
        <v>24.92</v>
      </c>
      <c r="I446" s="60">
        <f t="shared" si="6"/>
        <v>33.07</v>
      </c>
    </row>
    <row r="447" spans="1:9" ht="14.4" x14ac:dyDescent="0.3">
      <c r="A447" s="16" t="s">
        <v>300</v>
      </c>
      <c r="B447" s="23" t="s">
        <v>301</v>
      </c>
      <c r="C447" s="43">
        <v>0</v>
      </c>
      <c r="D447" s="59">
        <v>-4.42</v>
      </c>
      <c r="E447" s="43">
        <v>1.7599999999999998</v>
      </c>
      <c r="F447" s="7">
        <v>2.95</v>
      </c>
      <c r="G447" s="7">
        <v>2</v>
      </c>
      <c r="H447" s="7">
        <v>15.14</v>
      </c>
      <c r="I447" s="60">
        <f t="shared" si="6"/>
        <v>17.43</v>
      </c>
    </row>
    <row r="448" spans="1:9" ht="14.4" x14ac:dyDescent="0.3">
      <c r="A448" s="16" t="s">
        <v>479</v>
      </c>
      <c r="B448" s="23" t="s">
        <v>480</v>
      </c>
      <c r="C448" s="43">
        <v>0</v>
      </c>
      <c r="D448" s="59">
        <v>0</v>
      </c>
      <c r="E448" s="43">
        <v>0.39</v>
      </c>
      <c r="F448" s="7">
        <v>2.5</v>
      </c>
      <c r="G448" s="7">
        <v>1.69</v>
      </c>
      <c r="H448" s="7">
        <v>12.82</v>
      </c>
      <c r="I448" s="60">
        <f t="shared" si="6"/>
        <v>17.399999999999999</v>
      </c>
    </row>
    <row r="449" spans="1:9" ht="14.4" x14ac:dyDescent="0.3">
      <c r="A449" s="16" t="s">
        <v>688</v>
      </c>
      <c r="B449" s="23" t="s">
        <v>689</v>
      </c>
      <c r="C449" s="43">
        <v>0</v>
      </c>
      <c r="D449" s="59">
        <v>-6.55</v>
      </c>
      <c r="E449" s="43">
        <v>0.22</v>
      </c>
      <c r="F449" s="7">
        <v>4.1900000000000004</v>
      </c>
      <c r="G449" s="7">
        <v>2.83</v>
      </c>
      <c r="H449" s="7">
        <v>21.47</v>
      </c>
      <c r="I449" s="60">
        <f t="shared" si="6"/>
        <v>22.16</v>
      </c>
    </row>
    <row r="450" spans="1:9" ht="14.4" x14ac:dyDescent="0.3">
      <c r="A450" s="16" t="s">
        <v>95</v>
      </c>
      <c r="B450" s="23" t="s">
        <v>96</v>
      </c>
      <c r="C450" s="43">
        <v>0</v>
      </c>
      <c r="D450" s="59">
        <v>0</v>
      </c>
      <c r="E450" s="43">
        <v>4.32</v>
      </c>
      <c r="F450" s="7">
        <v>4.46</v>
      </c>
      <c r="G450" s="7">
        <v>3.02</v>
      </c>
      <c r="H450" s="7">
        <v>22.88</v>
      </c>
      <c r="I450" s="60">
        <f t="shared" si="6"/>
        <v>34.68</v>
      </c>
    </row>
    <row r="451" spans="1:9" ht="14.4" x14ac:dyDescent="0.3">
      <c r="A451" s="16" t="s">
        <v>88</v>
      </c>
      <c r="B451" s="23" t="s">
        <v>89</v>
      </c>
      <c r="C451" s="43">
        <v>0</v>
      </c>
      <c r="D451" s="59">
        <v>0</v>
      </c>
      <c r="E451" s="43">
        <v>3.13</v>
      </c>
      <c r="F451" s="7">
        <v>4.97</v>
      </c>
      <c r="G451" s="7">
        <v>3.37</v>
      </c>
      <c r="H451" s="7">
        <v>25.49</v>
      </c>
      <c r="I451" s="60">
        <f t="shared" si="6"/>
        <v>36.96</v>
      </c>
    </row>
    <row r="452" spans="1:9" ht="14.4" x14ac:dyDescent="0.3">
      <c r="A452" s="16" t="s">
        <v>473</v>
      </c>
      <c r="B452" s="23" t="s">
        <v>474</v>
      </c>
      <c r="C452" s="43">
        <v>0</v>
      </c>
      <c r="D452" s="59">
        <v>-7.42</v>
      </c>
      <c r="E452" s="43">
        <v>1.32</v>
      </c>
      <c r="F452" s="7">
        <v>4.22</v>
      </c>
      <c r="G452" s="7">
        <v>2.85</v>
      </c>
      <c r="H452" s="7">
        <v>21.62</v>
      </c>
      <c r="I452" s="60">
        <f t="shared" si="6"/>
        <v>22.59</v>
      </c>
    </row>
    <row r="453" spans="1:9" ht="14.4" x14ac:dyDescent="0.3">
      <c r="A453" s="11" t="s">
        <v>1300</v>
      </c>
      <c r="B453" s="23" t="s">
        <v>1299</v>
      </c>
      <c r="C453" s="43">
        <v>0</v>
      </c>
      <c r="D453" s="59">
        <v>0</v>
      </c>
      <c r="E453" s="43">
        <v>7.0000000000000007E-2</v>
      </c>
      <c r="F453" s="7">
        <v>3.12</v>
      </c>
      <c r="G453" s="7">
        <v>2.11</v>
      </c>
      <c r="H453" s="7">
        <v>16.02</v>
      </c>
      <c r="I453" s="60">
        <f t="shared" ref="I453:I516" si="7">ROUND(SUM(C453:H453),2)</f>
        <v>21.32</v>
      </c>
    </row>
    <row r="454" spans="1:9" ht="14.4" x14ac:dyDescent="0.3">
      <c r="A454" s="16" t="s">
        <v>4</v>
      </c>
      <c r="B454" s="23" t="s">
        <v>5</v>
      </c>
      <c r="C454" s="43">
        <v>0</v>
      </c>
      <c r="D454" s="59">
        <v>0</v>
      </c>
      <c r="E454" s="43">
        <v>0.28999999999999998</v>
      </c>
      <c r="F454" s="7">
        <v>3.24</v>
      </c>
      <c r="G454" s="7">
        <v>2.19</v>
      </c>
      <c r="H454" s="7">
        <v>16.579999999999998</v>
      </c>
      <c r="I454" s="60">
        <f t="shared" si="7"/>
        <v>22.3</v>
      </c>
    </row>
    <row r="455" spans="1:9" ht="14.4" x14ac:dyDescent="0.3">
      <c r="A455" s="16" t="s">
        <v>702</v>
      </c>
      <c r="B455" s="23" t="s">
        <v>703</v>
      </c>
      <c r="C455" s="43">
        <v>0</v>
      </c>
      <c r="D455" s="59">
        <v>0</v>
      </c>
      <c r="E455" s="43">
        <v>0.03</v>
      </c>
      <c r="F455" s="7">
        <v>3.08</v>
      </c>
      <c r="G455" s="7">
        <v>2.09</v>
      </c>
      <c r="H455" s="7">
        <v>15.81</v>
      </c>
      <c r="I455" s="60">
        <f t="shared" si="7"/>
        <v>21.01</v>
      </c>
    </row>
    <row r="456" spans="1:9" ht="14.4" x14ac:dyDescent="0.3">
      <c r="A456" s="16" t="s">
        <v>934</v>
      </c>
      <c r="B456" s="23" t="s">
        <v>935</v>
      </c>
      <c r="C456" s="43">
        <v>0</v>
      </c>
      <c r="D456" s="59">
        <v>0</v>
      </c>
      <c r="E456" s="43">
        <v>0</v>
      </c>
      <c r="F456" s="7">
        <v>3.84</v>
      </c>
      <c r="G456" s="7">
        <v>2.6</v>
      </c>
      <c r="H456" s="7">
        <v>19.66</v>
      </c>
      <c r="I456" s="60">
        <f t="shared" si="7"/>
        <v>26.1</v>
      </c>
    </row>
    <row r="457" spans="1:9" ht="14.4" x14ac:dyDescent="0.3">
      <c r="A457" s="16" t="s">
        <v>227</v>
      </c>
      <c r="B457" s="23" t="s">
        <v>228</v>
      </c>
      <c r="C457" s="43">
        <v>0</v>
      </c>
      <c r="D457" s="59">
        <v>0</v>
      </c>
      <c r="E457" s="43">
        <v>1.79</v>
      </c>
      <c r="F457" s="7">
        <v>2.84</v>
      </c>
      <c r="G457" s="7">
        <v>1.92</v>
      </c>
      <c r="H457" s="7">
        <v>14.57</v>
      </c>
      <c r="I457" s="60">
        <f t="shared" si="7"/>
        <v>21.12</v>
      </c>
    </row>
    <row r="458" spans="1:9" ht="14.4" x14ac:dyDescent="0.3">
      <c r="A458" s="16" t="s">
        <v>936</v>
      </c>
      <c r="B458" s="23" t="s">
        <v>937</v>
      </c>
      <c r="C458" s="43">
        <v>0</v>
      </c>
      <c r="D458" s="59">
        <v>0</v>
      </c>
      <c r="E458" s="43">
        <v>0.06</v>
      </c>
      <c r="F458" s="7">
        <v>2.9</v>
      </c>
      <c r="G458" s="7">
        <v>1.96</v>
      </c>
      <c r="H458" s="7">
        <v>14.87</v>
      </c>
      <c r="I458" s="60">
        <f t="shared" si="7"/>
        <v>19.79</v>
      </c>
    </row>
    <row r="459" spans="1:9" ht="14.4" x14ac:dyDescent="0.3">
      <c r="A459" s="16" t="s">
        <v>938</v>
      </c>
      <c r="B459" s="23" t="s">
        <v>939</v>
      </c>
      <c r="C459" s="43">
        <v>0</v>
      </c>
      <c r="D459" s="59">
        <v>0</v>
      </c>
      <c r="E459" s="43">
        <v>0</v>
      </c>
      <c r="F459" s="7">
        <v>3.9</v>
      </c>
      <c r="G459" s="7">
        <v>2.64</v>
      </c>
      <c r="H459" s="7">
        <v>20</v>
      </c>
      <c r="I459" s="60">
        <f t="shared" si="7"/>
        <v>26.54</v>
      </c>
    </row>
    <row r="460" spans="1:9" ht="14.4" x14ac:dyDescent="0.3">
      <c r="A460" s="16" t="s">
        <v>714</v>
      </c>
      <c r="B460" s="23" t="s">
        <v>715</v>
      </c>
      <c r="C460" s="43">
        <v>0</v>
      </c>
      <c r="D460" s="59">
        <v>0</v>
      </c>
      <c r="E460" s="43">
        <v>0</v>
      </c>
      <c r="F460" s="7">
        <v>3.49</v>
      </c>
      <c r="G460" s="7">
        <v>2.36</v>
      </c>
      <c r="H460" s="7">
        <v>17.88</v>
      </c>
      <c r="I460" s="60">
        <f t="shared" si="7"/>
        <v>23.73</v>
      </c>
    </row>
    <row r="461" spans="1:9" ht="14.4" x14ac:dyDescent="0.3">
      <c r="A461" s="16" t="s">
        <v>940</v>
      </c>
      <c r="B461" s="23" t="s">
        <v>941</v>
      </c>
      <c r="C461" s="43">
        <v>0</v>
      </c>
      <c r="D461" s="59">
        <v>0</v>
      </c>
      <c r="E461" s="43">
        <v>0</v>
      </c>
      <c r="F461" s="7">
        <v>3.86</v>
      </c>
      <c r="G461" s="7">
        <v>2.61</v>
      </c>
      <c r="H461" s="7">
        <v>19.760000000000002</v>
      </c>
      <c r="I461" s="60">
        <f t="shared" si="7"/>
        <v>26.23</v>
      </c>
    </row>
    <row r="462" spans="1:9" ht="14.4" x14ac:dyDescent="0.3">
      <c r="A462" s="16" t="s">
        <v>560</v>
      </c>
      <c r="B462" s="23" t="s">
        <v>561</v>
      </c>
      <c r="C462" s="43">
        <v>0</v>
      </c>
      <c r="D462" s="59">
        <v>0</v>
      </c>
      <c r="E462" s="43">
        <v>0.12</v>
      </c>
      <c r="F462" s="7">
        <v>2.8</v>
      </c>
      <c r="G462" s="7">
        <v>1.9</v>
      </c>
      <c r="H462" s="7">
        <v>14.37</v>
      </c>
      <c r="I462" s="60">
        <f t="shared" si="7"/>
        <v>19.190000000000001</v>
      </c>
    </row>
    <row r="463" spans="1:9" ht="14.4" x14ac:dyDescent="0.3">
      <c r="A463" s="16" t="s">
        <v>942</v>
      </c>
      <c r="B463" s="23" t="s">
        <v>943</v>
      </c>
      <c r="C463" s="43">
        <v>0</v>
      </c>
      <c r="D463" s="59">
        <v>0</v>
      </c>
      <c r="E463" s="43">
        <v>0</v>
      </c>
      <c r="F463" s="7">
        <v>2.36</v>
      </c>
      <c r="G463" s="7">
        <v>1.6</v>
      </c>
      <c r="H463" s="7">
        <v>12.08</v>
      </c>
      <c r="I463" s="60">
        <f t="shared" si="7"/>
        <v>16.04</v>
      </c>
    </row>
    <row r="464" spans="1:9" ht="14.4" x14ac:dyDescent="0.3">
      <c r="A464" s="16" t="s">
        <v>165</v>
      </c>
      <c r="B464" s="23" t="s">
        <v>166</v>
      </c>
      <c r="C464" s="43">
        <v>0</v>
      </c>
      <c r="D464" s="59">
        <v>-4.1100000000000003</v>
      </c>
      <c r="E464" s="43">
        <v>2.19</v>
      </c>
      <c r="F464" s="7">
        <v>2.77</v>
      </c>
      <c r="G464" s="7">
        <v>1.87</v>
      </c>
      <c r="H464" s="7">
        <v>14.2</v>
      </c>
      <c r="I464" s="60">
        <f t="shared" si="7"/>
        <v>16.920000000000002</v>
      </c>
    </row>
    <row r="465" spans="1:9" ht="14.4" x14ac:dyDescent="0.3">
      <c r="A465" s="16" t="s">
        <v>243</v>
      </c>
      <c r="B465" s="23" t="s">
        <v>244</v>
      </c>
      <c r="C465" s="43">
        <v>0</v>
      </c>
      <c r="D465" s="59">
        <v>0</v>
      </c>
      <c r="E465" s="43">
        <v>1.65</v>
      </c>
      <c r="F465" s="7">
        <v>2.25</v>
      </c>
      <c r="G465" s="7">
        <v>1.52</v>
      </c>
      <c r="H465" s="7">
        <v>11.55</v>
      </c>
      <c r="I465" s="60">
        <f t="shared" si="7"/>
        <v>16.97</v>
      </c>
    </row>
    <row r="466" spans="1:9" ht="14.4" x14ac:dyDescent="0.3">
      <c r="A466" s="16" t="s">
        <v>1272</v>
      </c>
      <c r="B466" s="23" t="s">
        <v>944</v>
      </c>
      <c r="C466" s="43">
        <v>0</v>
      </c>
      <c r="D466" s="59">
        <v>0</v>
      </c>
      <c r="E466" s="43">
        <v>7.0000000000000007E-2</v>
      </c>
      <c r="F466" s="7">
        <v>2.67</v>
      </c>
      <c r="G466" s="7">
        <v>1.81</v>
      </c>
      <c r="H466" s="7">
        <v>13.7</v>
      </c>
      <c r="I466" s="60">
        <f t="shared" si="7"/>
        <v>18.25</v>
      </c>
    </row>
    <row r="467" spans="1:9" ht="14.4" x14ac:dyDescent="0.3">
      <c r="A467" s="16" t="s">
        <v>945</v>
      </c>
      <c r="B467" s="23" t="s">
        <v>946</v>
      </c>
      <c r="C467" s="43">
        <v>0</v>
      </c>
      <c r="D467" s="59">
        <v>0</v>
      </c>
      <c r="E467" s="43">
        <v>0</v>
      </c>
      <c r="F467" s="7">
        <v>3.03</v>
      </c>
      <c r="G467" s="7">
        <v>2.0499999999999998</v>
      </c>
      <c r="H467" s="7">
        <v>15.55</v>
      </c>
      <c r="I467" s="60">
        <f t="shared" si="7"/>
        <v>20.63</v>
      </c>
    </row>
    <row r="468" spans="1:9" ht="14.4" x14ac:dyDescent="0.3">
      <c r="A468" s="16" t="s">
        <v>51</v>
      </c>
      <c r="B468" s="23" t="s">
        <v>52</v>
      </c>
      <c r="C468" s="43">
        <v>0</v>
      </c>
      <c r="D468" s="59">
        <v>0</v>
      </c>
      <c r="E468" s="43">
        <v>2.67</v>
      </c>
      <c r="F468" s="7">
        <v>2.54</v>
      </c>
      <c r="G468" s="7">
        <v>1.72</v>
      </c>
      <c r="H468" s="7">
        <v>13.01</v>
      </c>
      <c r="I468" s="60">
        <f t="shared" si="7"/>
        <v>19.940000000000001</v>
      </c>
    </row>
    <row r="469" spans="1:9" ht="14.4" x14ac:dyDescent="0.3">
      <c r="A469" s="16" t="s">
        <v>947</v>
      </c>
      <c r="B469" s="23" t="s">
        <v>948</v>
      </c>
      <c r="C469" s="43">
        <v>0</v>
      </c>
      <c r="D469" s="59">
        <v>0</v>
      </c>
      <c r="E469" s="43">
        <v>0.03</v>
      </c>
      <c r="F469" s="7">
        <v>3.53</v>
      </c>
      <c r="G469" s="7">
        <v>2.39</v>
      </c>
      <c r="H469" s="7">
        <v>18.07</v>
      </c>
      <c r="I469" s="60">
        <f t="shared" si="7"/>
        <v>24.02</v>
      </c>
    </row>
    <row r="470" spans="1:9" ht="14.4" x14ac:dyDescent="0.3">
      <c r="A470" s="16" t="s">
        <v>630</v>
      </c>
      <c r="B470" s="23" t="s">
        <v>631</v>
      </c>
      <c r="C470" s="43">
        <v>0</v>
      </c>
      <c r="D470" s="59">
        <v>0</v>
      </c>
      <c r="E470" s="43">
        <v>0.39</v>
      </c>
      <c r="F470" s="7">
        <v>3.08</v>
      </c>
      <c r="G470" s="7">
        <v>2.08</v>
      </c>
      <c r="H470" s="7">
        <v>15.79</v>
      </c>
      <c r="I470" s="60">
        <f t="shared" si="7"/>
        <v>21.34</v>
      </c>
    </row>
    <row r="471" spans="1:9" ht="14.4" x14ac:dyDescent="0.3">
      <c r="A471" s="16" t="s">
        <v>423</v>
      </c>
      <c r="B471" s="23" t="s">
        <v>424</v>
      </c>
      <c r="C471" s="43">
        <v>0</v>
      </c>
      <c r="D471" s="59">
        <v>0</v>
      </c>
      <c r="E471" s="43">
        <v>1.1000000000000001</v>
      </c>
      <c r="F471" s="7">
        <v>3.67</v>
      </c>
      <c r="G471" s="7">
        <v>2.48</v>
      </c>
      <c r="H471" s="7">
        <v>18.8</v>
      </c>
      <c r="I471" s="60">
        <f t="shared" si="7"/>
        <v>26.05</v>
      </c>
    </row>
    <row r="472" spans="1:9" ht="14.4" x14ac:dyDescent="0.3">
      <c r="A472" s="16" t="s">
        <v>45</v>
      </c>
      <c r="B472" s="23" t="s">
        <v>46</v>
      </c>
      <c r="C472" s="43">
        <v>0</v>
      </c>
      <c r="D472" s="59">
        <v>0</v>
      </c>
      <c r="E472" s="43">
        <v>5.6</v>
      </c>
      <c r="F472" s="7">
        <v>4.55</v>
      </c>
      <c r="G472" s="7">
        <v>3.08</v>
      </c>
      <c r="H472" s="7">
        <v>23.34</v>
      </c>
      <c r="I472" s="60">
        <f t="shared" si="7"/>
        <v>36.57</v>
      </c>
    </row>
    <row r="473" spans="1:9" ht="14.4" x14ac:dyDescent="0.3">
      <c r="A473" s="16" t="s">
        <v>431</v>
      </c>
      <c r="B473" s="23" t="s">
        <v>432</v>
      </c>
      <c r="C473" s="43">
        <v>0</v>
      </c>
      <c r="D473" s="59">
        <v>0</v>
      </c>
      <c r="E473" s="43">
        <v>1.95</v>
      </c>
      <c r="F473" s="7">
        <v>3.49</v>
      </c>
      <c r="G473" s="7">
        <v>2.36</v>
      </c>
      <c r="H473" s="7">
        <v>17.899999999999999</v>
      </c>
      <c r="I473" s="60">
        <f t="shared" si="7"/>
        <v>25.7</v>
      </c>
    </row>
    <row r="474" spans="1:9" ht="14.4" x14ac:dyDescent="0.3">
      <c r="A474" s="16" t="s">
        <v>949</v>
      </c>
      <c r="B474" s="23" t="s">
        <v>950</v>
      </c>
      <c r="C474" s="43">
        <v>0</v>
      </c>
      <c r="D474" s="59">
        <v>0</v>
      </c>
      <c r="E474" s="43">
        <v>0</v>
      </c>
      <c r="F474" s="7">
        <v>3.53</v>
      </c>
      <c r="G474" s="7">
        <v>2.39</v>
      </c>
      <c r="H474" s="7">
        <v>18.100000000000001</v>
      </c>
      <c r="I474" s="60">
        <f t="shared" si="7"/>
        <v>24.02</v>
      </c>
    </row>
    <row r="475" spans="1:9" ht="14.4" x14ac:dyDescent="0.3">
      <c r="A475" s="16" t="s">
        <v>951</v>
      </c>
      <c r="B475" s="23" t="s">
        <v>952</v>
      </c>
      <c r="C475" s="43">
        <v>0</v>
      </c>
      <c r="D475" s="59">
        <v>0</v>
      </c>
      <c r="E475" s="43">
        <v>0.83</v>
      </c>
      <c r="F475" s="7">
        <v>3.53</v>
      </c>
      <c r="G475" s="7">
        <v>2.39</v>
      </c>
      <c r="H475" s="7">
        <v>18.11</v>
      </c>
      <c r="I475" s="60">
        <f t="shared" si="7"/>
        <v>24.86</v>
      </c>
    </row>
    <row r="476" spans="1:9" ht="14.4" x14ac:dyDescent="0.3">
      <c r="A476" s="16" t="s">
        <v>377</v>
      </c>
      <c r="B476" s="23" t="s">
        <v>378</v>
      </c>
      <c r="C476" s="43">
        <v>0</v>
      </c>
      <c r="D476" s="59">
        <v>0</v>
      </c>
      <c r="E476" s="43">
        <v>0.5</v>
      </c>
      <c r="F476" s="7">
        <v>2.76</v>
      </c>
      <c r="G476" s="7">
        <v>1.87</v>
      </c>
      <c r="H476" s="7">
        <v>14.46</v>
      </c>
      <c r="I476" s="60">
        <f t="shared" si="7"/>
        <v>19.59</v>
      </c>
    </row>
    <row r="477" spans="1:9" ht="14.4" x14ac:dyDescent="0.3">
      <c r="A477" s="16" t="s">
        <v>953</v>
      </c>
      <c r="B477" s="23" t="s">
        <v>954</v>
      </c>
      <c r="C477" s="43">
        <v>0</v>
      </c>
      <c r="D477" s="59">
        <v>0</v>
      </c>
      <c r="E477" s="43">
        <v>0.01</v>
      </c>
      <c r="F477" s="7">
        <v>4.32</v>
      </c>
      <c r="G477" s="7">
        <v>2.92</v>
      </c>
      <c r="H477" s="7">
        <v>22.13</v>
      </c>
      <c r="I477" s="60">
        <f t="shared" si="7"/>
        <v>29.38</v>
      </c>
    </row>
    <row r="478" spans="1:9" ht="14.4" x14ac:dyDescent="0.3">
      <c r="A478" s="16" t="s">
        <v>47</v>
      </c>
      <c r="B478" s="23" t="s">
        <v>48</v>
      </c>
      <c r="C478" s="43">
        <v>0</v>
      </c>
      <c r="D478" s="59">
        <v>0</v>
      </c>
      <c r="E478" s="43">
        <v>5.17</v>
      </c>
      <c r="F478" s="7">
        <v>2.54</v>
      </c>
      <c r="G478" s="7">
        <v>1.72</v>
      </c>
      <c r="H478" s="7">
        <v>13.02</v>
      </c>
      <c r="I478" s="60">
        <f t="shared" si="7"/>
        <v>22.45</v>
      </c>
    </row>
    <row r="479" spans="1:9" ht="14.4" x14ac:dyDescent="0.3">
      <c r="A479" s="16" t="s">
        <v>1186</v>
      </c>
      <c r="B479" s="23" t="s">
        <v>1187</v>
      </c>
      <c r="C479" s="43">
        <v>0</v>
      </c>
      <c r="D479" s="59">
        <v>0</v>
      </c>
      <c r="E479" s="43">
        <v>0.42</v>
      </c>
      <c r="F479" s="7">
        <v>3.3</v>
      </c>
      <c r="G479" s="7">
        <v>2.2400000000000002</v>
      </c>
      <c r="H479" s="7">
        <v>16.940000000000001</v>
      </c>
      <c r="I479" s="60">
        <f t="shared" si="7"/>
        <v>22.9</v>
      </c>
    </row>
    <row r="480" spans="1:9" ht="14.4" x14ac:dyDescent="0.3">
      <c r="A480" s="16" t="s">
        <v>574</v>
      </c>
      <c r="B480" s="23" t="s">
        <v>575</v>
      </c>
      <c r="C480" s="43">
        <v>0</v>
      </c>
      <c r="D480" s="59">
        <v>0</v>
      </c>
      <c r="E480" s="43">
        <v>0.63</v>
      </c>
      <c r="F480" s="7">
        <v>2.87</v>
      </c>
      <c r="G480" s="7">
        <v>1.94</v>
      </c>
      <c r="H480" s="7">
        <v>14.69</v>
      </c>
      <c r="I480" s="60">
        <f t="shared" si="7"/>
        <v>20.13</v>
      </c>
    </row>
    <row r="481" spans="1:9" ht="14.4" x14ac:dyDescent="0.3">
      <c r="A481" s="16" t="s">
        <v>483</v>
      </c>
      <c r="B481" s="23" t="s">
        <v>484</v>
      </c>
      <c r="C481" s="43">
        <v>0</v>
      </c>
      <c r="D481" s="59">
        <v>0</v>
      </c>
      <c r="E481" s="43">
        <v>0.53</v>
      </c>
      <c r="F481" s="7">
        <v>3.76</v>
      </c>
      <c r="G481" s="7">
        <v>2.54</v>
      </c>
      <c r="H481" s="7">
        <v>19.27</v>
      </c>
      <c r="I481" s="60">
        <f t="shared" si="7"/>
        <v>26.1</v>
      </c>
    </row>
    <row r="482" spans="1:9" ht="14.4" x14ac:dyDescent="0.3">
      <c r="A482" s="17" t="s">
        <v>1294</v>
      </c>
      <c r="B482" s="23" t="s">
        <v>1295</v>
      </c>
      <c r="C482" s="43">
        <v>0</v>
      </c>
      <c r="D482" s="59">
        <v>0</v>
      </c>
      <c r="E482" s="43">
        <v>3.54</v>
      </c>
      <c r="F482" s="7">
        <v>4.18</v>
      </c>
      <c r="G482" s="7">
        <v>2.83</v>
      </c>
      <c r="H482" s="7">
        <v>21.84</v>
      </c>
      <c r="I482" s="60">
        <f t="shared" si="7"/>
        <v>32.39</v>
      </c>
    </row>
    <row r="483" spans="1:9" ht="14.4" x14ac:dyDescent="0.3">
      <c r="A483" s="16" t="s">
        <v>412</v>
      </c>
      <c r="B483" s="23" t="s">
        <v>413</v>
      </c>
      <c r="C483" s="43">
        <v>0</v>
      </c>
      <c r="D483" s="59">
        <v>0</v>
      </c>
      <c r="E483" s="43">
        <v>0.61</v>
      </c>
      <c r="F483" s="7">
        <v>2.4700000000000002</v>
      </c>
      <c r="G483" s="7">
        <v>1.67</v>
      </c>
      <c r="H483" s="7">
        <v>12.65</v>
      </c>
      <c r="I483" s="60">
        <f t="shared" si="7"/>
        <v>17.399999999999999</v>
      </c>
    </row>
    <row r="484" spans="1:9" ht="14.4" x14ac:dyDescent="0.3">
      <c r="A484" s="16" t="s">
        <v>9</v>
      </c>
      <c r="B484" s="23" t="s">
        <v>10</v>
      </c>
      <c r="C484" s="43">
        <v>0</v>
      </c>
      <c r="D484" s="59">
        <v>0</v>
      </c>
      <c r="E484" s="43">
        <v>7.46</v>
      </c>
      <c r="F484" s="7">
        <v>3.68</v>
      </c>
      <c r="G484" s="7">
        <v>2.4900000000000002</v>
      </c>
      <c r="H484" s="7">
        <v>18.88</v>
      </c>
      <c r="I484" s="60">
        <f t="shared" si="7"/>
        <v>32.51</v>
      </c>
    </row>
    <row r="485" spans="1:9" ht="14.4" x14ac:dyDescent="0.3">
      <c r="A485" s="16" t="s">
        <v>1249</v>
      </c>
      <c r="B485" s="23" t="s">
        <v>1250</v>
      </c>
      <c r="C485" s="43">
        <v>0</v>
      </c>
      <c r="D485" s="59">
        <v>0</v>
      </c>
      <c r="E485" s="43">
        <v>3.45</v>
      </c>
      <c r="F485" s="7">
        <v>3.45</v>
      </c>
      <c r="G485" s="7">
        <v>2.33</v>
      </c>
      <c r="H485" s="7">
        <v>17.79</v>
      </c>
      <c r="I485" s="60">
        <f t="shared" si="7"/>
        <v>27.02</v>
      </c>
    </row>
    <row r="486" spans="1:9" ht="14.4" x14ac:dyDescent="0.3">
      <c r="A486" s="16" t="s">
        <v>610</v>
      </c>
      <c r="B486" s="23" t="s">
        <v>611</v>
      </c>
      <c r="C486" s="43">
        <v>0</v>
      </c>
      <c r="D486" s="59">
        <v>0</v>
      </c>
      <c r="E486" s="43">
        <v>0.09</v>
      </c>
      <c r="F486" s="7">
        <v>4.28</v>
      </c>
      <c r="G486" s="7">
        <v>2.89</v>
      </c>
      <c r="H486" s="7">
        <v>21.92</v>
      </c>
      <c r="I486" s="60">
        <f t="shared" si="7"/>
        <v>29.18</v>
      </c>
    </row>
    <row r="487" spans="1:9" ht="14.4" x14ac:dyDescent="0.3">
      <c r="A487" s="16" t="s">
        <v>361</v>
      </c>
      <c r="B487" s="23" t="s">
        <v>362</v>
      </c>
      <c r="C487" s="43">
        <v>0</v>
      </c>
      <c r="D487" s="59">
        <v>0</v>
      </c>
      <c r="E487" s="43">
        <v>1.39</v>
      </c>
      <c r="F487" s="7">
        <v>3.17</v>
      </c>
      <c r="G487" s="7">
        <v>2.14</v>
      </c>
      <c r="H487" s="7">
        <v>16.239999999999998</v>
      </c>
      <c r="I487" s="60">
        <f t="shared" si="7"/>
        <v>22.94</v>
      </c>
    </row>
    <row r="488" spans="1:9" ht="14.4" x14ac:dyDescent="0.3">
      <c r="A488" s="16" t="s">
        <v>402</v>
      </c>
      <c r="B488" s="23" t="s">
        <v>403</v>
      </c>
      <c r="C488" s="43">
        <v>0</v>
      </c>
      <c r="D488" s="59">
        <v>0</v>
      </c>
      <c r="E488" s="43">
        <v>0.39</v>
      </c>
      <c r="F488" s="7">
        <v>3.47</v>
      </c>
      <c r="G488" s="7">
        <v>2.35</v>
      </c>
      <c r="H488" s="7">
        <v>17.78</v>
      </c>
      <c r="I488" s="60">
        <f t="shared" si="7"/>
        <v>23.99</v>
      </c>
    </row>
    <row r="489" spans="1:9" ht="14.4" x14ac:dyDescent="0.3">
      <c r="A489" s="16" t="s">
        <v>955</v>
      </c>
      <c r="B489" s="23" t="s">
        <v>956</v>
      </c>
      <c r="C489" s="43">
        <v>0</v>
      </c>
      <c r="D489" s="59">
        <v>0</v>
      </c>
      <c r="E489" s="43">
        <v>0</v>
      </c>
      <c r="F489" s="7">
        <v>3.12</v>
      </c>
      <c r="G489" s="7">
        <v>2.11</v>
      </c>
      <c r="H489" s="7">
        <v>16.010000000000002</v>
      </c>
      <c r="I489" s="60">
        <f t="shared" si="7"/>
        <v>21.24</v>
      </c>
    </row>
    <row r="490" spans="1:9" ht="14.4" x14ac:dyDescent="0.3">
      <c r="A490" s="16" t="s">
        <v>406</v>
      </c>
      <c r="B490" s="23" t="s">
        <v>407</v>
      </c>
      <c r="C490" s="43">
        <v>0</v>
      </c>
      <c r="D490" s="59">
        <v>0</v>
      </c>
      <c r="E490" s="43">
        <v>0.45</v>
      </c>
      <c r="F490" s="7">
        <v>2.7</v>
      </c>
      <c r="G490" s="7">
        <v>1.82</v>
      </c>
      <c r="H490" s="7">
        <v>13.82</v>
      </c>
      <c r="I490" s="60">
        <f t="shared" si="7"/>
        <v>18.79</v>
      </c>
    </row>
    <row r="491" spans="1:9" ht="14.4" x14ac:dyDescent="0.3">
      <c r="A491" s="16" t="s">
        <v>417</v>
      </c>
      <c r="B491" s="23" t="s">
        <v>418</v>
      </c>
      <c r="C491" s="43">
        <v>0</v>
      </c>
      <c r="D491" s="59">
        <v>0</v>
      </c>
      <c r="E491" s="43">
        <v>1.7799999999999998</v>
      </c>
      <c r="F491" s="7">
        <v>3.07</v>
      </c>
      <c r="G491" s="7">
        <v>2.0699999999999998</v>
      </c>
      <c r="H491" s="7">
        <v>16.09</v>
      </c>
      <c r="I491" s="60">
        <f t="shared" si="7"/>
        <v>23.01</v>
      </c>
    </row>
    <row r="492" spans="1:9" ht="14.4" x14ac:dyDescent="0.3">
      <c r="A492" s="11" t="s">
        <v>1259</v>
      </c>
      <c r="B492" s="23" t="s">
        <v>1328</v>
      </c>
      <c r="C492" s="43">
        <v>0</v>
      </c>
      <c r="D492" s="59">
        <v>0</v>
      </c>
      <c r="E492" s="43">
        <v>0.97</v>
      </c>
      <c r="F492" s="7">
        <v>2.92</v>
      </c>
      <c r="G492" s="7">
        <v>1.98</v>
      </c>
      <c r="H492" s="7">
        <v>14.99</v>
      </c>
      <c r="I492" s="60">
        <f t="shared" si="7"/>
        <v>20.86</v>
      </c>
    </row>
    <row r="493" spans="1:9" ht="14.4" x14ac:dyDescent="0.3">
      <c r="A493" s="16" t="s">
        <v>55</v>
      </c>
      <c r="B493" s="23" t="s">
        <v>56</v>
      </c>
      <c r="C493" s="43">
        <v>0</v>
      </c>
      <c r="D493" s="59">
        <v>0</v>
      </c>
      <c r="E493" s="43">
        <v>2.3899999999999997</v>
      </c>
      <c r="F493" s="7">
        <v>2.36</v>
      </c>
      <c r="G493" s="7">
        <v>1.6</v>
      </c>
      <c r="H493" s="7">
        <v>12.11</v>
      </c>
      <c r="I493" s="60">
        <f t="shared" si="7"/>
        <v>18.46</v>
      </c>
    </row>
    <row r="494" spans="1:9" ht="14.4" x14ac:dyDescent="0.3">
      <c r="A494" s="16" t="s">
        <v>1188</v>
      </c>
      <c r="B494" s="23" t="s">
        <v>1189</v>
      </c>
      <c r="C494" s="43">
        <v>0</v>
      </c>
      <c r="D494" s="59">
        <v>0</v>
      </c>
      <c r="E494" s="43">
        <v>0.9</v>
      </c>
      <c r="F494" s="7">
        <v>4.0999999999999996</v>
      </c>
      <c r="G494" s="7">
        <v>2.77</v>
      </c>
      <c r="H494" s="7">
        <v>21.02</v>
      </c>
      <c r="I494" s="60">
        <f t="shared" si="7"/>
        <v>28.79</v>
      </c>
    </row>
    <row r="495" spans="1:9" ht="14.4" x14ac:dyDescent="0.3">
      <c r="A495" s="16" t="s">
        <v>187</v>
      </c>
      <c r="B495" s="23" t="s">
        <v>188</v>
      </c>
      <c r="C495" s="43">
        <v>0</v>
      </c>
      <c r="D495" s="59">
        <v>0</v>
      </c>
      <c r="E495" s="43">
        <v>1.24</v>
      </c>
      <c r="F495" s="7">
        <v>4.54</v>
      </c>
      <c r="G495" s="7">
        <v>3.07</v>
      </c>
      <c r="H495" s="7">
        <v>23.25</v>
      </c>
      <c r="I495" s="60">
        <f t="shared" si="7"/>
        <v>32.1</v>
      </c>
    </row>
    <row r="496" spans="1:9" ht="14.4" x14ac:dyDescent="0.3">
      <c r="A496" s="16" t="s">
        <v>333</v>
      </c>
      <c r="B496" s="23" t="s">
        <v>1190</v>
      </c>
      <c r="C496" s="43">
        <v>0</v>
      </c>
      <c r="D496" s="59">
        <v>0</v>
      </c>
      <c r="E496" s="43">
        <v>0.95</v>
      </c>
      <c r="F496" s="7">
        <v>3.12</v>
      </c>
      <c r="G496" s="7">
        <v>2.11</v>
      </c>
      <c r="H496" s="7">
        <v>16</v>
      </c>
      <c r="I496" s="60">
        <f t="shared" si="7"/>
        <v>22.18</v>
      </c>
    </row>
    <row r="497" spans="1:9" ht="14.4" x14ac:dyDescent="0.3">
      <c r="A497" s="16" t="s">
        <v>957</v>
      </c>
      <c r="B497" s="23" t="s">
        <v>958</v>
      </c>
      <c r="C497" s="43">
        <v>0</v>
      </c>
      <c r="D497" s="59">
        <v>0</v>
      </c>
      <c r="E497" s="43">
        <v>0.26</v>
      </c>
      <c r="F497" s="7">
        <v>2.73</v>
      </c>
      <c r="G497" s="7">
        <v>1.85</v>
      </c>
      <c r="H497" s="7">
        <v>14</v>
      </c>
      <c r="I497" s="60">
        <f t="shared" si="7"/>
        <v>18.84</v>
      </c>
    </row>
    <row r="498" spans="1:9" ht="14.4" x14ac:dyDescent="0.3">
      <c r="A498" s="16" t="s">
        <v>87</v>
      </c>
      <c r="B498" s="23" t="s">
        <v>1191</v>
      </c>
      <c r="C498" s="43">
        <v>0</v>
      </c>
      <c r="D498" s="59">
        <v>0</v>
      </c>
      <c r="E498" s="43">
        <v>2.7199999999999998</v>
      </c>
      <c r="F498" s="7">
        <v>3.07</v>
      </c>
      <c r="G498" s="7">
        <v>2.08</v>
      </c>
      <c r="H498" s="7">
        <v>15.77</v>
      </c>
      <c r="I498" s="60">
        <f t="shared" si="7"/>
        <v>23.64</v>
      </c>
    </row>
    <row r="499" spans="1:9" ht="14.4" x14ac:dyDescent="0.3">
      <c r="A499" s="16" t="s">
        <v>959</v>
      </c>
      <c r="B499" s="23" t="s">
        <v>960</v>
      </c>
      <c r="C499" s="43">
        <v>0</v>
      </c>
      <c r="D499" s="59">
        <v>0</v>
      </c>
      <c r="E499" s="43">
        <v>0.01</v>
      </c>
      <c r="F499" s="7">
        <v>4.08</v>
      </c>
      <c r="G499" s="7">
        <v>2.76</v>
      </c>
      <c r="H499" s="7">
        <v>20.93</v>
      </c>
      <c r="I499" s="60">
        <f t="shared" si="7"/>
        <v>27.78</v>
      </c>
    </row>
    <row r="500" spans="1:9" ht="14.4" x14ac:dyDescent="0.3">
      <c r="A500" s="16" t="s">
        <v>961</v>
      </c>
      <c r="B500" s="23" t="s">
        <v>962</v>
      </c>
      <c r="C500" s="43">
        <v>0</v>
      </c>
      <c r="D500" s="59">
        <v>0</v>
      </c>
      <c r="E500" s="43">
        <v>0.02</v>
      </c>
      <c r="F500" s="7">
        <v>3.51</v>
      </c>
      <c r="G500" s="7">
        <v>2.37</v>
      </c>
      <c r="H500" s="7">
        <v>17.97</v>
      </c>
      <c r="I500" s="60">
        <f t="shared" si="7"/>
        <v>23.87</v>
      </c>
    </row>
    <row r="501" spans="1:9" ht="14.4" x14ac:dyDescent="0.3">
      <c r="A501" s="16" t="s">
        <v>526</v>
      </c>
      <c r="B501" s="23" t="s">
        <v>1016</v>
      </c>
      <c r="C501" s="43">
        <v>0</v>
      </c>
      <c r="D501" s="59">
        <v>0</v>
      </c>
      <c r="E501" s="43">
        <v>0.16</v>
      </c>
      <c r="F501" s="7">
        <v>4.58</v>
      </c>
      <c r="G501" s="7">
        <v>3.1</v>
      </c>
      <c r="H501" s="7">
        <v>23.46</v>
      </c>
      <c r="I501" s="60">
        <f t="shared" si="7"/>
        <v>31.3</v>
      </c>
    </row>
    <row r="502" spans="1:9" ht="14.4" x14ac:dyDescent="0.3">
      <c r="A502" s="16" t="s">
        <v>510</v>
      </c>
      <c r="B502" s="23" t="s">
        <v>511</v>
      </c>
      <c r="C502" s="43">
        <v>0</v>
      </c>
      <c r="D502" s="59">
        <v>0</v>
      </c>
      <c r="E502" s="43">
        <v>0.32</v>
      </c>
      <c r="F502" s="7">
        <v>2.67</v>
      </c>
      <c r="G502" s="7">
        <v>1.81</v>
      </c>
      <c r="H502" s="7">
        <v>13.69</v>
      </c>
      <c r="I502" s="60">
        <f t="shared" si="7"/>
        <v>18.489999999999998</v>
      </c>
    </row>
    <row r="503" spans="1:9" ht="14.4" x14ac:dyDescent="0.3">
      <c r="A503" s="16" t="s">
        <v>365</v>
      </c>
      <c r="B503" s="23" t="s">
        <v>366</v>
      </c>
      <c r="C503" s="43">
        <v>0</v>
      </c>
      <c r="D503" s="59">
        <v>0</v>
      </c>
      <c r="E503" s="43">
        <v>0.45</v>
      </c>
      <c r="F503" s="7">
        <v>3.92</v>
      </c>
      <c r="G503" s="7">
        <v>2.65</v>
      </c>
      <c r="H503" s="7">
        <v>20.100000000000001</v>
      </c>
      <c r="I503" s="60">
        <f t="shared" si="7"/>
        <v>27.12</v>
      </c>
    </row>
    <row r="504" spans="1:9" ht="14.4" x14ac:dyDescent="0.3">
      <c r="A504" s="16" t="s">
        <v>1013</v>
      </c>
      <c r="B504" s="23" t="s">
        <v>1192</v>
      </c>
      <c r="C504" s="43">
        <v>0</v>
      </c>
      <c r="D504" s="59">
        <v>0</v>
      </c>
      <c r="E504" s="43">
        <v>1.74</v>
      </c>
      <c r="F504" s="7">
        <v>2.91</v>
      </c>
      <c r="G504" s="7">
        <v>1.97</v>
      </c>
      <c r="H504" s="7">
        <v>15.2</v>
      </c>
      <c r="I504" s="60">
        <f t="shared" si="7"/>
        <v>21.82</v>
      </c>
    </row>
    <row r="505" spans="1:9" ht="14.4" x14ac:dyDescent="0.3">
      <c r="A505" s="16" t="s">
        <v>1219</v>
      </c>
      <c r="B505" s="23" t="s">
        <v>1220</v>
      </c>
      <c r="C505" s="43">
        <v>0</v>
      </c>
      <c r="D505" s="59">
        <v>0</v>
      </c>
      <c r="E505" s="43">
        <v>4.8600000000000003</v>
      </c>
      <c r="F505" s="7">
        <v>2.85</v>
      </c>
      <c r="G505" s="7">
        <v>1.93</v>
      </c>
      <c r="H505" s="7">
        <v>14.61</v>
      </c>
      <c r="I505" s="60">
        <f t="shared" si="7"/>
        <v>24.25</v>
      </c>
    </row>
    <row r="506" spans="1:9" ht="14.4" x14ac:dyDescent="0.3">
      <c r="A506" s="16" t="s">
        <v>61</v>
      </c>
      <c r="B506" s="23" t="s">
        <v>62</v>
      </c>
      <c r="C506" s="43">
        <v>0</v>
      </c>
      <c r="D506" s="59">
        <v>-4.22</v>
      </c>
      <c r="E506" s="43">
        <v>4.53</v>
      </c>
      <c r="F506" s="7">
        <v>2.75</v>
      </c>
      <c r="G506" s="7">
        <v>1.86</v>
      </c>
      <c r="H506" s="7">
        <v>14.12</v>
      </c>
      <c r="I506" s="60">
        <f t="shared" si="7"/>
        <v>19.04</v>
      </c>
    </row>
    <row r="507" spans="1:9" ht="14.4" x14ac:dyDescent="0.3">
      <c r="A507" s="16" t="s">
        <v>1270</v>
      </c>
      <c r="B507" s="23" t="s">
        <v>1271</v>
      </c>
      <c r="C507" s="43">
        <v>0</v>
      </c>
      <c r="D507" s="59">
        <v>0</v>
      </c>
      <c r="E507" s="43">
        <v>2.1</v>
      </c>
      <c r="F507" s="7">
        <v>2.67</v>
      </c>
      <c r="G507" s="7">
        <v>1.8</v>
      </c>
      <c r="H507" s="7">
        <v>13.67</v>
      </c>
      <c r="I507" s="60">
        <f t="shared" si="7"/>
        <v>20.239999999999998</v>
      </c>
    </row>
    <row r="508" spans="1:9" ht="14.4" x14ac:dyDescent="0.3">
      <c r="A508" s="16" t="s">
        <v>1224</v>
      </c>
      <c r="B508" s="23" t="s">
        <v>1225</v>
      </c>
      <c r="C508" s="43">
        <v>0</v>
      </c>
      <c r="D508" s="59">
        <v>0</v>
      </c>
      <c r="E508" s="43">
        <v>0.01</v>
      </c>
      <c r="F508" s="7">
        <v>3.75</v>
      </c>
      <c r="G508" s="7">
        <v>2.54</v>
      </c>
      <c r="H508" s="7">
        <v>19.22</v>
      </c>
      <c r="I508" s="60">
        <f t="shared" si="7"/>
        <v>25.52</v>
      </c>
    </row>
    <row r="509" spans="1:9" ht="14.4" x14ac:dyDescent="0.3">
      <c r="A509" s="16" t="s">
        <v>41</v>
      </c>
      <c r="B509" s="23" t="s">
        <v>42</v>
      </c>
      <c r="C509" s="43">
        <v>0</v>
      </c>
      <c r="D509" s="59">
        <v>-4.76</v>
      </c>
      <c r="E509" s="43">
        <v>14.940000000000001</v>
      </c>
      <c r="F509" s="7">
        <v>3.05</v>
      </c>
      <c r="G509" s="7">
        <v>2.06</v>
      </c>
      <c r="H509" s="7">
        <v>16.25</v>
      </c>
      <c r="I509" s="60">
        <f t="shared" si="7"/>
        <v>31.54</v>
      </c>
    </row>
    <row r="510" spans="1:9" ht="14.4" x14ac:dyDescent="0.3">
      <c r="A510" s="16" t="s">
        <v>1231</v>
      </c>
      <c r="B510" s="23" t="s">
        <v>1232</v>
      </c>
      <c r="C510" s="43">
        <v>0</v>
      </c>
      <c r="D510" s="59">
        <v>0</v>
      </c>
      <c r="E510" s="43">
        <v>4.8</v>
      </c>
      <c r="F510" s="7">
        <v>2.92</v>
      </c>
      <c r="G510" s="7">
        <v>1.97</v>
      </c>
      <c r="H510" s="7">
        <v>15.29</v>
      </c>
      <c r="I510" s="60">
        <f t="shared" si="7"/>
        <v>24.98</v>
      </c>
    </row>
    <row r="511" spans="1:9" ht="14.4" x14ac:dyDescent="0.3">
      <c r="A511" s="16" t="s">
        <v>298</v>
      </c>
      <c r="B511" s="23" t="s">
        <v>299</v>
      </c>
      <c r="C511" s="43">
        <v>0</v>
      </c>
      <c r="D511" s="59">
        <v>0</v>
      </c>
      <c r="E511" s="43">
        <v>3.28</v>
      </c>
      <c r="F511" s="7">
        <v>3.02</v>
      </c>
      <c r="G511" s="7">
        <v>2.04</v>
      </c>
      <c r="H511" s="7">
        <v>15.82</v>
      </c>
      <c r="I511" s="60">
        <f t="shared" si="7"/>
        <v>24.16</v>
      </c>
    </row>
    <row r="512" spans="1:9" ht="14.4" x14ac:dyDescent="0.3">
      <c r="A512" s="16" t="s">
        <v>209</v>
      </c>
      <c r="B512" s="23" t="s">
        <v>210</v>
      </c>
      <c r="C512" s="43">
        <v>0</v>
      </c>
      <c r="D512" s="59">
        <v>-5.43</v>
      </c>
      <c r="E512" s="43">
        <v>0.92</v>
      </c>
      <c r="F512" s="7">
        <v>3.64</v>
      </c>
      <c r="G512" s="7">
        <v>2.4700000000000002</v>
      </c>
      <c r="H512" s="7">
        <v>18.68</v>
      </c>
      <c r="I512" s="60">
        <f t="shared" si="7"/>
        <v>20.28</v>
      </c>
    </row>
    <row r="513" spans="1:9" ht="14.4" x14ac:dyDescent="0.3">
      <c r="A513" s="16" t="s">
        <v>963</v>
      </c>
      <c r="B513" s="23" t="s">
        <v>964</v>
      </c>
      <c r="C513" s="43">
        <v>0</v>
      </c>
      <c r="D513" s="59">
        <v>0</v>
      </c>
      <c r="E513" s="43">
        <v>0.28999999999999998</v>
      </c>
      <c r="F513" s="7">
        <v>3</v>
      </c>
      <c r="G513" s="7">
        <v>2.0299999999999998</v>
      </c>
      <c r="H513" s="7">
        <v>15.39</v>
      </c>
      <c r="I513" s="60">
        <f t="shared" si="7"/>
        <v>20.71</v>
      </c>
    </row>
    <row r="514" spans="1:9" ht="14.4" x14ac:dyDescent="0.3">
      <c r="A514" s="16" t="s">
        <v>181</v>
      </c>
      <c r="B514" s="23" t="s">
        <v>182</v>
      </c>
      <c r="C514" s="43">
        <v>0</v>
      </c>
      <c r="D514" s="59">
        <v>0</v>
      </c>
      <c r="E514" s="43">
        <v>2.87</v>
      </c>
      <c r="F514" s="7">
        <v>2.67</v>
      </c>
      <c r="G514" s="7">
        <v>1.81</v>
      </c>
      <c r="H514" s="7">
        <v>13.99</v>
      </c>
      <c r="I514" s="60">
        <f t="shared" si="7"/>
        <v>21.34</v>
      </c>
    </row>
    <row r="515" spans="1:9" ht="14.4" x14ac:dyDescent="0.3">
      <c r="A515" s="16" t="s">
        <v>1245</v>
      </c>
      <c r="B515" s="23" t="s">
        <v>1246</v>
      </c>
      <c r="C515" s="43">
        <v>0</v>
      </c>
      <c r="D515" s="59">
        <v>0</v>
      </c>
      <c r="E515" s="43">
        <v>0.41</v>
      </c>
      <c r="F515" s="7">
        <v>3.48</v>
      </c>
      <c r="G515" s="7">
        <v>2.35</v>
      </c>
      <c r="H515" s="7">
        <v>17.829999999999998</v>
      </c>
      <c r="I515" s="60">
        <f t="shared" si="7"/>
        <v>24.07</v>
      </c>
    </row>
    <row r="516" spans="1:9" ht="14.4" x14ac:dyDescent="0.3">
      <c r="A516" s="16" t="s">
        <v>1226</v>
      </c>
      <c r="B516" s="23" t="s">
        <v>1227</v>
      </c>
      <c r="C516" s="43">
        <v>0</v>
      </c>
      <c r="D516" s="59">
        <v>-4.0199999999999996</v>
      </c>
      <c r="E516" s="43">
        <v>2.85</v>
      </c>
      <c r="F516" s="7">
        <v>2.66</v>
      </c>
      <c r="G516" s="7">
        <v>1.8</v>
      </c>
      <c r="H516" s="7">
        <v>13.92</v>
      </c>
      <c r="I516" s="60">
        <f t="shared" si="7"/>
        <v>17.21</v>
      </c>
    </row>
    <row r="517" spans="1:9" ht="14.4" x14ac:dyDescent="0.3">
      <c r="A517" s="16" t="s">
        <v>965</v>
      </c>
      <c r="B517" s="23" t="s">
        <v>966</v>
      </c>
      <c r="C517" s="43">
        <v>0</v>
      </c>
      <c r="D517" s="59">
        <v>0</v>
      </c>
      <c r="E517" s="43">
        <v>0</v>
      </c>
      <c r="F517" s="7">
        <v>3.94</v>
      </c>
      <c r="G517" s="7">
        <v>2.66</v>
      </c>
      <c r="H517" s="7">
        <v>20.18</v>
      </c>
      <c r="I517" s="60">
        <f t="shared" ref="I517:I580" si="8">ROUND(SUM(C517:H517),2)</f>
        <v>26.78</v>
      </c>
    </row>
    <row r="518" spans="1:9" ht="14.4" x14ac:dyDescent="0.3">
      <c r="A518" s="16" t="s">
        <v>1233</v>
      </c>
      <c r="B518" s="23" t="s">
        <v>1234</v>
      </c>
      <c r="C518" s="43">
        <v>0</v>
      </c>
      <c r="D518" s="59">
        <v>0</v>
      </c>
      <c r="E518" s="43">
        <v>0.04</v>
      </c>
      <c r="F518" s="7">
        <v>4.25</v>
      </c>
      <c r="G518" s="7">
        <v>2.87</v>
      </c>
      <c r="H518" s="7">
        <v>21.77</v>
      </c>
      <c r="I518" s="60">
        <f t="shared" si="8"/>
        <v>28.93</v>
      </c>
    </row>
    <row r="519" spans="1:9" ht="14.4" x14ac:dyDescent="0.3">
      <c r="A519" s="16" t="s">
        <v>967</v>
      </c>
      <c r="B519" s="23" t="s">
        <v>968</v>
      </c>
      <c r="C519" s="43">
        <v>0</v>
      </c>
      <c r="D519" s="59">
        <v>0</v>
      </c>
      <c r="E519" s="43">
        <v>0</v>
      </c>
      <c r="F519" s="7">
        <v>3.83</v>
      </c>
      <c r="G519" s="7">
        <v>2.59</v>
      </c>
      <c r="H519" s="7">
        <v>19.62</v>
      </c>
      <c r="I519" s="60">
        <f t="shared" si="8"/>
        <v>26.04</v>
      </c>
    </row>
    <row r="520" spans="1:9" ht="14.4" x14ac:dyDescent="0.3">
      <c r="A520" s="16" t="s">
        <v>969</v>
      </c>
      <c r="B520" s="23" t="s">
        <v>970</v>
      </c>
      <c r="C520" s="43">
        <v>0</v>
      </c>
      <c r="D520" s="59">
        <v>0</v>
      </c>
      <c r="E520" s="43">
        <v>0</v>
      </c>
      <c r="F520" s="7">
        <v>3.78</v>
      </c>
      <c r="G520" s="7">
        <v>2.56</v>
      </c>
      <c r="H520" s="7">
        <v>19.37</v>
      </c>
      <c r="I520" s="60">
        <f t="shared" si="8"/>
        <v>25.71</v>
      </c>
    </row>
    <row r="521" spans="1:9" ht="14.4" x14ac:dyDescent="0.3">
      <c r="A521" s="16" t="s">
        <v>603</v>
      </c>
      <c r="B521" s="23" t="s">
        <v>604</v>
      </c>
      <c r="C521" s="43">
        <v>0</v>
      </c>
      <c r="D521" s="59">
        <v>0</v>
      </c>
      <c r="E521" s="43">
        <v>0.61</v>
      </c>
      <c r="F521" s="7">
        <v>2.67</v>
      </c>
      <c r="G521" s="7">
        <v>1.81</v>
      </c>
      <c r="H521" s="7">
        <v>13.7</v>
      </c>
      <c r="I521" s="60">
        <f t="shared" si="8"/>
        <v>18.79</v>
      </c>
    </row>
    <row r="522" spans="1:9" ht="14.4" x14ac:dyDescent="0.3">
      <c r="A522" s="16" t="s">
        <v>531</v>
      </c>
      <c r="B522" s="23" t="s">
        <v>532</v>
      </c>
      <c r="C522" s="43">
        <v>0</v>
      </c>
      <c r="D522" s="59">
        <v>-3.9</v>
      </c>
      <c r="E522" s="43">
        <v>0.56000000000000005</v>
      </c>
      <c r="F522" s="7">
        <v>2.65</v>
      </c>
      <c r="G522" s="7">
        <v>1.79</v>
      </c>
      <c r="H522" s="7">
        <v>13.58</v>
      </c>
      <c r="I522" s="60">
        <f t="shared" si="8"/>
        <v>14.68</v>
      </c>
    </row>
    <row r="523" spans="1:9" ht="14.4" x14ac:dyDescent="0.3">
      <c r="A523" s="16" t="s">
        <v>116</v>
      </c>
      <c r="B523" s="23" t="s">
        <v>117</v>
      </c>
      <c r="C523" s="43">
        <v>0</v>
      </c>
      <c r="D523" s="59">
        <v>0</v>
      </c>
      <c r="E523" s="43">
        <v>3.86</v>
      </c>
      <c r="F523" s="7">
        <v>2.79</v>
      </c>
      <c r="G523" s="7">
        <v>1.89</v>
      </c>
      <c r="H523" s="7">
        <v>14.35</v>
      </c>
      <c r="I523" s="60">
        <f t="shared" si="8"/>
        <v>22.89</v>
      </c>
    </row>
    <row r="524" spans="1:9" ht="14.4" x14ac:dyDescent="0.3">
      <c r="A524" s="16" t="s">
        <v>971</v>
      </c>
      <c r="B524" s="23" t="s">
        <v>972</v>
      </c>
      <c r="C524" s="43">
        <v>0</v>
      </c>
      <c r="D524" s="59">
        <v>0</v>
      </c>
      <c r="E524" s="43">
        <v>0</v>
      </c>
      <c r="F524" s="7">
        <v>3.1</v>
      </c>
      <c r="G524" s="7">
        <v>2.1</v>
      </c>
      <c r="H524" s="7">
        <v>15.91</v>
      </c>
      <c r="I524" s="60">
        <f t="shared" si="8"/>
        <v>21.11</v>
      </c>
    </row>
    <row r="525" spans="1:9" ht="14.4" x14ac:dyDescent="0.3">
      <c r="A525" s="16" t="s">
        <v>425</v>
      </c>
      <c r="B525" s="23" t="s">
        <v>426</v>
      </c>
      <c r="C525" s="43">
        <v>0</v>
      </c>
      <c r="D525" s="59">
        <v>0</v>
      </c>
      <c r="E525" s="43">
        <v>0.33</v>
      </c>
      <c r="F525" s="7">
        <v>4.6399999999999997</v>
      </c>
      <c r="G525" s="7">
        <v>3.14</v>
      </c>
      <c r="H525" s="7">
        <v>23.79</v>
      </c>
      <c r="I525" s="60">
        <f t="shared" si="8"/>
        <v>31.9</v>
      </c>
    </row>
    <row r="526" spans="1:9" ht="14.4" x14ac:dyDescent="0.3">
      <c r="A526" s="16" t="s">
        <v>690</v>
      </c>
      <c r="B526" s="23" t="s">
        <v>691</v>
      </c>
      <c r="C526" s="43">
        <v>0</v>
      </c>
      <c r="D526" s="59">
        <v>0</v>
      </c>
      <c r="E526" s="43">
        <v>0.01</v>
      </c>
      <c r="F526" s="7">
        <v>3.79</v>
      </c>
      <c r="G526" s="7">
        <v>2.57</v>
      </c>
      <c r="H526" s="7">
        <v>19.45</v>
      </c>
      <c r="I526" s="60">
        <f t="shared" si="8"/>
        <v>25.82</v>
      </c>
    </row>
    <row r="527" spans="1:9" ht="14.4" x14ac:dyDescent="0.3">
      <c r="A527" s="11" t="s">
        <v>1264</v>
      </c>
      <c r="B527" s="23" t="s">
        <v>1193</v>
      </c>
      <c r="C527" s="43">
        <v>0</v>
      </c>
      <c r="D527" s="59">
        <v>0</v>
      </c>
      <c r="E527" s="43">
        <v>0</v>
      </c>
      <c r="F527" s="7">
        <v>4.12</v>
      </c>
      <c r="G527" s="7">
        <v>2.79</v>
      </c>
      <c r="H527" s="7">
        <v>21.1</v>
      </c>
      <c r="I527" s="60">
        <f t="shared" si="8"/>
        <v>28.01</v>
      </c>
    </row>
    <row r="528" spans="1:9" ht="14.4" x14ac:dyDescent="0.3">
      <c r="A528" s="16" t="s">
        <v>1194</v>
      </c>
      <c r="B528" s="23" t="s">
        <v>449</v>
      </c>
      <c r="C528" s="43">
        <v>0</v>
      </c>
      <c r="D528" s="59">
        <v>0</v>
      </c>
      <c r="E528" s="43">
        <v>2.14</v>
      </c>
      <c r="F528" s="7">
        <v>4.88</v>
      </c>
      <c r="G528" s="7">
        <v>3.3</v>
      </c>
      <c r="H528" s="7">
        <v>25.02</v>
      </c>
      <c r="I528" s="60">
        <f t="shared" si="8"/>
        <v>35.340000000000003</v>
      </c>
    </row>
    <row r="529" spans="1:9" ht="14.4" x14ac:dyDescent="0.3">
      <c r="A529" s="11" t="s">
        <v>1288</v>
      </c>
      <c r="B529" s="23" t="s">
        <v>1289</v>
      </c>
      <c r="C529" s="43">
        <v>0</v>
      </c>
      <c r="D529" s="59">
        <v>0</v>
      </c>
      <c r="E529" s="43">
        <v>1.1399999999999999</v>
      </c>
      <c r="F529" s="7">
        <v>2.57</v>
      </c>
      <c r="G529" s="7">
        <v>1.74</v>
      </c>
      <c r="H529" s="7">
        <v>13.15</v>
      </c>
      <c r="I529" s="60">
        <f t="shared" si="8"/>
        <v>18.600000000000001</v>
      </c>
    </row>
    <row r="530" spans="1:9" ht="14.4" x14ac:dyDescent="0.3">
      <c r="A530" s="16" t="s">
        <v>419</v>
      </c>
      <c r="B530" s="23" t="s">
        <v>420</v>
      </c>
      <c r="C530" s="43">
        <v>0</v>
      </c>
      <c r="D530" s="59">
        <v>0</v>
      </c>
      <c r="E530" s="43">
        <v>0.35</v>
      </c>
      <c r="F530" s="7">
        <v>4.25</v>
      </c>
      <c r="G530" s="7">
        <v>2.88</v>
      </c>
      <c r="H530" s="7">
        <v>21.78</v>
      </c>
      <c r="I530" s="60">
        <f t="shared" si="8"/>
        <v>29.26</v>
      </c>
    </row>
    <row r="531" spans="1:9" ht="14.4" x14ac:dyDescent="0.3">
      <c r="A531" s="16" t="s">
        <v>977</v>
      </c>
      <c r="B531" s="23" t="s">
        <v>978</v>
      </c>
      <c r="C531" s="43">
        <v>0</v>
      </c>
      <c r="D531" s="59">
        <v>0</v>
      </c>
      <c r="E531" s="43">
        <v>0.86</v>
      </c>
      <c r="F531" s="7">
        <v>2.88</v>
      </c>
      <c r="G531" s="7">
        <v>1.95</v>
      </c>
      <c r="H531" s="7">
        <v>14.78</v>
      </c>
      <c r="I531" s="60">
        <f t="shared" si="8"/>
        <v>20.47</v>
      </c>
    </row>
    <row r="532" spans="1:9" ht="14.4" x14ac:dyDescent="0.3">
      <c r="A532" s="16" t="s">
        <v>670</v>
      </c>
      <c r="B532" s="23" t="s">
        <v>671</v>
      </c>
      <c r="C532" s="43">
        <v>0</v>
      </c>
      <c r="D532" s="59">
        <v>0</v>
      </c>
      <c r="E532" s="43">
        <v>0.41</v>
      </c>
      <c r="F532" s="7">
        <v>2.8</v>
      </c>
      <c r="G532" s="7">
        <v>1.89</v>
      </c>
      <c r="H532" s="7">
        <v>14.35</v>
      </c>
      <c r="I532" s="60">
        <f t="shared" si="8"/>
        <v>19.45</v>
      </c>
    </row>
    <row r="533" spans="1:9" ht="14.4" x14ac:dyDescent="0.3">
      <c r="A533" s="16" t="s">
        <v>979</v>
      </c>
      <c r="B533" s="23" t="s">
        <v>980</v>
      </c>
      <c r="C533" s="43">
        <v>0</v>
      </c>
      <c r="D533" s="59">
        <v>0</v>
      </c>
      <c r="E533" s="43">
        <v>0.92</v>
      </c>
      <c r="F533" s="7">
        <v>3.01</v>
      </c>
      <c r="G533" s="7">
        <v>2.0299999999999998</v>
      </c>
      <c r="H533" s="7">
        <v>15.43</v>
      </c>
      <c r="I533" s="60">
        <f t="shared" si="8"/>
        <v>21.39</v>
      </c>
    </row>
    <row r="534" spans="1:9" ht="14.4" x14ac:dyDescent="0.3">
      <c r="A534" s="16" t="s">
        <v>357</v>
      </c>
      <c r="B534" s="23" t="s">
        <v>358</v>
      </c>
      <c r="C534" s="43">
        <v>0</v>
      </c>
      <c r="D534" s="59">
        <v>-4.2</v>
      </c>
      <c r="E534" s="43">
        <v>1.17</v>
      </c>
      <c r="F534" s="7">
        <v>2.71</v>
      </c>
      <c r="G534" s="7">
        <v>1.84</v>
      </c>
      <c r="H534" s="7">
        <v>13.91</v>
      </c>
      <c r="I534" s="60">
        <f t="shared" si="8"/>
        <v>15.43</v>
      </c>
    </row>
    <row r="535" spans="1:9" ht="14.4" x14ac:dyDescent="0.3">
      <c r="A535" s="16" t="s">
        <v>973</v>
      </c>
      <c r="B535" s="23" t="s">
        <v>974</v>
      </c>
      <c r="C535" s="43">
        <v>0</v>
      </c>
      <c r="D535" s="59">
        <v>0</v>
      </c>
      <c r="E535" s="43">
        <v>0.01</v>
      </c>
      <c r="F535" s="7">
        <v>2.8</v>
      </c>
      <c r="G535" s="7">
        <v>1.9</v>
      </c>
      <c r="H535" s="7">
        <v>14.36</v>
      </c>
      <c r="I535" s="60">
        <f t="shared" si="8"/>
        <v>19.07</v>
      </c>
    </row>
    <row r="536" spans="1:9" ht="14.4" x14ac:dyDescent="0.3">
      <c r="A536" s="16" t="s">
        <v>975</v>
      </c>
      <c r="B536" s="23" t="s">
        <v>976</v>
      </c>
      <c r="C536" s="43">
        <v>0</v>
      </c>
      <c r="D536" s="59">
        <v>0</v>
      </c>
      <c r="E536" s="43">
        <v>6.0000000000000005E-2</v>
      </c>
      <c r="F536" s="7">
        <v>2.79</v>
      </c>
      <c r="G536" s="7">
        <v>1.89</v>
      </c>
      <c r="H536" s="7">
        <v>14.31</v>
      </c>
      <c r="I536" s="60">
        <f t="shared" si="8"/>
        <v>19.05</v>
      </c>
    </row>
    <row r="537" spans="1:9" ht="14.4" x14ac:dyDescent="0.3">
      <c r="A537" s="16" t="s">
        <v>570</v>
      </c>
      <c r="B537" s="23" t="s">
        <v>571</v>
      </c>
      <c r="C537" s="43">
        <v>0</v>
      </c>
      <c r="D537" s="59">
        <v>0</v>
      </c>
      <c r="E537" s="43">
        <v>0.46</v>
      </c>
      <c r="F537" s="7">
        <v>4.83</v>
      </c>
      <c r="G537" s="7">
        <v>3.27</v>
      </c>
      <c r="H537" s="7">
        <v>24.75</v>
      </c>
      <c r="I537" s="60">
        <f t="shared" si="8"/>
        <v>33.31</v>
      </c>
    </row>
    <row r="538" spans="1:9" ht="14.4" x14ac:dyDescent="0.3">
      <c r="A538" s="16" t="s">
        <v>475</v>
      </c>
      <c r="B538" s="23" t="s">
        <v>476</v>
      </c>
      <c r="C538" s="43">
        <v>0</v>
      </c>
      <c r="D538" s="59">
        <v>-7.38</v>
      </c>
      <c r="E538" s="43">
        <v>0.24</v>
      </c>
      <c r="F538" s="7">
        <v>4.59</v>
      </c>
      <c r="G538" s="7">
        <v>3.11</v>
      </c>
      <c r="H538" s="7">
        <v>23.53</v>
      </c>
      <c r="I538" s="60">
        <f t="shared" si="8"/>
        <v>24.09</v>
      </c>
    </row>
    <row r="539" spans="1:9" ht="14.4" x14ac:dyDescent="0.3">
      <c r="A539" s="16" t="s">
        <v>105</v>
      </c>
      <c r="B539" s="23" t="s">
        <v>106</v>
      </c>
      <c r="C539" s="43">
        <v>0</v>
      </c>
      <c r="D539" s="59">
        <v>0</v>
      </c>
      <c r="E539" s="43">
        <v>3.69</v>
      </c>
      <c r="F539" s="7">
        <v>2.4700000000000002</v>
      </c>
      <c r="G539" s="7">
        <v>1.67</v>
      </c>
      <c r="H539" s="7">
        <v>12.66</v>
      </c>
      <c r="I539" s="60">
        <f t="shared" si="8"/>
        <v>20.49</v>
      </c>
    </row>
    <row r="540" spans="1:9" ht="14.4" x14ac:dyDescent="0.3">
      <c r="A540" s="16" t="s">
        <v>981</v>
      </c>
      <c r="B540" s="23" t="s">
        <v>982</v>
      </c>
      <c r="C540" s="43">
        <v>0</v>
      </c>
      <c r="D540" s="59">
        <v>0</v>
      </c>
      <c r="E540" s="43">
        <v>0</v>
      </c>
      <c r="F540" s="7">
        <v>4.01</v>
      </c>
      <c r="G540" s="7">
        <v>2.72</v>
      </c>
      <c r="H540" s="7">
        <v>20.57</v>
      </c>
      <c r="I540" s="60">
        <f t="shared" si="8"/>
        <v>27.3</v>
      </c>
    </row>
    <row r="541" spans="1:9" ht="14.4" x14ac:dyDescent="0.3">
      <c r="A541" s="16" t="s">
        <v>983</v>
      </c>
      <c r="B541" s="23" t="s">
        <v>984</v>
      </c>
      <c r="C541" s="43">
        <v>0</v>
      </c>
      <c r="D541" s="59">
        <v>0</v>
      </c>
      <c r="E541" s="43">
        <v>0.88</v>
      </c>
      <c r="F541" s="7">
        <v>3.05</v>
      </c>
      <c r="G541" s="7">
        <v>2.06</v>
      </c>
      <c r="H541" s="7">
        <v>15.66</v>
      </c>
      <c r="I541" s="60">
        <f t="shared" si="8"/>
        <v>21.65</v>
      </c>
    </row>
    <row r="542" spans="1:9" ht="14.4" x14ac:dyDescent="0.3">
      <c r="A542" s="16" t="s">
        <v>985</v>
      </c>
      <c r="B542" s="23" t="s">
        <v>986</v>
      </c>
      <c r="C542" s="43">
        <v>0</v>
      </c>
      <c r="D542" s="59">
        <v>0</v>
      </c>
      <c r="E542" s="43">
        <v>0.05</v>
      </c>
      <c r="F542" s="7">
        <v>3.64</v>
      </c>
      <c r="G542" s="7">
        <v>2.4700000000000002</v>
      </c>
      <c r="H542" s="7">
        <v>18.68</v>
      </c>
      <c r="I542" s="60">
        <f t="shared" si="8"/>
        <v>24.84</v>
      </c>
    </row>
    <row r="543" spans="1:9" ht="14.4" x14ac:dyDescent="0.3">
      <c r="A543" s="16" t="s">
        <v>692</v>
      </c>
      <c r="B543" s="23" t="s">
        <v>693</v>
      </c>
      <c r="C543" s="43">
        <v>0</v>
      </c>
      <c r="D543" s="59">
        <v>0</v>
      </c>
      <c r="E543" s="43">
        <v>0.01</v>
      </c>
      <c r="F543" s="7">
        <v>3.7</v>
      </c>
      <c r="G543" s="7">
        <v>2.5</v>
      </c>
      <c r="H543" s="7">
        <v>18.96</v>
      </c>
      <c r="I543" s="60">
        <f t="shared" si="8"/>
        <v>25.17</v>
      </c>
    </row>
    <row r="544" spans="1:9" ht="14.4" x14ac:dyDescent="0.3">
      <c r="A544" s="16" t="s">
        <v>355</v>
      </c>
      <c r="B544" s="23" t="s">
        <v>356</v>
      </c>
      <c r="C544" s="43">
        <v>0</v>
      </c>
      <c r="D544" s="59">
        <v>0</v>
      </c>
      <c r="E544" s="43">
        <v>0.47</v>
      </c>
      <c r="F544" s="7">
        <v>4.29</v>
      </c>
      <c r="G544" s="7">
        <v>2.9</v>
      </c>
      <c r="H544" s="7">
        <v>21.97</v>
      </c>
      <c r="I544" s="60">
        <f t="shared" si="8"/>
        <v>29.63</v>
      </c>
    </row>
    <row r="545" spans="1:9" ht="14.4" x14ac:dyDescent="0.3">
      <c r="A545" s="16" t="s">
        <v>987</v>
      </c>
      <c r="B545" s="23" t="s">
        <v>988</v>
      </c>
      <c r="C545" s="43">
        <v>0</v>
      </c>
      <c r="D545" s="59">
        <v>0</v>
      </c>
      <c r="E545" s="43">
        <v>0</v>
      </c>
      <c r="F545" s="7">
        <v>2.48</v>
      </c>
      <c r="G545" s="7">
        <v>1.68</v>
      </c>
      <c r="H545" s="7">
        <v>12.72</v>
      </c>
      <c r="I545" s="60">
        <f t="shared" si="8"/>
        <v>16.88</v>
      </c>
    </row>
    <row r="546" spans="1:9" ht="14.4" x14ac:dyDescent="0.3">
      <c r="A546" s="16" t="s">
        <v>989</v>
      </c>
      <c r="B546" s="23" t="s">
        <v>990</v>
      </c>
      <c r="C546" s="43">
        <v>0</v>
      </c>
      <c r="D546" s="59">
        <v>-5.78</v>
      </c>
      <c r="E546" s="43">
        <v>0.21</v>
      </c>
      <c r="F546" s="7">
        <v>3.64</v>
      </c>
      <c r="G546" s="7">
        <v>2.46</v>
      </c>
      <c r="H546" s="7">
        <v>18.66</v>
      </c>
      <c r="I546" s="60">
        <f t="shared" si="8"/>
        <v>19.190000000000001</v>
      </c>
    </row>
    <row r="547" spans="1:9" ht="14.4" x14ac:dyDescent="0.3">
      <c r="A547" s="16" t="s">
        <v>7</v>
      </c>
      <c r="B547" s="23" t="s">
        <v>8</v>
      </c>
      <c r="C547" s="43">
        <v>0</v>
      </c>
      <c r="D547" s="59">
        <v>0</v>
      </c>
      <c r="E547" s="43">
        <v>17.350000000000001</v>
      </c>
      <c r="F547" s="7">
        <v>5.32</v>
      </c>
      <c r="G547" s="7">
        <v>3.6</v>
      </c>
      <c r="H547" s="7">
        <v>27.28</v>
      </c>
      <c r="I547" s="60">
        <f t="shared" si="8"/>
        <v>53.55</v>
      </c>
    </row>
    <row r="548" spans="1:9" ht="14.4" x14ac:dyDescent="0.3">
      <c r="A548" s="16" t="s">
        <v>1195</v>
      </c>
      <c r="B548" s="23" t="s">
        <v>1196</v>
      </c>
      <c r="C548" s="43">
        <v>0</v>
      </c>
      <c r="D548" s="59">
        <v>-5.1100000000000003</v>
      </c>
      <c r="E548" s="43">
        <v>3.0900000000000003</v>
      </c>
      <c r="F548" s="7">
        <v>3.27</v>
      </c>
      <c r="G548" s="7">
        <v>2.21</v>
      </c>
      <c r="H548" s="7">
        <v>17.11</v>
      </c>
      <c r="I548" s="60">
        <f t="shared" si="8"/>
        <v>20.57</v>
      </c>
    </row>
    <row r="549" spans="1:9" ht="14.4" x14ac:dyDescent="0.3">
      <c r="A549" s="16" t="s">
        <v>641</v>
      </c>
      <c r="B549" s="23" t="s">
        <v>642</v>
      </c>
      <c r="C549" s="43">
        <v>0</v>
      </c>
      <c r="D549" s="59">
        <v>0</v>
      </c>
      <c r="E549" s="43">
        <v>0.04</v>
      </c>
      <c r="F549" s="7">
        <v>3.78</v>
      </c>
      <c r="G549" s="7">
        <v>2.56</v>
      </c>
      <c r="H549" s="7">
        <v>19.37</v>
      </c>
      <c r="I549" s="60">
        <f t="shared" si="8"/>
        <v>25.75</v>
      </c>
    </row>
    <row r="550" spans="1:9" ht="14.4" x14ac:dyDescent="0.3">
      <c r="A550" s="16" t="s">
        <v>657</v>
      </c>
      <c r="B550" s="23" t="s">
        <v>658</v>
      </c>
      <c r="C550" s="43">
        <v>0</v>
      </c>
      <c r="D550" s="59">
        <v>0</v>
      </c>
      <c r="E550" s="43">
        <v>0.82</v>
      </c>
      <c r="F550" s="7">
        <v>3.47</v>
      </c>
      <c r="G550" s="7">
        <v>2.35</v>
      </c>
      <c r="H550" s="7">
        <v>17.79</v>
      </c>
      <c r="I550" s="60">
        <f t="shared" si="8"/>
        <v>24.43</v>
      </c>
    </row>
    <row r="551" spans="1:9" ht="14.4" x14ac:dyDescent="0.3">
      <c r="A551" s="16" t="s">
        <v>991</v>
      </c>
      <c r="B551" s="23" t="s">
        <v>992</v>
      </c>
      <c r="C551" s="43">
        <v>0</v>
      </c>
      <c r="D551" s="59">
        <v>0</v>
      </c>
      <c r="E551" s="43">
        <v>0.02</v>
      </c>
      <c r="F551" s="7">
        <v>3.14</v>
      </c>
      <c r="G551" s="7">
        <v>2.13</v>
      </c>
      <c r="H551" s="7">
        <v>16.100000000000001</v>
      </c>
      <c r="I551" s="60">
        <f t="shared" si="8"/>
        <v>21.39</v>
      </c>
    </row>
    <row r="552" spans="1:9" ht="14.4" x14ac:dyDescent="0.3">
      <c r="A552" s="16" t="s">
        <v>11</v>
      </c>
      <c r="B552" s="23" t="s">
        <v>12</v>
      </c>
      <c r="C552" s="43">
        <v>0</v>
      </c>
      <c r="D552" s="59">
        <v>0</v>
      </c>
      <c r="E552" s="43">
        <v>8.11</v>
      </c>
      <c r="F552" s="7">
        <v>3.87</v>
      </c>
      <c r="G552" s="7">
        <v>2.62</v>
      </c>
      <c r="H552" s="7">
        <v>19.86</v>
      </c>
      <c r="I552" s="60">
        <f t="shared" si="8"/>
        <v>34.46</v>
      </c>
    </row>
    <row r="553" spans="1:9" ht="14.4" x14ac:dyDescent="0.3">
      <c r="A553" s="16" t="s">
        <v>993</v>
      </c>
      <c r="B553" s="23" t="s">
        <v>994</v>
      </c>
      <c r="C553" s="43">
        <v>0</v>
      </c>
      <c r="D553" s="59">
        <v>0</v>
      </c>
      <c r="E553" s="43">
        <v>0.3</v>
      </c>
      <c r="F553" s="7">
        <v>4.4400000000000004</v>
      </c>
      <c r="G553" s="7">
        <v>3.01</v>
      </c>
      <c r="H553" s="7">
        <v>22.78</v>
      </c>
      <c r="I553" s="60">
        <f t="shared" si="8"/>
        <v>30.53</v>
      </c>
    </row>
    <row r="554" spans="1:9" ht="14.4" x14ac:dyDescent="0.3">
      <c r="A554" s="16" t="s">
        <v>219</v>
      </c>
      <c r="B554" s="23" t="s">
        <v>220</v>
      </c>
      <c r="C554" s="43">
        <v>0</v>
      </c>
      <c r="D554" s="59">
        <v>0</v>
      </c>
      <c r="E554" s="43">
        <v>2.66</v>
      </c>
      <c r="F554" s="7">
        <v>2.68</v>
      </c>
      <c r="G554" s="7">
        <v>1.82</v>
      </c>
      <c r="H554" s="7">
        <v>13.78</v>
      </c>
      <c r="I554" s="60">
        <f t="shared" si="8"/>
        <v>20.94</v>
      </c>
    </row>
    <row r="555" spans="1:9" ht="14.4" x14ac:dyDescent="0.3">
      <c r="A555" s="16" t="s">
        <v>177</v>
      </c>
      <c r="B555" s="23" t="s">
        <v>178</v>
      </c>
      <c r="C555" s="43">
        <v>0</v>
      </c>
      <c r="D555" s="59">
        <v>0</v>
      </c>
      <c r="E555" s="43">
        <v>3.13</v>
      </c>
      <c r="F555" s="7">
        <v>2.46</v>
      </c>
      <c r="G555" s="7">
        <v>1.66</v>
      </c>
      <c r="H555" s="7">
        <v>12.61</v>
      </c>
      <c r="I555" s="60">
        <f t="shared" si="8"/>
        <v>19.86</v>
      </c>
    </row>
    <row r="556" spans="1:9" ht="14.4" x14ac:dyDescent="0.3">
      <c r="A556" s="16" t="s">
        <v>379</v>
      </c>
      <c r="B556" s="23" t="s">
        <v>380</v>
      </c>
      <c r="C556" s="43">
        <v>0</v>
      </c>
      <c r="D556" s="59">
        <v>0</v>
      </c>
      <c r="E556" s="43">
        <v>1.6400000000000001</v>
      </c>
      <c r="F556" s="7">
        <v>2.85</v>
      </c>
      <c r="G556" s="7">
        <v>1.93</v>
      </c>
      <c r="H556" s="7">
        <v>14.6</v>
      </c>
      <c r="I556" s="60">
        <f t="shared" si="8"/>
        <v>21.02</v>
      </c>
    </row>
    <row r="557" spans="1:9" ht="14.4" x14ac:dyDescent="0.3">
      <c r="A557" s="16" t="s">
        <v>502</v>
      </c>
      <c r="B557" s="23" t="s">
        <v>503</v>
      </c>
      <c r="C557" s="43">
        <v>0</v>
      </c>
      <c r="D557" s="59">
        <v>0</v>
      </c>
      <c r="E557" s="43">
        <v>0.66</v>
      </c>
      <c r="F557" s="7">
        <v>3.14</v>
      </c>
      <c r="G557" s="7">
        <v>2.12</v>
      </c>
      <c r="H557" s="7">
        <v>16.07</v>
      </c>
      <c r="I557" s="60">
        <f t="shared" si="8"/>
        <v>21.99</v>
      </c>
    </row>
    <row r="558" spans="1:9" ht="14.4" x14ac:dyDescent="0.3">
      <c r="A558" s="16" t="s">
        <v>995</v>
      </c>
      <c r="B558" s="23" t="s">
        <v>996</v>
      </c>
      <c r="C558" s="43">
        <v>0</v>
      </c>
      <c r="D558" s="59">
        <v>0</v>
      </c>
      <c r="E558" s="43">
        <v>6.0000000000000005E-2</v>
      </c>
      <c r="F558" s="7">
        <v>3.1</v>
      </c>
      <c r="G558" s="7">
        <v>2.1</v>
      </c>
      <c r="H558" s="7">
        <v>15.89</v>
      </c>
      <c r="I558" s="60">
        <f t="shared" si="8"/>
        <v>21.15</v>
      </c>
    </row>
    <row r="559" spans="1:9" ht="14.4" x14ac:dyDescent="0.3">
      <c r="A559" s="16" t="s">
        <v>552</v>
      </c>
      <c r="B559" s="23" t="s">
        <v>553</v>
      </c>
      <c r="C559" s="43">
        <v>0</v>
      </c>
      <c r="D559" s="59">
        <v>0</v>
      </c>
      <c r="E559" s="43">
        <v>0.54</v>
      </c>
      <c r="F559" s="7">
        <v>3.66</v>
      </c>
      <c r="G559" s="7">
        <v>2.4700000000000002</v>
      </c>
      <c r="H559" s="7">
        <v>18.739999999999998</v>
      </c>
      <c r="I559" s="60">
        <f t="shared" si="8"/>
        <v>25.41</v>
      </c>
    </row>
    <row r="560" spans="1:9" ht="14.4" x14ac:dyDescent="0.3">
      <c r="A560" s="16" t="s">
        <v>239</v>
      </c>
      <c r="B560" s="23" t="s">
        <v>240</v>
      </c>
      <c r="C560" s="43">
        <v>0</v>
      </c>
      <c r="D560" s="59">
        <v>0</v>
      </c>
      <c r="E560" s="43">
        <v>2.2999999999999998</v>
      </c>
      <c r="F560" s="7">
        <v>2.58</v>
      </c>
      <c r="G560" s="7">
        <v>1.75</v>
      </c>
      <c r="H560" s="7">
        <v>13.57</v>
      </c>
      <c r="I560" s="60">
        <f t="shared" si="8"/>
        <v>20.2</v>
      </c>
    </row>
    <row r="561" spans="1:9" ht="14.4" x14ac:dyDescent="0.3">
      <c r="A561" s="16" t="s">
        <v>529</v>
      </c>
      <c r="B561" s="23" t="s">
        <v>530</v>
      </c>
      <c r="C561" s="43">
        <v>0</v>
      </c>
      <c r="D561" s="59">
        <v>0</v>
      </c>
      <c r="E561" s="43">
        <v>1.74</v>
      </c>
      <c r="F561" s="7">
        <v>2.87</v>
      </c>
      <c r="G561" s="7">
        <v>1.94</v>
      </c>
      <c r="H561" s="7">
        <v>15.06</v>
      </c>
      <c r="I561" s="60">
        <f t="shared" si="8"/>
        <v>21.61</v>
      </c>
    </row>
    <row r="562" spans="1:9" ht="14.4" x14ac:dyDescent="0.3">
      <c r="A562" s="16" t="s">
        <v>215</v>
      </c>
      <c r="B562" s="23" t="s">
        <v>216</v>
      </c>
      <c r="C562" s="43">
        <v>0</v>
      </c>
      <c r="D562" s="59">
        <v>-4.8499999999999996</v>
      </c>
      <c r="E562" s="43">
        <v>1.78</v>
      </c>
      <c r="F562" s="7">
        <v>3.01</v>
      </c>
      <c r="G562" s="7">
        <v>2.04</v>
      </c>
      <c r="H562" s="7">
        <v>15.44</v>
      </c>
      <c r="I562" s="60">
        <f t="shared" si="8"/>
        <v>17.420000000000002</v>
      </c>
    </row>
    <row r="563" spans="1:9" ht="14.4" x14ac:dyDescent="0.3">
      <c r="A563" s="16" t="s">
        <v>1251</v>
      </c>
      <c r="B563" s="23" t="s">
        <v>1252</v>
      </c>
      <c r="C563" s="43">
        <v>0</v>
      </c>
      <c r="D563" s="59">
        <v>0</v>
      </c>
      <c r="E563" s="43">
        <v>0.03</v>
      </c>
      <c r="F563" s="7">
        <v>4.01</v>
      </c>
      <c r="G563" s="7">
        <v>2.71</v>
      </c>
      <c r="H563" s="7">
        <v>20.55</v>
      </c>
      <c r="I563" s="60">
        <f t="shared" si="8"/>
        <v>27.3</v>
      </c>
    </row>
    <row r="564" spans="1:9" ht="14.4" x14ac:dyDescent="0.3">
      <c r="A564" s="16" t="s">
        <v>704</v>
      </c>
      <c r="B564" s="23" t="s">
        <v>705</v>
      </c>
      <c r="C564" s="43">
        <v>0</v>
      </c>
      <c r="D564" s="59">
        <v>0</v>
      </c>
      <c r="E564" s="43">
        <v>0.05</v>
      </c>
      <c r="F564" s="7">
        <v>3.9</v>
      </c>
      <c r="G564" s="7">
        <v>2.64</v>
      </c>
      <c r="H564" s="7">
        <v>20.010000000000002</v>
      </c>
      <c r="I564" s="60">
        <f t="shared" si="8"/>
        <v>26.6</v>
      </c>
    </row>
    <row r="565" spans="1:9" ht="14.4" x14ac:dyDescent="0.3">
      <c r="A565" s="16" t="s">
        <v>452</v>
      </c>
      <c r="B565" s="23" t="s">
        <v>453</v>
      </c>
      <c r="C565" s="43">
        <v>0</v>
      </c>
      <c r="D565" s="59">
        <v>0</v>
      </c>
      <c r="E565" s="43">
        <v>0.84</v>
      </c>
      <c r="F565" s="7">
        <v>3.19</v>
      </c>
      <c r="G565" s="7">
        <v>2.16</v>
      </c>
      <c r="H565" s="7">
        <v>16.37</v>
      </c>
      <c r="I565" s="60">
        <f t="shared" si="8"/>
        <v>22.56</v>
      </c>
    </row>
    <row r="566" spans="1:9" ht="14.4" x14ac:dyDescent="0.3">
      <c r="A566" s="16" t="s">
        <v>149</v>
      </c>
      <c r="B566" s="23" t="s">
        <v>150</v>
      </c>
      <c r="C566" s="43">
        <v>0</v>
      </c>
      <c r="D566" s="59">
        <v>0</v>
      </c>
      <c r="E566" s="43">
        <v>2.4300000000000002</v>
      </c>
      <c r="F566" s="7">
        <v>2.5099999999999998</v>
      </c>
      <c r="G566" s="7">
        <v>1.7</v>
      </c>
      <c r="H566" s="7">
        <v>12.85</v>
      </c>
      <c r="I566" s="60">
        <f t="shared" si="8"/>
        <v>19.489999999999998</v>
      </c>
    </row>
    <row r="567" spans="1:9" ht="14.4" x14ac:dyDescent="0.3">
      <c r="A567" s="16" t="s">
        <v>674</v>
      </c>
      <c r="B567" s="23" t="s">
        <v>675</v>
      </c>
      <c r="C567" s="43">
        <v>0</v>
      </c>
      <c r="D567" s="59">
        <v>0</v>
      </c>
      <c r="E567" s="43">
        <v>0.08</v>
      </c>
      <c r="F567" s="7">
        <v>3.57</v>
      </c>
      <c r="G567" s="7">
        <v>2.42</v>
      </c>
      <c r="H567" s="7">
        <v>18.3</v>
      </c>
      <c r="I567" s="60">
        <f t="shared" si="8"/>
        <v>24.37</v>
      </c>
    </row>
    <row r="568" spans="1:9" ht="14.4" x14ac:dyDescent="0.3">
      <c r="A568" s="16" t="s">
        <v>694</v>
      </c>
      <c r="B568" s="23" t="s">
        <v>695</v>
      </c>
      <c r="C568" s="43">
        <v>0</v>
      </c>
      <c r="D568" s="59">
        <v>0</v>
      </c>
      <c r="E568" s="43">
        <v>0.36</v>
      </c>
      <c r="F568" s="7">
        <v>2.64</v>
      </c>
      <c r="G568" s="7">
        <v>1.79</v>
      </c>
      <c r="H568" s="7">
        <v>13.54</v>
      </c>
      <c r="I568" s="60">
        <f t="shared" si="8"/>
        <v>18.329999999999998</v>
      </c>
    </row>
    <row r="569" spans="1:9" ht="14.4" x14ac:dyDescent="0.3">
      <c r="A569" s="16" t="s">
        <v>536</v>
      </c>
      <c r="B569" s="23" t="s">
        <v>537</v>
      </c>
      <c r="C569" s="43">
        <v>0</v>
      </c>
      <c r="D569" s="59">
        <v>0</v>
      </c>
      <c r="E569" s="43">
        <v>0.13</v>
      </c>
      <c r="F569" s="7">
        <v>3</v>
      </c>
      <c r="G569" s="7">
        <v>2.0299999999999998</v>
      </c>
      <c r="H569" s="7">
        <v>15.38</v>
      </c>
      <c r="I569" s="60">
        <f t="shared" si="8"/>
        <v>20.54</v>
      </c>
    </row>
    <row r="570" spans="1:9" ht="14.4" x14ac:dyDescent="0.3">
      <c r="A570" s="16" t="s">
        <v>1197</v>
      </c>
      <c r="B570" s="23" t="s">
        <v>1198</v>
      </c>
      <c r="C570" s="43">
        <v>0</v>
      </c>
      <c r="D570" s="59">
        <v>0</v>
      </c>
      <c r="E570" s="43">
        <v>1.27</v>
      </c>
      <c r="F570" s="7">
        <v>2.94</v>
      </c>
      <c r="G570" s="7">
        <v>1.99</v>
      </c>
      <c r="H570" s="7">
        <v>15.09</v>
      </c>
      <c r="I570" s="60">
        <f t="shared" si="8"/>
        <v>21.29</v>
      </c>
    </row>
    <row r="571" spans="1:9" ht="14.4" x14ac:dyDescent="0.3">
      <c r="A571" s="16" t="s">
        <v>506</v>
      </c>
      <c r="B571" s="23" t="s">
        <v>507</v>
      </c>
      <c r="C571" s="43">
        <v>0</v>
      </c>
      <c r="D571" s="59">
        <v>0</v>
      </c>
      <c r="E571" s="43">
        <v>1.19</v>
      </c>
      <c r="F571" s="7">
        <v>2.2799999999999998</v>
      </c>
      <c r="G571" s="7">
        <v>1.54</v>
      </c>
      <c r="H571" s="7">
        <v>11.74</v>
      </c>
      <c r="I571" s="60">
        <f t="shared" si="8"/>
        <v>16.75</v>
      </c>
    </row>
    <row r="572" spans="1:9" ht="14.4" x14ac:dyDescent="0.3">
      <c r="A572" s="16" t="s">
        <v>345</v>
      </c>
      <c r="B572" s="23" t="s">
        <v>346</v>
      </c>
      <c r="C572" s="43">
        <v>0</v>
      </c>
      <c r="D572" s="59">
        <v>0</v>
      </c>
      <c r="E572" s="43">
        <v>1.28</v>
      </c>
      <c r="F572" s="7">
        <v>3.07</v>
      </c>
      <c r="G572" s="7">
        <v>2.08</v>
      </c>
      <c r="H572" s="7">
        <v>15.75</v>
      </c>
      <c r="I572" s="60">
        <f t="shared" si="8"/>
        <v>22.18</v>
      </c>
    </row>
    <row r="573" spans="1:9" ht="14.4" x14ac:dyDescent="0.3">
      <c r="A573" s="16" t="s">
        <v>997</v>
      </c>
      <c r="B573" s="23" t="s">
        <v>998</v>
      </c>
      <c r="C573" s="43">
        <v>0</v>
      </c>
      <c r="D573" s="59">
        <v>0</v>
      </c>
      <c r="E573" s="43">
        <v>0.48</v>
      </c>
      <c r="F573" s="7">
        <v>2.89</v>
      </c>
      <c r="G573" s="7">
        <v>1.96</v>
      </c>
      <c r="H573" s="7">
        <v>14.84</v>
      </c>
      <c r="I573" s="60">
        <f t="shared" si="8"/>
        <v>20.170000000000002</v>
      </c>
    </row>
    <row r="574" spans="1:9" ht="14.4" x14ac:dyDescent="0.3">
      <c r="A574" s="16" t="s">
        <v>696</v>
      </c>
      <c r="B574" s="23" t="s">
        <v>697</v>
      </c>
      <c r="C574" s="43">
        <v>0</v>
      </c>
      <c r="D574" s="59">
        <v>0</v>
      </c>
      <c r="E574" s="43">
        <v>0.02</v>
      </c>
      <c r="F574" s="7">
        <v>3.15</v>
      </c>
      <c r="G574" s="7">
        <v>2.13</v>
      </c>
      <c r="H574" s="7">
        <v>16.14</v>
      </c>
      <c r="I574" s="60">
        <f t="shared" si="8"/>
        <v>21.44</v>
      </c>
    </row>
    <row r="575" spans="1:9" ht="14.4" x14ac:dyDescent="0.3">
      <c r="A575" s="16" t="s">
        <v>194</v>
      </c>
      <c r="B575" s="23" t="s">
        <v>195</v>
      </c>
      <c r="C575" s="43">
        <v>0</v>
      </c>
      <c r="D575" s="59">
        <v>0</v>
      </c>
      <c r="E575" s="43">
        <v>0.98</v>
      </c>
      <c r="F575" s="7">
        <v>4.2</v>
      </c>
      <c r="G575" s="7">
        <v>2.84</v>
      </c>
      <c r="H575" s="7">
        <v>22.01</v>
      </c>
      <c r="I575" s="60">
        <f t="shared" si="8"/>
        <v>30.03</v>
      </c>
    </row>
    <row r="576" spans="1:9" ht="14.4" x14ac:dyDescent="0.3">
      <c r="A576" s="16" t="s">
        <v>999</v>
      </c>
      <c r="B576" s="23" t="s">
        <v>1000</v>
      </c>
      <c r="C576" s="43">
        <v>0</v>
      </c>
      <c r="D576" s="59">
        <v>0</v>
      </c>
      <c r="E576" s="43">
        <v>0.2</v>
      </c>
      <c r="F576" s="7">
        <v>4.6100000000000003</v>
      </c>
      <c r="G576" s="7">
        <v>3.12</v>
      </c>
      <c r="H576" s="7">
        <v>24.13</v>
      </c>
      <c r="I576" s="60">
        <f t="shared" si="8"/>
        <v>32.06</v>
      </c>
    </row>
    <row r="577" spans="1:9" ht="14.4" x14ac:dyDescent="0.3">
      <c r="A577" s="16" t="s">
        <v>427</v>
      </c>
      <c r="B577" s="23" t="s">
        <v>428</v>
      </c>
      <c r="C577" s="43">
        <v>0</v>
      </c>
      <c r="D577" s="59">
        <v>0</v>
      </c>
      <c r="E577" s="43">
        <v>0.33</v>
      </c>
      <c r="F577" s="7">
        <v>2.95</v>
      </c>
      <c r="G577" s="7">
        <v>2</v>
      </c>
      <c r="H577" s="7">
        <v>15.13</v>
      </c>
      <c r="I577" s="60">
        <f t="shared" si="8"/>
        <v>20.41</v>
      </c>
    </row>
    <row r="578" spans="1:9" ht="14.4" x14ac:dyDescent="0.3">
      <c r="A578" s="16" t="s">
        <v>1199</v>
      </c>
      <c r="B578" s="23" t="s">
        <v>1001</v>
      </c>
      <c r="C578" s="43">
        <v>0</v>
      </c>
      <c r="D578" s="59">
        <v>0</v>
      </c>
      <c r="E578" s="43">
        <v>0</v>
      </c>
      <c r="F578" s="7">
        <v>4.63</v>
      </c>
      <c r="G578" s="7">
        <v>3.13</v>
      </c>
      <c r="H578" s="7">
        <v>23.71</v>
      </c>
      <c r="I578" s="60">
        <f t="shared" si="8"/>
        <v>31.47</v>
      </c>
    </row>
    <row r="579" spans="1:9" ht="14.4" x14ac:dyDescent="0.3">
      <c r="A579" s="16" t="s">
        <v>616</v>
      </c>
      <c r="B579" s="23" t="s">
        <v>617</v>
      </c>
      <c r="C579" s="43">
        <v>0</v>
      </c>
      <c r="D579" s="59">
        <v>0</v>
      </c>
      <c r="E579" s="43">
        <v>0.08</v>
      </c>
      <c r="F579" s="7">
        <v>4.4000000000000004</v>
      </c>
      <c r="G579" s="7">
        <v>2.98</v>
      </c>
      <c r="H579" s="7">
        <v>22.54</v>
      </c>
      <c r="I579" s="60">
        <f t="shared" si="8"/>
        <v>30</v>
      </c>
    </row>
    <row r="580" spans="1:9" ht="14.4" x14ac:dyDescent="0.3">
      <c r="A580" s="16" t="s">
        <v>1253</v>
      </c>
      <c r="B580" s="23" t="s">
        <v>1254</v>
      </c>
      <c r="C580" s="43">
        <v>0</v>
      </c>
      <c r="D580" s="59">
        <v>0</v>
      </c>
      <c r="E580" s="43">
        <v>0.13</v>
      </c>
      <c r="F580" s="7">
        <v>3.71</v>
      </c>
      <c r="G580" s="7">
        <v>2.5099999999999998</v>
      </c>
      <c r="H580" s="7">
        <v>19.03</v>
      </c>
      <c r="I580" s="60">
        <f t="shared" si="8"/>
        <v>25.38</v>
      </c>
    </row>
    <row r="581" spans="1:9" ht="14.4" x14ac:dyDescent="0.3">
      <c r="A581" s="16" t="s">
        <v>1002</v>
      </c>
      <c r="B581" s="23" t="s">
        <v>1003</v>
      </c>
      <c r="C581" s="43">
        <v>0</v>
      </c>
      <c r="D581" s="59">
        <v>0</v>
      </c>
      <c r="E581" s="43">
        <v>0</v>
      </c>
      <c r="F581" s="7">
        <v>2.8</v>
      </c>
      <c r="G581" s="7">
        <v>1.89</v>
      </c>
      <c r="H581" s="7">
        <v>14.34</v>
      </c>
      <c r="I581" s="60">
        <f t="shared" ref="I581:I596" si="9">ROUND(SUM(C581:H581),2)</f>
        <v>19.03</v>
      </c>
    </row>
    <row r="582" spans="1:9" ht="14.4" x14ac:dyDescent="0.3">
      <c r="A582" s="16" t="s">
        <v>6</v>
      </c>
      <c r="B582" s="23" t="s">
        <v>1200</v>
      </c>
      <c r="C582" s="43">
        <v>0</v>
      </c>
      <c r="D582" s="59">
        <v>0</v>
      </c>
      <c r="E582" s="43">
        <v>16.14</v>
      </c>
      <c r="F582" s="7">
        <v>4.0199999999999996</v>
      </c>
      <c r="G582" s="7">
        <v>2.72</v>
      </c>
      <c r="H582" s="7">
        <v>21.03</v>
      </c>
      <c r="I582" s="60">
        <f t="shared" si="9"/>
        <v>43.91</v>
      </c>
    </row>
    <row r="583" spans="1:9" ht="14.4" x14ac:dyDescent="0.3">
      <c r="A583" s="16" t="s">
        <v>698</v>
      </c>
      <c r="B583" s="23" t="s">
        <v>699</v>
      </c>
      <c r="C583" s="43">
        <v>0</v>
      </c>
      <c r="D583" s="59">
        <v>0</v>
      </c>
      <c r="E583" s="43">
        <v>0.84</v>
      </c>
      <c r="F583" s="7">
        <v>3.37</v>
      </c>
      <c r="G583" s="7">
        <v>2.2799999999999998</v>
      </c>
      <c r="H583" s="7">
        <v>17.28</v>
      </c>
      <c r="I583" s="60">
        <f t="shared" si="9"/>
        <v>23.77</v>
      </c>
    </row>
    <row r="584" spans="1:9" ht="14.4" x14ac:dyDescent="0.3">
      <c r="A584" s="16" t="s">
        <v>312</v>
      </c>
      <c r="B584" s="23" t="s">
        <v>313</v>
      </c>
      <c r="C584" s="43">
        <v>0</v>
      </c>
      <c r="D584" s="59">
        <v>0</v>
      </c>
      <c r="E584" s="43">
        <v>1.22</v>
      </c>
      <c r="F584" s="7">
        <v>3.52</v>
      </c>
      <c r="G584" s="7">
        <v>2.38</v>
      </c>
      <c r="H584" s="7">
        <v>18.059999999999999</v>
      </c>
      <c r="I584" s="60">
        <f t="shared" si="9"/>
        <v>25.18</v>
      </c>
    </row>
    <row r="585" spans="1:9" ht="14.4" x14ac:dyDescent="0.3">
      <c r="A585" s="16" t="s">
        <v>290</v>
      </c>
      <c r="B585" s="23" t="s">
        <v>291</v>
      </c>
      <c r="C585" s="43">
        <v>0</v>
      </c>
      <c r="D585" s="59">
        <v>0</v>
      </c>
      <c r="E585" s="43">
        <v>0.63</v>
      </c>
      <c r="F585" s="7">
        <v>4.1399999999999997</v>
      </c>
      <c r="G585" s="7">
        <v>2.8</v>
      </c>
      <c r="H585" s="7">
        <v>21.23</v>
      </c>
      <c r="I585" s="60">
        <f t="shared" si="9"/>
        <v>28.8</v>
      </c>
    </row>
    <row r="586" spans="1:9" ht="14.4" x14ac:dyDescent="0.3">
      <c r="A586" s="16" t="s">
        <v>608</v>
      </c>
      <c r="B586" s="23" t="s">
        <v>609</v>
      </c>
      <c r="C586" s="43">
        <v>0</v>
      </c>
      <c r="D586" s="59">
        <v>-4.7300000000000004</v>
      </c>
      <c r="E586" s="43">
        <v>0.06</v>
      </c>
      <c r="F586" s="7">
        <v>2.89</v>
      </c>
      <c r="G586" s="7">
        <v>1.96</v>
      </c>
      <c r="H586" s="7">
        <v>14.81</v>
      </c>
      <c r="I586" s="60">
        <f t="shared" si="9"/>
        <v>14.99</v>
      </c>
    </row>
    <row r="587" spans="1:9" ht="14.4" x14ac:dyDescent="0.3">
      <c r="A587" s="16" t="s">
        <v>583</v>
      </c>
      <c r="B587" s="23" t="s">
        <v>584</v>
      </c>
      <c r="C587" s="43">
        <v>0</v>
      </c>
      <c r="D587" s="59">
        <v>0</v>
      </c>
      <c r="E587" s="43">
        <v>0.11</v>
      </c>
      <c r="F587" s="7">
        <v>3.03</v>
      </c>
      <c r="G587" s="7">
        <v>2.0499999999999998</v>
      </c>
      <c r="H587" s="7">
        <v>15.54</v>
      </c>
      <c r="I587" s="60">
        <f t="shared" si="9"/>
        <v>20.73</v>
      </c>
    </row>
    <row r="588" spans="1:9" ht="14.4" x14ac:dyDescent="0.3">
      <c r="A588" s="16" t="s">
        <v>700</v>
      </c>
      <c r="B588" s="23" t="s">
        <v>701</v>
      </c>
      <c r="C588" s="43">
        <v>0</v>
      </c>
      <c r="D588" s="59">
        <v>0</v>
      </c>
      <c r="E588" s="43">
        <v>0.01</v>
      </c>
      <c r="F588" s="7">
        <v>3.09</v>
      </c>
      <c r="G588" s="7">
        <v>2.09</v>
      </c>
      <c r="H588" s="7">
        <v>15.85</v>
      </c>
      <c r="I588" s="60">
        <f t="shared" si="9"/>
        <v>21.04</v>
      </c>
    </row>
    <row r="589" spans="1:9" ht="14.4" x14ac:dyDescent="0.3">
      <c r="A589" s="16" t="s">
        <v>259</v>
      </c>
      <c r="B589" s="23" t="s">
        <v>260</v>
      </c>
      <c r="C589" s="43">
        <v>0</v>
      </c>
      <c r="D589" s="59">
        <v>0</v>
      </c>
      <c r="E589" s="43">
        <v>4.37</v>
      </c>
      <c r="F589" s="7">
        <v>3.41</v>
      </c>
      <c r="G589" s="7">
        <v>2.31</v>
      </c>
      <c r="H589" s="7">
        <v>17.489999999999998</v>
      </c>
      <c r="I589" s="60">
        <f t="shared" si="9"/>
        <v>27.58</v>
      </c>
    </row>
    <row r="590" spans="1:9" ht="14.4" x14ac:dyDescent="0.3">
      <c r="A590" s="16" t="s">
        <v>1004</v>
      </c>
      <c r="B590" s="23" t="s">
        <v>1005</v>
      </c>
      <c r="C590" s="43">
        <v>0</v>
      </c>
      <c r="D590" s="59">
        <v>0</v>
      </c>
      <c r="E590" s="43">
        <v>0.12</v>
      </c>
      <c r="F590" s="7">
        <v>3.98</v>
      </c>
      <c r="G590" s="7">
        <v>2.69</v>
      </c>
      <c r="H590" s="7">
        <v>20.38</v>
      </c>
      <c r="I590" s="60">
        <f t="shared" si="9"/>
        <v>27.17</v>
      </c>
    </row>
    <row r="591" spans="1:9" ht="14.4" x14ac:dyDescent="0.3">
      <c r="A591" s="16" t="s">
        <v>1006</v>
      </c>
      <c r="B591" s="23" t="s">
        <v>1007</v>
      </c>
      <c r="C591" s="43">
        <v>0</v>
      </c>
      <c r="D591" s="59">
        <v>0</v>
      </c>
      <c r="E591" s="43">
        <v>0</v>
      </c>
      <c r="F591" s="7">
        <v>2.54</v>
      </c>
      <c r="G591" s="7">
        <v>1.72</v>
      </c>
      <c r="H591" s="7">
        <v>13.02</v>
      </c>
      <c r="I591" s="60">
        <f t="shared" si="9"/>
        <v>17.28</v>
      </c>
    </row>
    <row r="592" spans="1:9" ht="14.4" x14ac:dyDescent="0.3">
      <c r="A592" s="16" t="s">
        <v>75</v>
      </c>
      <c r="B592" s="23" t="s">
        <v>76</v>
      </c>
      <c r="C592" s="43">
        <v>0</v>
      </c>
      <c r="D592" s="59">
        <v>0</v>
      </c>
      <c r="E592" s="43">
        <v>5.35</v>
      </c>
      <c r="F592" s="7">
        <v>3.17</v>
      </c>
      <c r="G592" s="7">
        <v>2.15</v>
      </c>
      <c r="H592" s="7">
        <v>16.28</v>
      </c>
      <c r="I592" s="60">
        <f t="shared" si="9"/>
        <v>26.95</v>
      </c>
    </row>
    <row r="593" spans="1:9" ht="14.4" x14ac:dyDescent="0.3">
      <c r="A593" s="16" t="s">
        <v>538</v>
      </c>
      <c r="B593" s="23" t="s">
        <v>539</v>
      </c>
      <c r="C593" s="43">
        <v>0</v>
      </c>
      <c r="D593" s="59">
        <v>0</v>
      </c>
      <c r="E593" s="43">
        <v>0.91</v>
      </c>
      <c r="F593" s="7">
        <v>3.92</v>
      </c>
      <c r="G593" s="7">
        <v>2.65</v>
      </c>
      <c r="H593" s="7">
        <v>20.11</v>
      </c>
      <c r="I593" s="60">
        <f t="shared" si="9"/>
        <v>27.59</v>
      </c>
    </row>
    <row r="594" spans="1:9" ht="14.4" x14ac:dyDescent="0.3">
      <c r="A594" s="16" t="s">
        <v>471</v>
      </c>
      <c r="B594" s="23" t="s">
        <v>472</v>
      </c>
      <c r="C594" s="43">
        <v>0</v>
      </c>
      <c r="D594" s="59">
        <v>0</v>
      </c>
      <c r="E594" s="43">
        <v>0.42</v>
      </c>
      <c r="F594" s="7">
        <v>3.03</v>
      </c>
      <c r="G594" s="7">
        <v>2.0499999999999998</v>
      </c>
      <c r="H594" s="7">
        <v>15.51</v>
      </c>
      <c r="I594" s="60">
        <f t="shared" si="9"/>
        <v>21.01</v>
      </c>
    </row>
    <row r="595" spans="1:9" ht="14.4" x14ac:dyDescent="0.3">
      <c r="A595" s="16" t="s">
        <v>1201</v>
      </c>
      <c r="B595" s="23" t="s">
        <v>1202</v>
      </c>
      <c r="C595" s="43">
        <v>0</v>
      </c>
      <c r="D595" s="59">
        <v>0</v>
      </c>
      <c r="E595" s="43">
        <v>0</v>
      </c>
      <c r="F595" s="7">
        <v>4.26</v>
      </c>
      <c r="G595" s="7">
        <v>2.89</v>
      </c>
      <c r="H595" s="7">
        <v>21.86</v>
      </c>
      <c r="I595" s="60">
        <f t="shared" si="9"/>
        <v>29.01</v>
      </c>
    </row>
    <row r="596" spans="1:9" ht="14.4" x14ac:dyDescent="0.3">
      <c r="A596" s="45" t="s">
        <v>1204</v>
      </c>
      <c r="B596" s="61" t="s">
        <v>1205</v>
      </c>
      <c r="C596" s="47">
        <v>0</v>
      </c>
      <c r="D596" s="62">
        <v>0</v>
      </c>
      <c r="E596" s="47">
        <v>0.1</v>
      </c>
      <c r="F596" s="63">
        <v>3.71</v>
      </c>
      <c r="G596" s="63">
        <v>2.5099999999999998</v>
      </c>
      <c r="H596" s="63">
        <v>19.010000000000002</v>
      </c>
      <c r="I596" s="64">
        <f t="shared" si="9"/>
        <v>25.33</v>
      </c>
    </row>
  </sheetData>
  <sortState xmlns:xlrd2="http://schemas.microsoft.com/office/spreadsheetml/2017/richdata2" ref="A5:I596">
    <sortCondition ref="B5:B596"/>
  </sortState>
  <mergeCells count="3">
    <mergeCell ref="A1:I1"/>
    <mergeCell ref="A2:I2"/>
    <mergeCell ref="A3:I3"/>
  </mergeCells>
  <pageMargins left="0.7" right="0.7" top="0.75" bottom="0.75" header="0.3" footer="0.3"/>
  <pageSetup scale="55" fitToHeight="0" orientation="portrait" r:id="rId1"/>
  <headerFooter>
    <oddFooter>&amp;CPage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0"/>
  <sheetViews>
    <sheetView view="pageBreakPreview" zoomScaleNormal="100" zoomScaleSheetLayoutView="100" workbookViewId="0">
      <pane xSplit="4" ySplit="4" topLeftCell="E5" activePane="bottomRight" state="frozen"/>
      <selection pane="topRight" activeCell="D1" sqref="D1"/>
      <selection pane="bottomLeft" activeCell="A6" sqref="A6"/>
      <selection pane="bottomRight" activeCell="I100" sqref="A5:I100"/>
    </sheetView>
  </sheetViews>
  <sheetFormatPr defaultColWidth="9.109375" defaultRowHeight="13.2" x14ac:dyDescent="0.25"/>
  <cols>
    <col min="1" max="1" width="13.44140625" style="10" bestFit="1" customWidth="1"/>
    <col min="2" max="2" width="14" style="19" customWidth="1"/>
    <col min="3" max="3" width="70" style="10" bestFit="1" customWidth="1"/>
    <col min="4" max="4" width="14.88671875" style="20" customWidth="1"/>
    <col min="5" max="5" width="14.44140625" style="21" customWidth="1"/>
    <col min="6" max="8" width="14.5546875" style="8" customWidth="1"/>
    <col min="9" max="9" width="14.88671875" style="8" customWidth="1"/>
    <col min="10" max="16384" width="9.109375" style="10"/>
  </cols>
  <sheetData>
    <row r="1" spans="1:9" s="3" customFormat="1" ht="15" x14ac:dyDescent="0.25">
      <c r="A1" s="26" t="s">
        <v>1025</v>
      </c>
      <c r="B1" s="27"/>
      <c r="C1" s="27"/>
      <c r="D1" s="27"/>
      <c r="E1" s="27"/>
      <c r="F1" s="27"/>
      <c r="G1" s="27"/>
      <c r="H1" s="27"/>
      <c r="I1" s="27"/>
    </row>
    <row r="2" spans="1:9" s="3" customFormat="1" ht="15" x14ac:dyDescent="0.25">
      <c r="A2" s="26" t="s">
        <v>1129</v>
      </c>
      <c r="B2" s="27"/>
      <c r="C2" s="27"/>
      <c r="D2" s="27"/>
      <c r="E2" s="27"/>
      <c r="F2" s="27"/>
      <c r="G2" s="27"/>
      <c r="H2" s="27"/>
      <c r="I2" s="27"/>
    </row>
    <row r="3" spans="1:9" s="3" customFormat="1" ht="16.2" thickBot="1" x14ac:dyDescent="0.35">
      <c r="A3" s="31" t="s">
        <v>1297</v>
      </c>
      <c r="B3" s="32"/>
      <c r="C3" s="32"/>
      <c r="D3" s="32"/>
      <c r="E3" s="32"/>
      <c r="F3" s="32"/>
      <c r="G3" s="32"/>
      <c r="H3" s="32"/>
      <c r="I3" s="32"/>
    </row>
    <row r="4" spans="1:9" s="18" customFormat="1" ht="52.8" x14ac:dyDescent="0.25">
      <c r="A4" s="65" t="s">
        <v>1026</v>
      </c>
      <c r="B4" s="65" t="s">
        <v>1027</v>
      </c>
      <c r="C4" s="65" t="s">
        <v>1028</v>
      </c>
      <c r="D4" s="65" t="s">
        <v>1292</v>
      </c>
      <c r="E4" s="66" t="s">
        <v>1203</v>
      </c>
      <c r="F4" s="67" t="s">
        <v>1127</v>
      </c>
      <c r="G4" s="35" t="s">
        <v>1280</v>
      </c>
      <c r="H4" s="35" t="s">
        <v>1301</v>
      </c>
      <c r="I4" s="68" t="s">
        <v>1126</v>
      </c>
    </row>
    <row r="5" spans="1:9" ht="17.25" customHeight="1" x14ac:dyDescent="0.25">
      <c r="A5" s="69" t="s">
        <v>1029</v>
      </c>
      <c r="B5" s="70" t="s">
        <v>1030</v>
      </c>
      <c r="C5" s="71" t="s">
        <v>717</v>
      </c>
      <c r="D5" s="72">
        <v>0</v>
      </c>
      <c r="E5" s="72">
        <v>0</v>
      </c>
      <c r="F5" s="57">
        <v>8.1436499999999796</v>
      </c>
      <c r="G5" s="57">
        <v>5.51</v>
      </c>
      <c r="H5" s="57">
        <v>41.74</v>
      </c>
      <c r="I5" s="73">
        <f>ROUND(SUM(D5:H5,),2)</f>
        <v>55.39</v>
      </c>
    </row>
    <row r="6" spans="1:9" ht="13.8" x14ac:dyDescent="0.25">
      <c r="A6" s="74" t="s">
        <v>1031</v>
      </c>
      <c r="B6" s="75" t="s">
        <v>1032</v>
      </c>
      <c r="C6" s="76" t="s">
        <v>717</v>
      </c>
      <c r="D6" s="9">
        <v>0</v>
      </c>
      <c r="E6" s="9">
        <v>0</v>
      </c>
      <c r="F6" s="7">
        <v>10.211099999999988</v>
      </c>
      <c r="G6" s="7">
        <v>6.91</v>
      </c>
      <c r="H6" s="7">
        <v>52.34</v>
      </c>
      <c r="I6" s="77">
        <f t="shared" ref="I6:I69" si="0">ROUND(SUM(D6:H6,),2)</f>
        <v>69.459999999999994</v>
      </c>
    </row>
    <row r="7" spans="1:9" ht="13.8" x14ac:dyDescent="0.25">
      <c r="A7" s="74" t="s">
        <v>1033</v>
      </c>
      <c r="B7" s="75" t="s">
        <v>1032</v>
      </c>
      <c r="C7" s="76" t="s">
        <v>287</v>
      </c>
      <c r="D7" s="9">
        <v>0.01</v>
      </c>
      <c r="E7" s="9">
        <v>0</v>
      </c>
      <c r="F7" s="7">
        <v>8.8787999999999556</v>
      </c>
      <c r="G7" s="7">
        <v>6.01</v>
      </c>
      <c r="H7" s="7">
        <v>45.51</v>
      </c>
      <c r="I7" s="77">
        <f t="shared" si="0"/>
        <v>60.41</v>
      </c>
    </row>
    <row r="8" spans="1:9" ht="13.8" x14ac:dyDescent="0.25">
      <c r="A8" s="74" t="s">
        <v>1034</v>
      </c>
      <c r="B8" s="75" t="s">
        <v>1032</v>
      </c>
      <c r="C8" s="76" t="s">
        <v>721</v>
      </c>
      <c r="D8" s="9">
        <v>0</v>
      </c>
      <c r="E8" s="9">
        <v>0</v>
      </c>
      <c r="F8" s="7">
        <v>10.083300000000008</v>
      </c>
      <c r="G8" s="7">
        <v>6.82</v>
      </c>
      <c r="H8" s="7">
        <v>51.68</v>
      </c>
      <c r="I8" s="77">
        <f t="shared" si="0"/>
        <v>68.58</v>
      </c>
    </row>
    <row r="9" spans="1:9" ht="13.8" x14ac:dyDescent="0.25">
      <c r="A9" s="74" t="s">
        <v>1035</v>
      </c>
      <c r="B9" s="75" t="s">
        <v>1032</v>
      </c>
      <c r="C9" s="76" t="s">
        <v>1015</v>
      </c>
      <c r="D9" s="9">
        <v>0.86</v>
      </c>
      <c r="E9" s="9">
        <v>0</v>
      </c>
      <c r="F9" s="7">
        <v>5.4168000000000234</v>
      </c>
      <c r="G9" s="7">
        <v>3.67</v>
      </c>
      <c r="H9" s="7">
        <v>27.77</v>
      </c>
      <c r="I9" s="77">
        <f t="shared" si="0"/>
        <v>37.72</v>
      </c>
    </row>
    <row r="10" spans="1:9" ht="13.8" x14ac:dyDescent="0.25">
      <c r="A10" s="74" t="s">
        <v>1036</v>
      </c>
      <c r="B10" s="75" t="s">
        <v>1032</v>
      </c>
      <c r="C10" s="76" t="s">
        <v>134</v>
      </c>
      <c r="D10" s="9">
        <v>0.85</v>
      </c>
      <c r="E10" s="9">
        <v>0</v>
      </c>
      <c r="F10" s="7">
        <v>6.7463999999999942</v>
      </c>
      <c r="G10" s="7">
        <v>4.57</v>
      </c>
      <c r="H10" s="7">
        <v>34.58</v>
      </c>
      <c r="I10" s="77">
        <f t="shared" si="0"/>
        <v>46.75</v>
      </c>
    </row>
    <row r="11" spans="1:9" ht="13.8" x14ac:dyDescent="0.25">
      <c r="A11" s="74" t="s">
        <v>1037</v>
      </c>
      <c r="B11" s="75" t="s">
        <v>1030</v>
      </c>
      <c r="C11" s="76" t="s">
        <v>739</v>
      </c>
      <c r="D11" s="9">
        <v>0</v>
      </c>
      <c r="E11" s="9">
        <v>0</v>
      </c>
      <c r="F11" s="7">
        <v>6.021000000000015</v>
      </c>
      <c r="G11" s="7">
        <v>4.07</v>
      </c>
      <c r="H11" s="7">
        <v>30.86</v>
      </c>
      <c r="I11" s="77">
        <f t="shared" si="0"/>
        <v>40.950000000000003</v>
      </c>
    </row>
    <row r="12" spans="1:9" ht="13.8" x14ac:dyDescent="0.25">
      <c r="A12" s="74" t="s">
        <v>1038</v>
      </c>
      <c r="B12" s="75" t="s">
        <v>1032</v>
      </c>
      <c r="C12" s="76" t="s">
        <v>739</v>
      </c>
      <c r="D12" s="9">
        <v>0</v>
      </c>
      <c r="E12" s="9">
        <v>0</v>
      </c>
      <c r="F12" s="7">
        <v>8.496599999999944</v>
      </c>
      <c r="G12" s="7">
        <v>5.75</v>
      </c>
      <c r="H12" s="7">
        <v>43.55</v>
      </c>
      <c r="I12" s="77">
        <f t="shared" si="0"/>
        <v>57.8</v>
      </c>
    </row>
    <row r="13" spans="1:9" ht="13.8" x14ac:dyDescent="0.25">
      <c r="A13" s="74" t="s">
        <v>1039</v>
      </c>
      <c r="B13" s="75" t="s">
        <v>1030</v>
      </c>
      <c r="C13" s="76" t="s">
        <v>1024</v>
      </c>
      <c r="D13" s="9">
        <v>0</v>
      </c>
      <c r="E13" s="9">
        <v>0</v>
      </c>
      <c r="F13" s="7">
        <v>6.7033500000000004</v>
      </c>
      <c r="G13" s="7">
        <v>4.54</v>
      </c>
      <c r="H13" s="7">
        <v>34.36</v>
      </c>
      <c r="I13" s="77">
        <f t="shared" si="0"/>
        <v>45.6</v>
      </c>
    </row>
    <row r="14" spans="1:9" ht="13.8" x14ac:dyDescent="0.25">
      <c r="A14" s="74" t="s">
        <v>1040</v>
      </c>
      <c r="B14" s="75" t="s">
        <v>1041</v>
      </c>
      <c r="C14" s="76" t="s">
        <v>745</v>
      </c>
      <c r="D14" s="9">
        <v>0</v>
      </c>
      <c r="E14" s="9">
        <v>350.09</v>
      </c>
      <c r="F14" s="7">
        <v>15.01</v>
      </c>
      <c r="G14" s="7">
        <v>10.16</v>
      </c>
      <c r="H14" s="7">
        <v>77.3</v>
      </c>
      <c r="I14" s="77">
        <f t="shared" si="0"/>
        <v>452.56</v>
      </c>
    </row>
    <row r="15" spans="1:9" ht="13.8" x14ac:dyDescent="0.25">
      <c r="A15" s="74" t="s">
        <v>1042</v>
      </c>
      <c r="B15" s="75" t="s">
        <v>1030</v>
      </c>
      <c r="C15" s="76" t="s">
        <v>1022</v>
      </c>
      <c r="D15" s="9">
        <v>0</v>
      </c>
      <c r="E15" s="9">
        <v>0</v>
      </c>
      <c r="F15" s="7">
        <v>5.8996500000000083</v>
      </c>
      <c r="G15" s="7">
        <v>3.99</v>
      </c>
      <c r="H15" s="7">
        <v>30.24</v>
      </c>
      <c r="I15" s="77">
        <f t="shared" si="0"/>
        <v>40.130000000000003</v>
      </c>
    </row>
    <row r="16" spans="1:9" ht="13.8" x14ac:dyDescent="0.25">
      <c r="A16" s="78" t="s">
        <v>1257</v>
      </c>
      <c r="B16" s="75" t="s">
        <v>1043</v>
      </c>
      <c r="C16" s="76" t="s">
        <v>138</v>
      </c>
      <c r="D16" s="9">
        <v>1.32</v>
      </c>
      <c r="E16" s="9">
        <v>129.13999999999999</v>
      </c>
      <c r="F16" s="7">
        <v>4.49</v>
      </c>
      <c r="G16" s="7">
        <v>3.04</v>
      </c>
      <c r="H16" s="7">
        <v>23.01</v>
      </c>
      <c r="I16" s="77">
        <f t="shared" si="0"/>
        <v>161</v>
      </c>
    </row>
    <row r="17" spans="1:9" ht="13.8" x14ac:dyDescent="0.25">
      <c r="A17" s="74" t="s">
        <v>1044</v>
      </c>
      <c r="B17" s="75" t="s">
        <v>1032</v>
      </c>
      <c r="C17" s="76" t="s">
        <v>162</v>
      </c>
      <c r="D17" s="9">
        <v>0.92</v>
      </c>
      <c r="E17" s="9">
        <v>0</v>
      </c>
      <c r="F17" s="7">
        <v>9.4768500000000131</v>
      </c>
      <c r="G17" s="7">
        <v>6.41</v>
      </c>
      <c r="H17" s="7">
        <v>48.58</v>
      </c>
      <c r="I17" s="77">
        <f t="shared" si="0"/>
        <v>65.39</v>
      </c>
    </row>
    <row r="18" spans="1:9" ht="13.8" x14ac:dyDescent="0.25">
      <c r="A18" s="74" t="s">
        <v>1045</v>
      </c>
      <c r="B18" s="75" t="s">
        <v>1032</v>
      </c>
      <c r="C18" s="76" t="s">
        <v>707</v>
      </c>
      <c r="D18" s="9">
        <v>0</v>
      </c>
      <c r="E18" s="9">
        <v>0</v>
      </c>
      <c r="F18" s="7">
        <v>7.5943499999999631</v>
      </c>
      <c r="G18" s="7">
        <v>5.14</v>
      </c>
      <c r="H18" s="7">
        <v>38.93</v>
      </c>
      <c r="I18" s="77">
        <f t="shared" si="0"/>
        <v>51.66</v>
      </c>
    </row>
    <row r="19" spans="1:9" ht="13.8" x14ac:dyDescent="0.25">
      <c r="A19" s="74" t="s">
        <v>1046</v>
      </c>
      <c r="B19" s="75" t="s">
        <v>1032</v>
      </c>
      <c r="C19" s="76" t="s">
        <v>762</v>
      </c>
      <c r="D19" s="9">
        <v>0</v>
      </c>
      <c r="E19" s="9">
        <v>0</v>
      </c>
      <c r="F19" s="7">
        <v>11.211599999999976</v>
      </c>
      <c r="G19" s="7">
        <v>7.59</v>
      </c>
      <c r="H19" s="7">
        <v>57.47</v>
      </c>
      <c r="I19" s="77">
        <f t="shared" si="0"/>
        <v>76.27</v>
      </c>
    </row>
    <row r="20" spans="1:9" ht="13.8" x14ac:dyDescent="0.25">
      <c r="A20" s="74" t="s">
        <v>1047</v>
      </c>
      <c r="B20" s="75" t="s">
        <v>1032</v>
      </c>
      <c r="C20" s="76" t="s">
        <v>1021</v>
      </c>
      <c r="D20" s="9">
        <v>0</v>
      </c>
      <c r="E20" s="9">
        <v>0</v>
      </c>
      <c r="F20" s="7">
        <v>7.48275000000001</v>
      </c>
      <c r="G20" s="7">
        <v>5.0599999999999996</v>
      </c>
      <c r="H20" s="7">
        <v>38.35</v>
      </c>
      <c r="I20" s="77">
        <f t="shared" si="0"/>
        <v>50.89</v>
      </c>
    </row>
    <row r="21" spans="1:9" ht="13.8" x14ac:dyDescent="0.25">
      <c r="A21" s="74" t="s">
        <v>1048</v>
      </c>
      <c r="B21" s="75" t="s">
        <v>1032</v>
      </c>
      <c r="C21" s="76" t="s">
        <v>80</v>
      </c>
      <c r="D21" s="9">
        <v>1.51</v>
      </c>
      <c r="E21" s="9">
        <v>0</v>
      </c>
      <c r="F21" s="7">
        <v>8.0760000000000218</v>
      </c>
      <c r="G21" s="7">
        <v>5.46</v>
      </c>
      <c r="H21" s="7">
        <v>41.4</v>
      </c>
      <c r="I21" s="77">
        <f t="shared" si="0"/>
        <v>56.45</v>
      </c>
    </row>
    <row r="22" spans="1:9" ht="13.8" x14ac:dyDescent="0.25">
      <c r="A22" s="78" t="s">
        <v>1282</v>
      </c>
      <c r="B22" s="75" t="s">
        <v>1032</v>
      </c>
      <c r="C22" s="76" t="s">
        <v>22</v>
      </c>
      <c r="D22" s="9">
        <v>0</v>
      </c>
      <c r="E22" s="9">
        <v>0</v>
      </c>
      <c r="F22" s="7">
        <v>11.47</v>
      </c>
      <c r="G22" s="7">
        <v>7.76</v>
      </c>
      <c r="H22" s="7">
        <v>58.77</v>
      </c>
      <c r="I22" s="77">
        <f t="shared" si="0"/>
        <v>78</v>
      </c>
    </row>
    <row r="23" spans="1:9" ht="13.8" x14ac:dyDescent="0.25">
      <c r="A23" s="78" t="s">
        <v>1281</v>
      </c>
      <c r="B23" s="75" t="s">
        <v>1041</v>
      </c>
      <c r="C23" s="76" t="s">
        <v>22</v>
      </c>
      <c r="D23" s="9">
        <v>0</v>
      </c>
      <c r="E23" s="9">
        <v>0</v>
      </c>
      <c r="F23" s="7">
        <v>31.95</v>
      </c>
      <c r="G23" s="7">
        <v>21.62</v>
      </c>
      <c r="H23" s="7">
        <v>163.76</v>
      </c>
      <c r="I23" s="77">
        <f t="shared" si="0"/>
        <v>217.33</v>
      </c>
    </row>
    <row r="24" spans="1:9" ht="13.8" x14ac:dyDescent="0.25">
      <c r="A24" s="74" t="s">
        <v>1049</v>
      </c>
      <c r="B24" s="75" t="s">
        <v>1032</v>
      </c>
      <c r="C24" s="76" t="s">
        <v>68</v>
      </c>
      <c r="D24" s="9">
        <v>0</v>
      </c>
      <c r="E24" s="9">
        <v>0</v>
      </c>
      <c r="F24" s="7">
        <v>8.166150000000016</v>
      </c>
      <c r="G24" s="7">
        <v>5.53</v>
      </c>
      <c r="H24" s="7">
        <v>41.86</v>
      </c>
      <c r="I24" s="77">
        <f t="shared" si="0"/>
        <v>55.56</v>
      </c>
    </row>
    <row r="25" spans="1:9" ht="13.8" x14ac:dyDescent="0.25">
      <c r="A25" s="74" t="s">
        <v>1050</v>
      </c>
      <c r="B25" s="75" t="s">
        <v>1032</v>
      </c>
      <c r="C25" s="76" t="s">
        <v>102</v>
      </c>
      <c r="D25" s="9">
        <v>1.23</v>
      </c>
      <c r="E25" s="9">
        <v>0</v>
      </c>
      <c r="F25" s="7">
        <v>9.9829499999999598</v>
      </c>
      <c r="G25" s="7">
        <v>6.76</v>
      </c>
      <c r="H25" s="7">
        <v>51.17</v>
      </c>
      <c r="I25" s="77">
        <f t="shared" si="0"/>
        <v>69.14</v>
      </c>
    </row>
    <row r="26" spans="1:9" ht="13.8" x14ac:dyDescent="0.25">
      <c r="A26" s="74" t="s">
        <v>1051</v>
      </c>
      <c r="B26" s="75" t="s">
        <v>1032</v>
      </c>
      <c r="C26" s="76" t="s">
        <v>86</v>
      </c>
      <c r="D26" s="9">
        <v>1.21</v>
      </c>
      <c r="E26" s="9">
        <v>0</v>
      </c>
      <c r="F26" s="7">
        <v>5.5987499999999955</v>
      </c>
      <c r="G26" s="7">
        <v>3.79</v>
      </c>
      <c r="H26" s="7">
        <v>28.7</v>
      </c>
      <c r="I26" s="77">
        <f t="shared" si="0"/>
        <v>39.299999999999997</v>
      </c>
    </row>
    <row r="27" spans="1:9" ht="13.8" x14ac:dyDescent="0.25">
      <c r="A27" s="74" t="s">
        <v>1052</v>
      </c>
      <c r="B27" s="75" t="s">
        <v>1032</v>
      </c>
      <c r="C27" s="76" t="s">
        <v>446</v>
      </c>
      <c r="D27" s="9">
        <v>0.12</v>
      </c>
      <c r="E27" s="9">
        <v>0</v>
      </c>
      <c r="F27" s="7">
        <v>7.338450000000023</v>
      </c>
      <c r="G27" s="7">
        <v>4.97</v>
      </c>
      <c r="H27" s="7">
        <v>37.619999999999997</v>
      </c>
      <c r="I27" s="77">
        <f t="shared" si="0"/>
        <v>50.05</v>
      </c>
    </row>
    <row r="28" spans="1:9" ht="13.8" x14ac:dyDescent="0.25">
      <c r="A28" s="74" t="s">
        <v>1053</v>
      </c>
      <c r="B28" s="75" t="s">
        <v>1041</v>
      </c>
      <c r="C28" s="76" t="s">
        <v>1017</v>
      </c>
      <c r="D28" s="9">
        <v>0</v>
      </c>
      <c r="E28" s="9">
        <v>527.81999999999994</v>
      </c>
      <c r="F28" s="7">
        <v>22.49</v>
      </c>
      <c r="G28" s="7">
        <v>15.22</v>
      </c>
      <c r="H28" s="7">
        <v>115.78</v>
      </c>
      <c r="I28" s="77">
        <f t="shared" si="0"/>
        <v>681.31</v>
      </c>
    </row>
    <row r="29" spans="1:9" ht="13.8" x14ac:dyDescent="0.25">
      <c r="A29" s="78" t="s">
        <v>1258</v>
      </c>
      <c r="B29" s="75" t="s">
        <v>1043</v>
      </c>
      <c r="C29" s="76" t="s">
        <v>633</v>
      </c>
      <c r="D29" s="9">
        <v>0.04</v>
      </c>
      <c r="E29" s="9">
        <v>136.30000000000001</v>
      </c>
      <c r="F29" s="7">
        <v>5.6145000000000209</v>
      </c>
      <c r="G29" s="7">
        <v>3.68</v>
      </c>
      <c r="H29" s="7">
        <v>27.91</v>
      </c>
      <c r="I29" s="77">
        <f t="shared" si="0"/>
        <v>173.54</v>
      </c>
    </row>
    <row r="30" spans="1:9" ht="13.8" x14ac:dyDescent="0.25">
      <c r="A30" s="74" t="s">
        <v>1054</v>
      </c>
      <c r="B30" s="75" t="s">
        <v>1032</v>
      </c>
      <c r="C30" s="76" t="s">
        <v>783</v>
      </c>
      <c r="D30" s="9">
        <v>0</v>
      </c>
      <c r="E30" s="9">
        <v>0</v>
      </c>
      <c r="F30" s="7">
        <v>9.1068000000000211</v>
      </c>
      <c r="G30" s="7">
        <v>6.16</v>
      </c>
      <c r="H30" s="7">
        <v>46.68</v>
      </c>
      <c r="I30" s="77">
        <f t="shared" si="0"/>
        <v>61.95</v>
      </c>
    </row>
    <row r="31" spans="1:9" ht="13.8" x14ac:dyDescent="0.25">
      <c r="A31" s="74" t="s">
        <v>1055</v>
      </c>
      <c r="B31" s="75" t="s">
        <v>1032</v>
      </c>
      <c r="C31" s="76" t="s">
        <v>399</v>
      </c>
      <c r="D31" s="9">
        <v>0</v>
      </c>
      <c r="E31" s="9">
        <v>0</v>
      </c>
      <c r="F31" s="7">
        <v>8.5135500000000093</v>
      </c>
      <c r="G31" s="7">
        <v>5.76</v>
      </c>
      <c r="H31" s="7">
        <v>43.64</v>
      </c>
      <c r="I31" s="77">
        <f t="shared" si="0"/>
        <v>57.91</v>
      </c>
    </row>
    <row r="32" spans="1:9" ht="13.8" x14ac:dyDescent="0.25">
      <c r="A32" s="74" t="s">
        <v>1056</v>
      </c>
      <c r="B32" s="75" t="s">
        <v>1032</v>
      </c>
      <c r="C32" s="76" t="s">
        <v>127</v>
      </c>
      <c r="D32" s="9">
        <v>0.17</v>
      </c>
      <c r="E32" s="9">
        <v>0</v>
      </c>
      <c r="F32" s="7">
        <v>8.6924999999999955</v>
      </c>
      <c r="G32" s="7">
        <v>5.88</v>
      </c>
      <c r="H32" s="7">
        <v>44.56</v>
      </c>
      <c r="I32" s="77">
        <f t="shared" si="0"/>
        <v>59.3</v>
      </c>
    </row>
    <row r="33" spans="1:9" ht="13.8" x14ac:dyDescent="0.25">
      <c r="A33" s="74" t="s">
        <v>1057</v>
      </c>
      <c r="B33" s="75" t="s">
        <v>1032</v>
      </c>
      <c r="C33" s="76" t="s">
        <v>652</v>
      </c>
      <c r="D33" s="9">
        <v>0.03</v>
      </c>
      <c r="E33" s="9">
        <v>0</v>
      </c>
      <c r="F33" s="7">
        <v>7.1608499999999822</v>
      </c>
      <c r="G33" s="7">
        <v>4.8499999999999996</v>
      </c>
      <c r="H33" s="7">
        <v>36.71</v>
      </c>
      <c r="I33" s="77">
        <f t="shared" si="0"/>
        <v>48.75</v>
      </c>
    </row>
    <row r="34" spans="1:9" ht="13.8" x14ac:dyDescent="0.25">
      <c r="A34" s="74" t="s">
        <v>1058</v>
      </c>
      <c r="B34" s="75" t="s">
        <v>1032</v>
      </c>
      <c r="C34" s="76" t="s">
        <v>799</v>
      </c>
      <c r="D34" s="9">
        <v>0</v>
      </c>
      <c r="E34" s="9">
        <v>0</v>
      </c>
      <c r="F34" s="7">
        <v>7.8748500000000377</v>
      </c>
      <c r="G34" s="7">
        <v>5.33</v>
      </c>
      <c r="H34" s="7">
        <v>40.36</v>
      </c>
      <c r="I34" s="77">
        <f t="shared" si="0"/>
        <v>53.56</v>
      </c>
    </row>
    <row r="35" spans="1:9" ht="13.8" x14ac:dyDescent="0.25">
      <c r="A35" s="74" t="s">
        <v>1059</v>
      </c>
      <c r="B35" s="75" t="s">
        <v>1032</v>
      </c>
      <c r="C35" s="76" t="s">
        <v>803</v>
      </c>
      <c r="D35" s="9">
        <v>0</v>
      </c>
      <c r="E35" s="9">
        <v>0</v>
      </c>
      <c r="F35" s="7">
        <v>16.72</v>
      </c>
      <c r="G35" s="7">
        <v>11.28</v>
      </c>
      <c r="H35" s="7">
        <v>85.68</v>
      </c>
      <c r="I35" s="77">
        <f t="shared" si="0"/>
        <v>113.68</v>
      </c>
    </row>
    <row r="36" spans="1:9" ht="13.8" x14ac:dyDescent="0.25">
      <c r="A36" s="74" t="s">
        <v>1060</v>
      </c>
      <c r="B36" s="75" t="s">
        <v>1030</v>
      </c>
      <c r="C36" s="76" t="s">
        <v>1023</v>
      </c>
      <c r="D36" s="9">
        <v>0</v>
      </c>
      <c r="E36" s="9">
        <v>0</v>
      </c>
      <c r="F36" s="7">
        <v>6.2855999999999881</v>
      </c>
      <c r="G36" s="7">
        <v>4.25</v>
      </c>
      <c r="H36" s="7">
        <v>32.22</v>
      </c>
      <c r="I36" s="77">
        <f t="shared" si="0"/>
        <v>42.76</v>
      </c>
    </row>
    <row r="37" spans="1:9" ht="13.8" x14ac:dyDescent="0.25">
      <c r="A37" s="74" t="s">
        <v>1061</v>
      </c>
      <c r="B37" s="75" t="s">
        <v>1032</v>
      </c>
      <c r="C37" s="76" t="s">
        <v>811</v>
      </c>
      <c r="D37" s="9">
        <v>0</v>
      </c>
      <c r="E37" s="9">
        <v>0</v>
      </c>
      <c r="F37" s="7">
        <v>13.17</v>
      </c>
      <c r="G37" s="7">
        <v>8.91</v>
      </c>
      <c r="H37" s="7">
        <v>67.510000000000005</v>
      </c>
      <c r="I37" s="77">
        <f t="shared" si="0"/>
        <v>89.59</v>
      </c>
    </row>
    <row r="38" spans="1:9" ht="13.8" x14ac:dyDescent="0.25">
      <c r="A38" s="74" t="s">
        <v>1062</v>
      </c>
      <c r="B38" s="75" t="s">
        <v>1041</v>
      </c>
      <c r="C38" s="76" t="s">
        <v>811</v>
      </c>
      <c r="D38" s="9">
        <v>0</v>
      </c>
      <c r="E38" s="9">
        <v>0</v>
      </c>
      <c r="F38" s="7">
        <v>9.16</v>
      </c>
      <c r="G38" s="7">
        <v>6.2</v>
      </c>
      <c r="H38" s="7">
        <v>47.29</v>
      </c>
      <c r="I38" s="77">
        <f t="shared" si="0"/>
        <v>62.65</v>
      </c>
    </row>
    <row r="39" spans="1:9" ht="13.8" x14ac:dyDescent="0.25">
      <c r="A39" s="74" t="s">
        <v>1063</v>
      </c>
      <c r="B39" s="75" t="s">
        <v>1030</v>
      </c>
      <c r="C39" s="76" t="s">
        <v>1018</v>
      </c>
      <c r="D39" s="9">
        <v>1.41</v>
      </c>
      <c r="E39" s="9">
        <v>0</v>
      </c>
      <c r="F39" s="7">
        <v>4.9830000000000041</v>
      </c>
      <c r="G39" s="7">
        <v>3.37</v>
      </c>
      <c r="H39" s="7">
        <v>25.54</v>
      </c>
      <c r="I39" s="77">
        <f t="shared" si="0"/>
        <v>35.299999999999997</v>
      </c>
    </row>
    <row r="40" spans="1:9" ht="13.8" x14ac:dyDescent="0.25">
      <c r="A40" s="74" t="s">
        <v>1064</v>
      </c>
      <c r="B40" s="75" t="s">
        <v>1032</v>
      </c>
      <c r="C40" s="76" t="s">
        <v>815</v>
      </c>
      <c r="D40" s="9">
        <v>0</v>
      </c>
      <c r="E40" s="9">
        <v>0</v>
      </c>
      <c r="F40" s="7">
        <v>8.6689499999999953</v>
      </c>
      <c r="G40" s="7">
        <v>5.87</v>
      </c>
      <c r="H40" s="7">
        <v>44.44</v>
      </c>
      <c r="I40" s="77">
        <f t="shared" si="0"/>
        <v>58.98</v>
      </c>
    </row>
    <row r="41" spans="1:9" ht="13.8" x14ac:dyDescent="0.25">
      <c r="A41" s="78" t="s">
        <v>1265</v>
      </c>
      <c r="B41" s="75" t="s">
        <v>1070</v>
      </c>
      <c r="C41" s="76" t="s">
        <v>1266</v>
      </c>
      <c r="D41" s="9">
        <v>0</v>
      </c>
      <c r="E41" s="9">
        <v>0</v>
      </c>
      <c r="F41" s="7">
        <v>7.23</v>
      </c>
      <c r="G41" s="7">
        <v>4.8899999999999997</v>
      </c>
      <c r="H41" s="7">
        <v>37.06</v>
      </c>
      <c r="I41" s="77">
        <f t="shared" si="0"/>
        <v>49.18</v>
      </c>
    </row>
    <row r="42" spans="1:9" ht="13.8" x14ac:dyDescent="0.25">
      <c r="A42" s="74" t="s">
        <v>1065</v>
      </c>
      <c r="B42" s="75" t="s">
        <v>1032</v>
      </c>
      <c r="C42" s="76" t="s">
        <v>451</v>
      </c>
      <c r="D42" s="9">
        <v>0.02</v>
      </c>
      <c r="E42" s="9">
        <v>0</v>
      </c>
      <c r="F42" s="7">
        <v>8.8711499999999432</v>
      </c>
      <c r="G42" s="7">
        <v>6</v>
      </c>
      <c r="H42" s="7">
        <v>45.47</v>
      </c>
      <c r="I42" s="77">
        <f t="shared" si="0"/>
        <v>60.36</v>
      </c>
    </row>
    <row r="43" spans="1:9" ht="13.8" x14ac:dyDescent="0.25">
      <c r="A43" s="74" t="s">
        <v>1066</v>
      </c>
      <c r="B43" s="75" t="s">
        <v>1032</v>
      </c>
      <c r="C43" s="76" t="s">
        <v>581</v>
      </c>
      <c r="D43" s="9">
        <v>0.08</v>
      </c>
      <c r="E43" s="9">
        <v>0</v>
      </c>
      <c r="F43" s="7">
        <v>6.7361999999999966</v>
      </c>
      <c r="G43" s="7">
        <v>4.5599999999999996</v>
      </c>
      <c r="H43" s="7">
        <v>34.53</v>
      </c>
      <c r="I43" s="77">
        <f t="shared" si="0"/>
        <v>45.91</v>
      </c>
    </row>
    <row r="44" spans="1:9" ht="13.8" x14ac:dyDescent="0.25">
      <c r="A44" s="74" t="s">
        <v>1067</v>
      </c>
      <c r="B44" s="75" t="s">
        <v>1032</v>
      </c>
      <c r="C44" s="76" t="s">
        <v>850</v>
      </c>
      <c r="D44" s="9">
        <v>0</v>
      </c>
      <c r="E44" s="9">
        <v>0</v>
      </c>
      <c r="F44" s="7">
        <v>8.9638499999999794</v>
      </c>
      <c r="G44" s="7">
        <v>6.07</v>
      </c>
      <c r="H44" s="7">
        <v>45.95</v>
      </c>
      <c r="I44" s="77">
        <f t="shared" si="0"/>
        <v>60.98</v>
      </c>
    </row>
    <row r="45" spans="1:9" ht="13.8" x14ac:dyDescent="0.25">
      <c r="A45" s="78" t="s">
        <v>1267</v>
      </c>
      <c r="B45" s="75" t="s">
        <v>1032</v>
      </c>
      <c r="C45" s="76" t="s">
        <v>615</v>
      </c>
      <c r="D45" s="9">
        <v>0</v>
      </c>
      <c r="E45" s="9">
        <v>0</v>
      </c>
      <c r="F45" s="7">
        <v>10.75</v>
      </c>
      <c r="G45" s="7">
        <v>7.28</v>
      </c>
      <c r="H45" s="7">
        <v>55.12</v>
      </c>
      <c r="I45" s="77">
        <f t="shared" si="0"/>
        <v>73.150000000000006</v>
      </c>
    </row>
    <row r="46" spans="1:9" ht="13.8" x14ac:dyDescent="0.25">
      <c r="A46" s="78" t="s">
        <v>1268</v>
      </c>
      <c r="B46" s="75" t="s">
        <v>1041</v>
      </c>
      <c r="C46" s="76" t="s">
        <v>615</v>
      </c>
      <c r="D46" s="9">
        <v>0</v>
      </c>
      <c r="E46" s="9">
        <v>0</v>
      </c>
      <c r="F46" s="7">
        <v>11.71</v>
      </c>
      <c r="G46" s="7">
        <v>7.92</v>
      </c>
      <c r="H46" s="7">
        <v>60.13</v>
      </c>
      <c r="I46" s="77">
        <f t="shared" si="0"/>
        <v>79.760000000000005</v>
      </c>
    </row>
    <row r="47" spans="1:9" ht="13.8" x14ac:dyDescent="0.25">
      <c r="A47" s="74" t="s">
        <v>1068</v>
      </c>
      <c r="B47" s="75" t="s">
        <v>1032</v>
      </c>
      <c r="C47" s="76" t="s">
        <v>148</v>
      </c>
      <c r="D47" s="9">
        <v>1.23</v>
      </c>
      <c r="E47" s="9">
        <v>0</v>
      </c>
      <c r="F47" s="7">
        <v>8.5300499999999602</v>
      </c>
      <c r="G47" s="7">
        <v>5.77</v>
      </c>
      <c r="H47" s="7">
        <v>43.72</v>
      </c>
      <c r="I47" s="77">
        <f t="shared" si="0"/>
        <v>59.25</v>
      </c>
    </row>
    <row r="48" spans="1:9" ht="13.8" x14ac:dyDescent="0.25">
      <c r="A48" s="74" t="s">
        <v>1069</v>
      </c>
      <c r="B48" s="75" t="s">
        <v>1070</v>
      </c>
      <c r="C48" s="76" t="s">
        <v>625</v>
      </c>
      <c r="D48" s="9">
        <v>0</v>
      </c>
      <c r="E48" s="9">
        <v>0</v>
      </c>
      <c r="F48" s="7">
        <v>4.0948500000000081</v>
      </c>
      <c r="G48" s="7">
        <v>2.77</v>
      </c>
      <c r="H48" s="7">
        <v>20.99</v>
      </c>
      <c r="I48" s="77">
        <f t="shared" si="0"/>
        <v>27.85</v>
      </c>
    </row>
    <row r="49" spans="1:9" ht="13.8" x14ac:dyDescent="0.25">
      <c r="A49" s="74" t="s">
        <v>1071</v>
      </c>
      <c r="B49" s="75" t="s">
        <v>1072</v>
      </c>
      <c r="C49" s="76" t="s">
        <v>625</v>
      </c>
      <c r="D49" s="9">
        <v>0</v>
      </c>
      <c r="E49" s="9">
        <v>0</v>
      </c>
      <c r="F49" s="7">
        <v>4.455600000000004</v>
      </c>
      <c r="G49" s="7">
        <v>3.02</v>
      </c>
      <c r="H49" s="7">
        <v>22.84</v>
      </c>
      <c r="I49" s="77">
        <f t="shared" si="0"/>
        <v>30.32</v>
      </c>
    </row>
    <row r="50" spans="1:9" ht="13.8" x14ac:dyDescent="0.25">
      <c r="A50" s="74" t="s">
        <v>1073</v>
      </c>
      <c r="B50" s="75" t="s">
        <v>1032</v>
      </c>
      <c r="C50" s="76" t="s">
        <v>625</v>
      </c>
      <c r="D50" s="9">
        <v>0</v>
      </c>
      <c r="E50" s="9">
        <v>0</v>
      </c>
      <c r="F50" s="7">
        <v>6.8260500000000093</v>
      </c>
      <c r="G50" s="7">
        <v>4.62</v>
      </c>
      <c r="H50" s="7">
        <v>34.99</v>
      </c>
      <c r="I50" s="77">
        <f t="shared" si="0"/>
        <v>46.44</v>
      </c>
    </row>
    <row r="51" spans="1:9" ht="13.8" x14ac:dyDescent="0.25">
      <c r="A51" s="74" t="s">
        <v>1074</v>
      </c>
      <c r="B51" s="75" t="s">
        <v>1032</v>
      </c>
      <c r="C51" s="76" t="s">
        <v>198</v>
      </c>
      <c r="D51" s="9">
        <v>0.48</v>
      </c>
      <c r="E51" s="9">
        <v>0</v>
      </c>
      <c r="F51" s="7">
        <v>8.6962499999999636</v>
      </c>
      <c r="G51" s="7">
        <v>5.88</v>
      </c>
      <c r="H51" s="7">
        <v>44.57</v>
      </c>
      <c r="I51" s="77">
        <f t="shared" si="0"/>
        <v>59.63</v>
      </c>
    </row>
    <row r="52" spans="1:9" ht="13.8" x14ac:dyDescent="0.25">
      <c r="A52" s="74" t="s">
        <v>1075</v>
      </c>
      <c r="B52" s="75" t="s">
        <v>1032</v>
      </c>
      <c r="C52" s="76" t="s">
        <v>535</v>
      </c>
      <c r="D52" s="9">
        <v>0</v>
      </c>
      <c r="E52" s="9">
        <v>0</v>
      </c>
      <c r="F52" s="7">
        <v>7.0457999999999856</v>
      </c>
      <c r="G52" s="7">
        <v>4.7699999999999996</v>
      </c>
      <c r="H52" s="7">
        <v>36.119999999999997</v>
      </c>
      <c r="I52" s="77">
        <f t="shared" si="0"/>
        <v>47.94</v>
      </c>
    </row>
    <row r="53" spans="1:9" ht="13.8" x14ac:dyDescent="0.25">
      <c r="A53" s="74" t="s">
        <v>1076</v>
      </c>
      <c r="B53" s="75" t="s">
        <v>1032</v>
      </c>
      <c r="C53" s="76" t="s">
        <v>884</v>
      </c>
      <c r="D53" s="9">
        <v>0</v>
      </c>
      <c r="E53" s="9">
        <v>0</v>
      </c>
      <c r="F53" s="7">
        <v>8.9469000000000278</v>
      </c>
      <c r="G53" s="7">
        <v>6.05</v>
      </c>
      <c r="H53" s="7">
        <v>45.86</v>
      </c>
      <c r="I53" s="77">
        <f t="shared" si="0"/>
        <v>60.86</v>
      </c>
    </row>
    <row r="54" spans="1:9" ht="13.8" x14ac:dyDescent="0.25">
      <c r="A54" s="74" t="s">
        <v>1077</v>
      </c>
      <c r="B54" s="75" t="s">
        <v>1072</v>
      </c>
      <c r="C54" s="76" t="s">
        <v>398</v>
      </c>
      <c r="D54" s="9">
        <v>0.28000000000000003</v>
      </c>
      <c r="E54" s="9">
        <v>0</v>
      </c>
      <c r="F54" s="7">
        <v>7.412399999999991</v>
      </c>
      <c r="G54" s="7">
        <v>5.0199999999999996</v>
      </c>
      <c r="H54" s="7">
        <v>37.99</v>
      </c>
      <c r="I54" s="77">
        <f t="shared" si="0"/>
        <v>50.7</v>
      </c>
    </row>
    <row r="55" spans="1:9" ht="13.8" x14ac:dyDescent="0.25">
      <c r="A55" s="74" t="s">
        <v>1078</v>
      </c>
      <c r="B55" s="75" t="s">
        <v>1041</v>
      </c>
      <c r="C55" s="76" t="s">
        <v>551</v>
      </c>
      <c r="D55" s="9">
        <v>0</v>
      </c>
      <c r="E55" s="9">
        <v>0</v>
      </c>
      <c r="F55" s="7">
        <v>12.39</v>
      </c>
      <c r="G55" s="7">
        <v>8.3800000000000008</v>
      </c>
      <c r="H55" s="7">
        <v>63.94</v>
      </c>
      <c r="I55" s="77">
        <f t="shared" si="0"/>
        <v>84.71</v>
      </c>
    </row>
    <row r="56" spans="1:9" ht="13.8" x14ac:dyDescent="0.25">
      <c r="A56" s="74" t="s">
        <v>1079</v>
      </c>
      <c r="B56" s="75" t="s">
        <v>1072</v>
      </c>
      <c r="C56" s="76" t="s">
        <v>551</v>
      </c>
      <c r="D56" s="9">
        <v>0</v>
      </c>
      <c r="E56" s="9">
        <v>0</v>
      </c>
      <c r="F56" s="7">
        <v>6.1120500000000106</v>
      </c>
      <c r="G56" s="7">
        <v>4.1399999999999997</v>
      </c>
      <c r="H56" s="7">
        <v>31.33</v>
      </c>
      <c r="I56" s="77">
        <f t="shared" si="0"/>
        <v>41.58</v>
      </c>
    </row>
    <row r="57" spans="1:9" ht="13.8" x14ac:dyDescent="0.25">
      <c r="A57" s="74" t="s">
        <v>1080</v>
      </c>
      <c r="B57" s="75" t="s">
        <v>1032</v>
      </c>
      <c r="C57" s="76" t="s">
        <v>551</v>
      </c>
      <c r="D57" s="9">
        <v>0</v>
      </c>
      <c r="E57" s="9">
        <v>0</v>
      </c>
      <c r="F57" s="7">
        <v>6.398399999999981</v>
      </c>
      <c r="G57" s="7">
        <v>4.33</v>
      </c>
      <c r="H57" s="7">
        <v>32.799999999999997</v>
      </c>
      <c r="I57" s="77">
        <f t="shared" si="0"/>
        <v>43.53</v>
      </c>
    </row>
    <row r="58" spans="1:9" ht="13.8" x14ac:dyDescent="0.25">
      <c r="A58" s="74" t="s">
        <v>1081</v>
      </c>
      <c r="B58" s="75" t="s">
        <v>1032</v>
      </c>
      <c r="C58" s="76" t="s">
        <v>110</v>
      </c>
      <c r="D58" s="9">
        <v>0.01</v>
      </c>
      <c r="E58" s="9">
        <v>0</v>
      </c>
      <c r="F58" s="7">
        <v>8.1718499999999494</v>
      </c>
      <c r="G58" s="7">
        <v>5.53</v>
      </c>
      <c r="H58" s="7">
        <v>41.89</v>
      </c>
      <c r="I58" s="77">
        <f t="shared" si="0"/>
        <v>55.6</v>
      </c>
    </row>
    <row r="59" spans="1:9" ht="13.8" x14ac:dyDescent="0.25">
      <c r="A59" s="74" t="s">
        <v>1082</v>
      </c>
      <c r="B59" s="75" t="s">
        <v>1072</v>
      </c>
      <c r="C59" s="76" t="s">
        <v>354</v>
      </c>
      <c r="D59" s="9">
        <v>0.36</v>
      </c>
      <c r="E59" s="9">
        <v>0</v>
      </c>
      <c r="F59" s="7">
        <v>7.3485000000000014</v>
      </c>
      <c r="G59" s="7">
        <v>4.97</v>
      </c>
      <c r="H59" s="7">
        <v>37.67</v>
      </c>
      <c r="I59" s="77">
        <f t="shared" si="0"/>
        <v>50.35</v>
      </c>
    </row>
    <row r="60" spans="1:9" ht="13.8" x14ac:dyDescent="0.25">
      <c r="A60" s="74" t="s">
        <v>1083</v>
      </c>
      <c r="B60" s="75" t="s">
        <v>1032</v>
      </c>
      <c r="C60" s="76" t="s">
        <v>265</v>
      </c>
      <c r="D60" s="9">
        <v>0.18</v>
      </c>
      <c r="E60" s="9">
        <v>0</v>
      </c>
      <c r="F60" s="7">
        <v>8.8300500000000284</v>
      </c>
      <c r="G60" s="7">
        <v>5.98</v>
      </c>
      <c r="H60" s="7">
        <v>45.26</v>
      </c>
      <c r="I60" s="77">
        <f t="shared" si="0"/>
        <v>60.25</v>
      </c>
    </row>
    <row r="61" spans="1:9" ht="13.8" x14ac:dyDescent="0.25">
      <c r="A61" s="74" t="s">
        <v>1084</v>
      </c>
      <c r="B61" s="75" t="s">
        <v>1030</v>
      </c>
      <c r="C61" s="76" t="s">
        <v>18</v>
      </c>
      <c r="D61" s="9">
        <v>1.88</v>
      </c>
      <c r="E61" s="9">
        <v>0</v>
      </c>
      <c r="F61" s="7">
        <v>6.6648000000000138</v>
      </c>
      <c r="G61" s="7">
        <v>4.51</v>
      </c>
      <c r="H61" s="7">
        <v>34.159999999999997</v>
      </c>
      <c r="I61" s="77">
        <f t="shared" si="0"/>
        <v>47.21</v>
      </c>
    </row>
    <row r="62" spans="1:9" ht="13.8" x14ac:dyDescent="0.25">
      <c r="A62" s="74" t="s">
        <v>1085</v>
      </c>
      <c r="B62" s="75" t="s">
        <v>1070</v>
      </c>
      <c r="C62" s="76" t="s">
        <v>18</v>
      </c>
      <c r="D62" s="9">
        <v>1.88</v>
      </c>
      <c r="E62" s="9">
        <v>0</v>
      </c>
      <c r="F62" s="7">
        <v>6.4599000000000046</v>
      </c>
      <c r="G62" s="7">
        <v>4.37</v>
      </c>
      <c r="H62" s="7">
        <v>33.11</v>
      </c>
      <c r="I62" s="77">
        <f t="shared" si="0"/>
        <v>45.82</v>
      </c>
    </row>
    <row r="63" spans="1:9" ht="13.8" x14ac:dyDescent="0.25">
      <c r="A63" s="74" t="s">
        <v>1086</v>
      </c>
      <c r="B63" s="75" t="s">
        <v>1072</v>
      </c>
      <c r="C63" s="76" t="s">
        <v>18</v>
      </c>
      <c r="D63" s="9">
        <v>1.88</v>
      </c>
      <c r="E63" s="9">
        <v>0</v>
      </c>
      <c r="F63" s="7">
        <v>9.9328500000000304</v>
      </c>
      <c r="G63" s="7">
        <v>6.72</v>
      </c>
      <c r="H63" s="7">
        <v>50.91</v>
      </c>
      <c r="I63" s="77">
        <f t="shared" si="0"/>
        <v>69.44</v>
      </c>
    </row>
    <row r="64" spans="1:9" ht="13.8" x14ac:dyDescent="0.25">
      <c r="A64" s="74" t="s">
        <v>1087</v>
      </c>
      <c r="B64" s="75" t="s">
        <v>1032</v>
      </c>
      <c r="C64" s="76" t="s">
        <v>18</v>
      </c>
      <c r="D64" s="9">
        <v>1.88</v>
      </c>
      <c r="E64" s="9">
        <v>0</v>
      </c>
      <c r="F64" s="7">
        <v>9.9328500000000304</v>
      </c>
      <c r="G64" s="7">
        <v>6.72</v>
      </c>
      <c r="H64" s="7">
        <v>50.91</v>
      </c>
      <c r="I64" s="77">
        <f t="shared" si="0"/>
        <v>69.44</v>
      </c>
    </row>
    <row r="65" spans="1:9" ht="13.8" x14ac:dyDescent="0.25">
      <c r="A65" s="74" t="s">
        <v>1088</v>
      </c>
      <c r="B65" s="75" t="s">
        <v>1032</v>
      </c>
      <c r="C65" s="76" t="s">
        <v>204</v>
      </c>
      <c r="D65" s="9">
        <v>0.96</v>
      </c>
      <c r="E65" s="9">
        <v>0</v>
      </c>
      <c r="F65" s="7">
        <v>6.9649499999999875</v>
      </c>
      <c r="G65" s="7">
        <v>4.71</v>
      </c>
      <c r="H65" s="7">
        <v>35.700000000000003</v>
      </c>
      <c r="I65" s="77">
        <f t="shared" si="0"/>
        <v>48.33</v>
      </c>
    </row>
    <row r="66" spans="1:9" ht="13.8" x14ac:dyDescent="0.25">
      <c r="A66" s="74" t="s">
        <v>1089</v>
      </c>
      <c r="B66" s="75" t="s">
        <v>1032</v>
      </c>
      <c r="C66" s="76" t="s">
        <v>3</v>
      </c>
      <c r="D66" s="9">
        <v>0</v>
      </c>
      <c r="E66" s="9">
        <v>0</v>
      </c>
      <c r="F66" s="7">
        <v>8.2471500000000333</v>
      </c>
      <c r="G66" s="7">
        <v>5.58</v>
      </c>
      <c r="H66" s="7">
        <v>42.27</v>
      </c>
      <c r="I66" s="77">
        <f t="shared" si="0"/>
        <v>56.1</v>
      </c>
    </row>
    <row r="67" spans="1:9" ht="13.8" x14ac:dyDescent="0.25">
      <c r="A67" s="78" t="s">
        <v>1218</v>
      </c>
      <c r="B67" s="75" t="s">
        <v>1041</v>
      </c>
      <c r="C67" s="76" t="s">
        <v>3</v>
      </c>
      <c r="D67" s="9">
        <v>0</v>
      </c>
      <c r="E67" s="9">
        <v>0</v>
      </c>
      <c r="F67" s="7">
        <v>22.97</v>
      </c>
      <c r="G67" s="7">
        <v>15.54</v>
      </c>
      <c r="H67" s="7">
        <v>117.95</v>
      </c>
      <c r="I67" s="77">
        <f t="shared" si="0"/>
        <v>156.46</v>
      </c>
    </row>
    <row r="68" spans="1:9" ht="13.8" x14ac:dyDescent="0.25">
      <c r="A68" s="74" t="s">
        <v>1090</v>
      </c>
      <c r="B68" s="75" t="s">
        <v>1030</v>
      </c>
      <c r="C68" s="76" t="s">
        <v>925</v>
      </c>
      <c r="D68" s="9">
        <v>0</v>
      </c>
      <c r="E68" s="9">
        <v>0</v>
      </c>
      <c r="F68" s="7">
        <v>7.2832500000000095</v>
      </c>
      <c r="G68" s="7">
        <v>4.93</v>
      </c>
      <c r="H68" s="7">
        <v>37.33</v>
      </c>
      <c r="I68" s="77">
        <f t="shared" si="0"/>
        <v>49.54</v>
      </c>
    </row>
    <row r="69" spans="1:9" ht="13.8" x14ac:dyDescent="0.25">
      <c r="A69" s="74" t="s">
        <v>1091</v>
      </c>
      <c r="B69" s="75" t="s">
        <v>1032</v>
      </c>
      <c r="C69" s="76" t="s">
        <v>925</v>
      </c>
      <c r="D69" s="9">
        <v>0</v>
      </c>
      <c r="E69" s="9">
        <v>0</v>
      </c>
      <c r="F69" s="7">
        <v>9.5592000000000326</v>
      </c>
      <c r="G69" s="7">
        <v>6.47</v>
      </c>
      <c r="H69" s="7">
        <v>49</v>
      </c>
      <c r="I69" s="77">
        <f t="shared" si="0"/>
        <v>65.03</v>
      </c>
    </row>
    <row r="70" spans="1:9" ht="13.8" x14ac:dyDescent="0.25">
      <c r="A70" s="74" t="s">
        <v>1092</v>
      </c>
      <c r="B70" s="75" t="s">
        <v>1072</v>
      </c>
      <c r="C70" s="76" t="s">
        <v>929</v>
      </c>
      <c r="D70" s="9">
        <v>0</v>
      </c>
      <c r="E70" s="9">
        <v>0</v>
      </c>
      <c r="F70" s="7">
        <v>7.889699999999948</v>
      </c>
      <c r="G70" s="7">
        <v>5.34</v>
      </c>
      <c r="H70" s="7">
        <v>40.44</v>
      </c>
      <c r="I70" s="77">
        <f t="shared" ref="I70:I100" si="1">ROUND(SUM(D70:H70,),2)</f>
        <v>53.67</v>
      </c>
    </row>
    <row r="71" spans="1:9" ht="13.8" x14ac:dyDescent="0.25">
      <c r="A71" s="74" t="s">
        <v>1093</v>
      </c>
      <c r="B71" s="75" t="s">
        <v>1032</v>
      </c>
      <c r="C71" s="76" t="s">
        <v>559</v>
      </c>
      <c r="D71" s="9">
        <v>0.1</v>
      </c>
      <c r="E71" s="9">
        <v>0</v>
      </c>
      <c r="F71" s="7">
        <v>7.4282999999999788</v>
      </c>
      <c r="G71" s="7">
        <v>5.03</v>
      </c>
      <c r="H71" s="7">
        <v>38.08</v>
      </c>
      <c r="I71" s="77">
        <f t="shared" si="1"/>
        <v>50.64</v>
      </c>
    </row>
    <row r="72" spans="1:9" ht="13.8" x14ac:dyDescent="0.25">
      <c r="A72" s="74" t="s">
        <v>1094</v>
      </c>
      <c r="B72" s="75" t="s">
        <v>1032</v>
      </c>
      <c r="C72" s="76" t="s">
        <v>931</v>
      </c>
      <c r="D72" s="9">
        <v>0</v>
      </c>
      <c r="E72" s="9">
        <v>0</v>
      </c>
      <c r="F72" s="7">
        <v>9.0001499999999623</v>
      </c>
      <c r="G72" s="7">
        <v>6.09</v>
      </c>
      <c r="H72" s="7">
        <v>46.13</v>
      </c>
      <c r="I72" s="77">
        <f t="shared" si="1"/>
        <v>61.22</v>
      </c>
    </row>
    <row r="73" spans="1:9" ht="13.8" x14ac:dyDescent="0.25">
      <c r="A73" s="74" t="s">
        <v>1095</v>
      </c>
      <c r="B73" s="75" t="s">
        <v>1070</v>
      </c>
      <c r="C73" s="76" t="s">
        <v>480</v>
      </c>
      <c r="D73" s="9">
        <v>0.01</v>
      </c>
      <c r="E73" s="9">
        <v>0</v>
      </c>
      <c r="F73" s="7">
        <v>4.4793000000000234</v>
      </c>
      <c r="G73" s="7">
        <v>3.03</v>
      </c>
      <c r="H73" s="7">
        <v>22.96</v>
      </c>
      <c r="I73" s="77">
        <f t="shared" si="1"/>
        <v>30.48</v>
      </c>
    </row>
    <row r="74" spans="1:9" ht="13.8" x14ac:dyDescent="0.25">
      <c r="A74" s="74" t="s">
        <v>1096</v>
      </c>
      <c r="B74" s="75" t="s">
        <v>1032</v>
      </c>
      <c r="C74" s="76" t="s">
        <v>689</v>
      </c>
      <c r="D74" s="9">
        <v>0.01</v>
      </c>
      <c r="E74" s="9">
        <v>0</v>
      </c>
      <c r="F74" s="7">
        <v>7.2683999999999855</v>
      </c>
      <c r="G74" s="7">
        <v>4.92</v>
      </c>
      <c r="H74" s="7">
        <v>37.26</v>
      </c>
      <c r="I74" s="77">
        <f t="shared" si="1"/>
        <v>49.46</v>
      </c>
    </row>
    <row r="75" spans="1:9" ht="13.8" x14ac:dyDescent="0.25">
      <c r="A75" s="74" t="s">
        <v>1097</v>
      </c>
      <c r="B75" s="75" t="s">
        <v>1032</v>
      </c>
      <c r="C75" s="76" t="s">
        <v>96</v>
      </c>
      <c r="D75" s="9">
        <v>0.1</v>
      </c>
      <c r="E75" s="9">
        <v>0</v>
      </c>
      <c r="F75" s="7">
        <v>9.037050000000022</v>
      </c>
      <c r="G75" s="7">
        <v>6.12</v>
      </c>
      <c r="H75" s="7">
        <v>46.32</v>
      </c>
      <c r="I75" s="77">
        <f t="shared" si="1"/>
        <v>61.58</v>
      </c>
    </row>
    <row r="76" spans="1:9" ht="13.8" x14ac:dyDescent="0.25">
      <c r="A76" s="74" t="s">
        <v>1098</v>
      </c>
      <c r="B76" s="75" t="s">
        <v>1072</v>
      </c>
      <c r="C76" s="76" t="s">
        <v>228</v>
      </c>
      <c r="D76" s="9">
        <v>0.39</v>
      </c>
      <c r="E76" s="9">
        <v>0</v>
      </c>
      <c r="F76" s="7">
        <v>5.3701500000000237</v>
      </c>
      <c r="G76" s="7">
        <v>3.63</v>
      </c>
      <c r="H76" s="7">
        <v>27.53</v>
      </c>
      <c r="I76" s="77">
        <f t="shared" si="1"/>
        <v>36.92</v>
      </c>
    </row>
    <row r="77" spans="1:9" ht="13.8" x14ac:dyDescent="0.25">
      <c r="A77" s="74" t="s">
        <v>1099</v>
      </c>
      <c r="B77" s="75" t="s">
        <v>1072</v>
      </c>
      <c r="C77" s="76" t="s">
        <v>941</v>
      </c>
      <c r="D77" s="9">
        <v>0</v>
      </c>
      <c r="E77" s="9">
        <v>0</v>
      </c>
      <c r="F77" s="7">
        <v>8.3923499999999649</v>
      </c>
      <c r="G77" s="7">
        <v>5.68</v>
      </c>
      <c r="H77" s="7">
        <v>43.02</v>
      </c>
      <c r="I77" s="77">
        <f t="shared" si="1"/>
        <v>57.09</v>
      </c>
    </row>
    <row r="78" spans="1:9" ht="13.8" x14ac:dyDescent="0.25">
      <c r="A78" s="74" t="s">
        <v>1100</v>
      </c>
      <c r="B78" s="75" t="s">
        <v>1101</v>
      </c>
      <c r="C78" s="76" t="s">
        <v>1014</v>
      </c>
      <c r="D78" s="9">
        <v>0.47</v>
      </c>
      <c r="E78" s="9">
        <v>249.66</v>
      </c>
      <c r="F78" s="7">
        <v>8.93</v>
      </c>
      <c r="G78" s="7">
        <v>6.04</v>
      </c>
      <c r="H78" s="7">
        <v>46.45</v>
      </c>
      <c r="I78" s="77">
        <f t="shared" si="1"/>
        <v>311.55</v>
      </c>
    </row>
    <row r="79" spans="1:9" ht="13.8" x14ac:dyDescent="0.25">
      <c r="A79" s="74" t="s">
        <v>1102</v>
      </c>
      <c r="B79" s="75" t="s">
        <v>1041</v>
      </c>
      <c r="C79" s="76" t="s">
        <v>1014</v>
      </c>
      <c r="D79" s="9">
        <v>0</v>
      </c>
      <c r="E79" s="9">
        <v>376.84</v>
      </c>
      <c r="F79" s="7">
        <v>10.93</v>
      </c>
      <c r="G79" s="7">
        <v>7.4</v>
      </c>
      <c r="H79" s="7">
        <v>56.21</v>
      </c>
      <c r="I79" s="77">
        <f t="shared" si="1"/>
        <v>451.38</v>
      </c>
    </row>
    <row r="80" spans="1:9" ht="13.8" x14ac:dyDescent="0.25">
      <c r="A80" s="74" t="s">
        <v>1103</v>
      </c>
      <c r="B80" s="75" t="s">
        <v>1030</v>
      </c>
      <c r="C80" s="76" t="s">
        <v>1020</v>
      </c>
      <c r="D80" s="9">
        <v>2.86</v>
      </c>
      <c r="E80" s="9">
        <v>0</v>
      </c>
      <c r="F80" s="7">
        <v>5.8771499999999719</v>
      </c>
      <c r="G80" s="7">
        <v>3.98</v>
      </c>
      <c r="H80" s="7">
        <v>30.13</v>
      </c>
      <c r="I80" s="77">
        <f t="shared" si="1"/>
        <v>42.85</v>
      </c>
    </row>
    <row r="81" spans="1:9" ht="13.8" x14ac:dyDescent="0.25">
      <c r="A81" s="74" t="s">
        <v>1104</v>
      </c>
      <c r="B81" s="75" t="s">
        <v>1041</v>
      </c>
      <c r="C81" s="76" t="s">
        <v>1019</v>
      </c>
      <c r="D81" s="9">
        <v>0</v>
      </c>
      <c r="E81" s="9">
        <v>150.76</v>
      </c>
      <c r="F81" s="7">
        <v>24.97</v>
      </c>
      <c r="G81" s="7">
        <v>16.899999999999999</v>
      </c>
      <c r="H81" s="7">
        <v>128.63999999999999</v>
      </c>
      <c r="I81" s="77">
        <f t="shared" si="1"/>
        <v>321.27</v>
      </c>
    </row>
    <row r="82" spans="1:9" ht="13.8" x14ac:dyDescent="0.25">
      <c r="A82" s="74" t="s">
        <v>1105</v>
      </c>
      <c r="B82" s="75" t="s">
        <v>1041</v>
      </c>
      <c r="C82" s="76" t="s">
        <v>1106</v>
      </c>
      <c r="D82" s="9">
        <v>0</v>
      </c>
      <c r="E82" s="9">
        <f>63.48+203.28</f>
        <v>266.76</v>
      </c>
      <c r="F82" s="7">
        <v>22.99</v>
      </c>
      <c r="G82" s="7">
        <v>15.55</v>
      </c>
      <c r="H82" s="7">
        <v>117.83</v>
      </c>
      <c r="I82" s="77">
        <f t="shared" si="1"/>
        <v>423.13</v>
      </c>
    </row>
    <row r="83" spans="1:9" ht="13.8" x14ac:dyDescent="0.25">
      <c r="A83" s="74" t="s">
        <v>1107</v>
      </c>
      <c r="B83" s="75" t="s">
        <v>1030</v>
      </c>
      <c r="C83" s="76" t="s">
        <v>611</v>
      </c>
      <c r="D83" s="9">
        <v>0.03</v>
      </c>
      <c r="E83" s="9">
        <v>0</v>
      </c>
      <c r="F83" s="7">
        <v>6.6990000000000123</v>
      </c>
      <c r="G83" s="7">
        <v>4.53</v>
      </c>
      <c r="H83" s="7">
        <v>34.340000000000003</v>
      </c>
      <c r="I83" s="77">
        <f t="shared" si="1"/>
        <v>45.6</v>
      </c>
    </row>
    <row r="84" spans="1:9" ht="13.8" x14ac:dyDescent="0.25">
      <c r="A84" s="74" t="s">
        <v>1108</v>
      </c>
      <c r="B84" s="75" t="s">
        <v>1043</v>
      </c>
      <c r="C84" s="76" t="s">
        <v>611</v>
      </c>
      <c r="D84" s="9">
        <v>0.06</v>
      </c>
      <c r="E84" s="9">
        <v>167.61</v>
      </c>
      <c r="F84" s="7">
        <v>6.8604000000000269</v>
      </c>
      <c r="G84" s="7">
        <v>4.63</v>
      </c>
      <c r="H84" s="7">
        <v>35.049999999999997</v>
      </c>
      <c r="I84" s="77">
        <f t="shared" si="1"/>
        <v>214.21</v>
      </c>
    </row>
    <row r="85" spans="1:9" ht="13.8" x14ac:dyDescent="0.25">
      <c r="A85" s="74" t="s">
        <v>1109</v>
      </c>
      <c r="B85" s="75" t="s">
        <v>1070</v>
      </c>
      <c r="C85" s="76" t="s">
        <v>403</v>
      </c>
      <c r="D85" s="9">
        <v>0.39</v>
      </c>
      <c r="E85" s="9">
        <v>0</v>
      </c>
      <c r="F85" s="7">
        <v>6.54525000000001</v>
      </c>
      <c r="G85" s="7">
        <v>4.43</v>
      </c>
      <c r="H85" s="7">
        <v>33.549999999999997</v>
      </c>
      <c r="I85" s="77">
        <f t="shared" si="1"/>
        <v>44.92</v>
      </c>
    </row>
    <row r="86" spans="1:9" ht="13.8" x14ac:dyDescent="0.25">
      <c r="A86" s="74" t="s">
        <v>1110</v>
      </c>
      <c r="B86" s="75" t="s">
        <v>1032</v>
      </c>
      <c r="C86" s="76" t="s">
        <v>403</v>
      </c>
      <c r="D86" s="9">
        <v>0.39</v>
      </c>
      <c r="E86" s="9">
        <v>0</v>
      </c>
      <c r="F86" s="7">
        <v>7.2538499999999999</v>
      </c>
      <c r="G86" s="7">
        <v>4.91</v>
      </c>
      <c r="H86" s="7">
        <v>37.18</v>
      </c>
      <c r="I86" s="77">
        <f t="shared" si="1"/>
        <v>49.73</v>
      </c>
    </row>
    <row r="87" spans="1:9" ht="13.8" x14ac:dyDescent="0.25">
      <c r="A87" s="74" t="s">
        <v>1111</v>
      </c>
      <c r="B87" s="75" t="s">
        <v>1032</v>
      </c>
      <c r="C87" s="76" t="s">
        <v>1016</v>
      </c>
      <c r="D87" s="9">
        <v>0.12</v>
      </c>
      <c r="E87" s="9">
        <v>0</v>
      </c>
      <c r="F87" s="7">
        <v>9.4246500000000424</v>
      </c>
      <c r="G87" s="7">
        <v>6.38</v>
      </c>
      <c r="H87" s="7">
        <v>48.31</v>
      </c>
      <c r="I87" s="77">
        <f t="shared" si="1"/>
        <v>64.23</v>
      </c>
    </row>
    <row r="88" spans="1:9" ht="13.8" x14ac:dyDescent="0.25">
      <c r="A88" s="74" t="s">
        <v>1112</v>
      </c>
      <c r="B88" s="75" t="s">
        <v>1070</v>
      </c>
      <c r="C88" s="76" t="s">
        <v>604</v>
      </c>
      <c r="D88" s="9">
        <v>0.04</v>
      </c>
      <c r="E88" s="9">
        <v>0</v>
      </c>
      <c r="F88" s="7">
        <v>4.3627500000000055</v>
      </c>
      <c r="G88" s="7">
        <v>2.95</v>
      </c>
      <c r="H88" s="7">
        <v>22.36</v>
      </c>
      <c r="I88" s="77">
        <f t="shared" si="1"/>
        <v>29.71</v>
      </c>
    </row>
    <row r="89" spans="1:9" ht="13.8" x14ac:dyDescent="0.25">
      <c r="A89" s="74" t="s">
        <v>1113</v>
      </c>
      <c r="B89" s="75" t="s">
        <v>1032</v>
      </c>
      <c r="C89" s="76" t="s">
        <v>604</v>
      </c>
      <c r="D89" s="9">
        <v>0.04</v>
      </c>
      <c r="E89" s="9">
        <v>0</v>
      </c>
      <c r="F89" s="7">
        <v>6.5182500000000232</v>
      </c>
      <c r="G89" s="7">
        <v>4.41</v>
      </c>
      <c r="H89" s="7">
        <v>33.409999999999997</v>
      </c>
      <c r="I89" s="77">
        <f t="shared" si="1"/>
        <v>44.38</v>
      </c>
    </row>
    <row r="90" spans="1:9" ht="13.8" x14ac:dyDescent="0.25">
      <c r="A90" s="74" t="s">
        <v>1114</v>
      </c>
      <c r="B90" s="75" t="s">
        <v>1032</v>
      </c>
      <c r="C90" s="76" t="s">
        <v>449</v>
      </c>
      <c r="D90" s="9">
        <v>0.1</v>
      </c>
      <c r="E90" s="9">
        <v>0</v>
      </c>
      <c r="F90" s="7">
        <v>8.472150000000056</v>
      </c>
      <c r="G90" s="7">
        <v>5.73</v>
      </c>
      <c r="H90" s="7">
        <v>43.43</v>
      </c>
      <c r="I90" s="77">
        <f t="shared" si="1"/>
        <v>57.73</v>
      </c>
    </row>
    <row r="91" spans="1:9" ht="13.8" x14ac:dyDescent="0.25">
      <c r="A91" s="74" t="s">
        <v>1115</v>
      </c>
      <c r="B91" s="75" t="s">
        <v>1041</v>
      </c>
      <c r="C91" s="76" t="s">
        <v>1116</v>
      </c>
      <c r="D91" s="9">
        <v>0</v>
      </c>
      <c r="E91" s="9">
        <v>0</v>
      </c>
      <c r="F91" s="7">
        <v>22.21</v>
      </c>
      <c r="G91" s="7">
        <v>15.03</v>
      </c>
      <c r="H91" s="7">
        <v>113.83</v>
      </c>
      <c r="I91" s="77">
        <f t="shared" si="1"/>
        <v>151.07</v>
      </c>
    </row>
    <row r="92" spans="1:9" ht="13.8" x14ac:dyDescent="0.25">
      <c r="A92" s="74" t="s">
        <v>1117</v>
      </c>
      <c r="B92" s="75" t="s">
        <v>1032</v>
      </c>
      <c r="C92" s="76" t="s">
        <v>990</v>
      </c>
      <c r="D92" s="9">
        <v>0</v>
      </c>
      <c r="E92" s="9">
        <v>0</v>
      </c>
      <c r="F92" s="7">
        <v>8.0318999999999505</v>
      </c>
      <c r="G92" s="7">
        <v>5.43</v>
      </c>
      <c r="H92" s="7">
        <v>41.17</v>
      </c>
      <c r="I92" s="77">
        <f t="shared" si="1"/>
        <v>54.63</v>
      </c>
    </row>
    <row r="93" spans="1:9" ht="13.8" x14ac:dyDescent="0.25">
      <c r="A93" s="74" t="s">
        <v>1118</v>
      </c>
      <c r="B93" s="75" t="s">
        <v>1032</v>
      </c>
      <c r="C93" s="76" t="s">
        <v>8</v>
      </c>
      <c r="D93" s="9">
        <v>1.73</v>
      </c>
      <c r="E93" s="9">
        <v>0</v>
      </c>
      <c r="F93" s="7">
        <v>9.5399999999999991</v>
      </c>
      <c r="G93" s="7">
        <v>6.39</v>
      </c>
      <c r="H93" s="7">
        <v>48.89</v>
      </c>
      <c r="I93" s="77">
        <f t="shared" si="1"/>
        <v>66.55</v>
      </c>
    </row>
    <row r="94" spans="1:9" ht="13.8" x14ac:dyDescent="0.25">
      <c r="A94" s="74" t="s">
        <v>1119</v>
      </c>
      <c r="B94" s="75" t="s">
        <v>1032</v>
      </c>
      <c r="C94" s="76" t="s">
        <v>992</v>
      </c>
      <c r="D94" s="9">
        <v>0</v>
      </c>
      <c r="E94" s="9">
        <v>0</v>
      </c>
      <c r="F94" s="7">
        <v>6.9026999999999816</v>
      </c>
      <c r="G94" s="7">
        <v>4.67</v>
      </c>
      <c r="H94" s="7">
        <v>35.380000000000003</v>
      </c>
      <c r="I94" s="77">
        <f t="shared" si="1"/>
        <v>46.95</v>
      </c>
    </row>
    <row r="95" spans="1:9" ht="13.8" x14ac:dyDescent="0.25">
      <c r="A95" s="74" t="s">
        <v>1120</v>
      </c>
      <c r="B95" s="75" t="s">
        <v>1032</v>
      </c>
      <c r="C95" s="76" t="s">
        <v>675</v>
      </c>
      <c r="D95" s="9">
        <v>0</v>
      </c>
      <c r="E95" s="9">
        <v>0</v>
      </c>
      <c r="F95" s="7">
        <v>7.3360500000000002</v>
      </c>
      <c r="G95" s="7">
        <v>4.96</v>
      </c>
      <c r="H95" s="7">
        <v>37.6</v>
      </c>
      <c r="I95" s="77">
        <f t="shared" si="1"/>
        <v>49.9</v>
      </c>
    </row>
    <row r="96" spans="1:9" ht="13.8" x14ac:dyDescent="0.25">
      <c r="A96" s="74" t="s">
        <v>1121</v>
      </c>
      <c r="B96" s="75" t="s">
        <v>1032</v>
      </c>
      <c r="C96" s="76" t="s">
        <v>537</v>
      </c>
      <c r="D96" s="9">
        <v>0.04</v>
      </c>
      <c r="E96" s="9">
        <v>0</v>
      </c>
      <c r="F96" s="7">
        <v>6.6354000000000042</v>
      </c>
      <c r="G96" s="7">
        <v>4.49</v>
      </c>
      <c r="H96" s="7">
        <v>34.01</v>
      </c>
      <c r="I96" s="77">
        <f t="shared" si="1"/>
        <v>45.18</v>
      </c>
    </row>
    <row r="97" spans="1:9" ht="13.8" x14ac:dyDescent="0.25">
      <c r="A97" s="74" t="s">
        <v>1122</v>
      </c>
      <c r="B97" s="75" t="s">
        <v>1070</v>
      </c>
      <c r="C97" s="76" t="s">
        <v>537</v>
      </c>
      <c r="D97" s="9">
        <v>0.04</v>
      </c>
      <c r="E97" s="9">
        <v>0</v>
      </c>
      <c r="F97" s="7">
        <v>5.0022000000000162</v>
      </c>
      <c r="G97" s="7">
        <v>3.38</v>
      </c>
      <c r="H97" s="7">
        <v>25.64</v>
      </c>
      <c r="I97" s="77">
        <f t="shared" si="1"/>
        <v>34.06</v>
      </c>
    </row>
    <row r="98" spans="1:9" ht="13.8" x14ac:dyDescent="0.25">
      <c r="A98" s="74" t="s">
        <v>1123</v>
      </c>
      <c r="B98" s="75" t="s">
        <v>1032</v>
      </c>
      <c r="C98" s="76" t="s">
        <v>609</v>
      </c>
      <c r="D98" s="9">
        <v>0.06</v>
      </c>
      <c r="E98" s="9">
        <v>0</v>
      </c>
      <c r="F98" s="7">
        <v>5.8833000000000197</v>
      </c>
      <c r="G98" s="7">
        <v>3.98</v>
      </c>
      <c r="H98" s="7">
        <v>30.16</v>
      </c>
      <c r="I98" s="77">
        <f t="shared" si="1"/>
        <v>40.08</v>
      </c>
    </row>
    <row r="99" spans="1:9" ht="13.8" x14ac:dyDescent="0.25">
      <c r="A99" s="74" t="s">
        <v>1124</v>
      </c>
      <c r="B99" s="75" t="s">
        <v>1032</v>
      </c>
      <c r="C99" s="76" t="s">
        <v>584</v>
      </c>
      <c r="D99" s="9">
        <v>0.08</v>
      </c>
      <c r="E99" s="9">
        <v>0</v>
      </c>
      <c r="F99" s="7">
        <v>6.7676999999999907</v>
      </c>
      <c r="G99" s="7">
        <v>4.58</v>
      </c>
      <c r="H99" s="7">
        <v>34.69</v>
      </c>
      <c r="I99" s="77">
        <f t="shared" si="1"/>
        <v>46.12</v>
      </c>
    </row>
    <row r="100" spans="1:9" ht="13.8" x14ac:dyDescent="0.25">
      <c r="A100" s="79" t="s">
        <v>1125</v>
      </c>
      <c r="B100" s="80" t="s">
        <v>1032</v>
      </c>
      <c r="C100" s="81" t="s">
        <v>701</v>
      </c>
      <c r="D100" s="82">
        <v>0.01</v>
      </c>
      <c r="E100" s="82">
        <v>0</v>
      </c>
      <c r="F100" s="63">
        <v>7.731899999999996</v>
      </c>
      <c r="G100" s="63">
        <v>5.23</v>
      </c>
      <c r="H100" s="63">
        <v>39.630000000000003</v>
      </c>
      <c r="I100" s="83">
        <f t="shared" si="1"/>
        <v>52.6</v>
      </c>
    </row>
  </sheetData>
  <sortState xmlns:xlrd2="http://schemas.microsoft.com/office/spreadsheetml/2017/richdata2" ref="A5:I98">
    <sortCondition ref="C5:C98"/>
  </sortState>
  <mergeCells count="3">
    <mergeCell ref="A1:I1"/>
    <mergeCell ref="A2:I2"/>
    <mergeCell ref="A3:I3"/>
  </mergeCells>
  <pageMargins left="0.7" right="0.7" top="0.75" bottom="0.75" header="0.3" footer="0.3"/>
  <pageSetup scale="48" fitToHeight="0" orientation="portrait" r:id="rId1"/>
  <headerFooter>
    <oddFooter>&amp;CPage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0"/>
  <sheetViews>
    <sheetView view="pageBreakPreview" zoomScaleNormal="100" zoomScaleSheetLayoutView="100" workbookViewId="0">
      <pane xSplit="3" ySplit="4" topLeftCell="D81" activePane="bottomRight" state="frozen"/>
      <selection pane="topRight" activeCell="D1" sqref="D1"/>
      <selection pane="bottomLeft" activeCell="A6" sqref="A6"/>
      <selection pane="bottomRight" activeCell="C96" sqref="C96"/>
    </sheetView>
  </sheetViews>
  <sheetFormatPr defaultColWidth="9.109375" defaultRowHeight="13.2" x14ac:dyDescent="0.25"/>
  <cols>
    <col min="1" max="1" width="12.44140625" style="10" bestFit="1" customWidth="1"/>
    <col min="2" max="2" width="14" style="19" customWidth="1"/>
    <col min="3" max="3" width="70" style="10" bestFit="1" customWidth="1"/>
    <col min="4" max="4" width="10.6640625" style="20" customWidth="1"/>
    <col min="5" max="5" width="14.44140625" style="21" customWidth="1"/>
    <col min="6" max="8" width="14.5546875" style="8" customWidth="1"/>
    <col min="9" max="9" width="14.88671875" style="8" customWidth="1"/>
    <col min="10" max="16384" width="9.109375" style="10"/>
  </cols>
  <sheetData>
    <row r="1" spans="1:9" s="3" customFormat="1" ht="15" x14ac:dyDescent="0.25">
      <c r="A1" s="26" t="s">
        <v>1025</v>
      </c>
      <c r="B1" s="27"/>
      <c r="C1" s="27"/>
      <c r="D1" s="27"/>
      <c r="E1" s="27"/>
      <c r="F1" s="27"/>
      <c r="G1" s="27"/>
      <c r="H1" s="27"/>
      <c r="I1" s="27"/>
    </row>
    <row r="2" spans="1:9" s="3" customFormat="1" ht="15" x14ac:dyDescent="0.25">
      <c r="A2" s="26" t="s">
        <v>1129</v>
      </c>
      <c r="B2" s="27"/>
      <c r="C2" s="27"/>
      <c r="D2" s="27"/>
      <c r="E2" s="27"/>
      <c r="F2" s="27"/>
      <c r="G2" s="27"/>
      <c r="H2" s="27"/>
      <c r="I2" s="27"/>
    </row>
    <row r="3" spans="1:9" s="3" customFormat="1" ht="16.2" thickBot="1" x14ac:dyDescent="0.35">
      <c r="A3" s="31" t="s">
        <v>1296</v>
      </c>
      <c r="B3" s="32"/>
      <c r="C3" s="32"/>
      <c r="D3" s="32"/>
      <c r="E3" s="32"/>
      <c r="F3" s="32"/>
      <c r="G3" s="32"/>
      <c r="H3" s="32"/>
      <c r="I3" s="32"/>
    </row>
    <row r="4" spans="1:9" s="18" customFormat="1" ht="52.8" x14ac:dyDescent="0.25">
      <c r="A4" s="65" t="s">
        <v>1026</v>
      </c>
      <c r="B4" s="65" t="s">
        <v>1027</v>
      </c>
      <c r="C4" s="65" t="s">
        <v>1028</v>
      </c>
      <c r="D4" s="65" t="s">
        <v>1292</v>
      </c>
      <c r="E4" s="66" t="s">
        <v>1203</v>
      </c>
      <c r="F4" s="67" t="s">
        <v>1127</v>
      </c>
      <c r="G4" s="35" t="s">
        <v>1280</v>
      </c>
      <c r="H4" s="35" t="s">
        <v>1301</v>
      </c>
      <c r="I4" s="68" t="s">
        <v>1126</v>
      </c>
    </row>
    <row r="5" spans="1:9" ht="17.25" customHeight="1" x14ac:dyDescent="0.25">
      <c r="A5" s="69" t="s">
        <v>1029</v>
      </c>
      <c r="B5" s="70" t="s">
        <v>1030</v>
      </c>
      <c r="C5" s="71" t="s">
        <v>717</v>
      </c>
      <c r="D5" s="72">
        <v>0</v>
      </c>
      <c r="E5" s="72">
        <v>0</v>
      </c>
      <c r="F5" s="72">
        <v>8.0646000000000413</v>
      </c>
      <c r="G5" s="57">
        <v>5.46</v>
      </c>
      <c r="H5" s="57">
        <v>41.34</v>
      </c>
      <c r="I5" s="84">
        <f>ROUND(SUM(D5:H5),2)</f>
        <v>54.86</v>
      </c>
    </row>
    <row r="6" spans="1:9" ht="13.8" x14ac:dyDescent="0.25">
      <c r="A6" s="74" t="s">
        <v>1031</v>
      </c>
      <c r="B6" s="75" t="s">
        <v>1032</v>
      </c>
      <c r="C6" s="76" t="s">
        <v>717</v>
      </c>
      <c r="D6" s="9">
        <v>0</v>
      </c>
      <c r="E6" s="9">
        <v>0</v>
      </c>
      <c r="F6" s="9">
        <v>10.127849999999967</v>
      </c>
      <c r="G6" s="7">
        <v>6.85</v>
      </c>
      <c r="H6" s="7">
        <v>51.91</v>
      </c>
      <c r="I6" s="85">
        <f t="shared" ref="I6:I69" si="0">ROUND(SUM(D6:H6),2)</f>
        <v>68.89</v>
      </c>
    </row>
    <row r="7" spans="1:9" ht="13.8" x14ac:dyDescent="0.25">
      <c r="A7" s="74" t="s">
        <v>1033</v>
      </c>
      <c r="B7" s="75" t="s">
        <v>1032</v>
      </c>
      <c r="C7" s="76" t="s">
        <v>287</v>
      </c>
      <c r="D7" s="9">
        <v>0.01</v>
      </c>
      <c r="E7" s="9">
        <v>0</v>
      </c>
      <c r="F7" s="9">
        <v>8.8021499999999833</v>
      </c>
      <c r="G7" s="7">
        <v>5.96</v>
      </c>
      <c r="H7" s="7">
        <v>45.12</v>
      </c>
      <c r="I7" s="85">
        <f t="shared" si="0"/>
        <v>59.89</v>
      </c>
    </row>
    <row r="8" spans="1:9" ht="13.8" x14ac:dyDescent="0.25">
      <c r="A8" s="74" t="s">
        <v>1034</v>
      </c>
      <c r="B8" s="75" t="s">
        <v>1032</v>
      </c>
      <c r="C8" s="76" t="s">
        <v>721</v>
      </c>
      <c r="D8" s="9">
        <v>0</v>
      </c>
      <c r="E8" s="9">
        <v>0</v>
      </c>
      <c r="F8" s="9">
        <v>9.9824999999999591</v>
      </c>
      <c r="G8" s="7">
        <v>6.75</v>
      </c>
      <c r="H8" s="7">
        <v>51.17</v>
      </c>
      <c r="I8" s="85">
        <f t="shared" si="0"/>
        <v>67.900000000000006</v>
      </c>
    </row>
    <row r="9" spans="1:9" ht="13.8" x14ac:dyDescent="0.25">
      <c r="A9" s="74" t="s">
        <v>1035</v>
      </c>
      <c r="B9" s="75" t="s">
        <v>1032</v>
      </c>
      <c r="C9" s="76" t="s">
        <v>1015</v>
      </c>
      <c r="D9" s="9">
        <v>0.86</v>
      </c>
      <c r="E9" s="9">
        <v>0</v>
      </c>
      <c r="F9" s="9">
        <v>5.3608500000000276</v>
      </c>
      <c r="G9" s="7">
        <v>3.63</v>
      </c>
      <c r="H9" s="7">
        <v>27.48</v>
      </c>
      <c r="I9" s="85">
        <f t="shared" si="0"/>
        <v>37.33</v>
      </c>
    </row>
    <row r="10" spans="1:9" ht="13.8" x14ac:dyDescent="0.25">
      <c r="A10" s="74" t="s">
        <v>1036</v>
      </c>
      <c r="B10" s="75" t="s">
        <v>1032</v>
      </c>
      <c r="C10" s="76" t="s">
        <v>134</v>
      </c>
      <c r="D10" s="9">
        <v>0.85</v>
      </c>
      <c r="E10" s="9">
        <v>0</v>
      </c>
      <c r="F10" s="9">
        <v>6.6630000000000109</v>
      </c>
      <c r="G10" s="7">
        <v>4.51</v>
      </c>
      <c r="H10" s="7">
        <v>34.15</v>
      </c>
      <c r="I10" s="85">
        <f t="shared" si="0"/>
        <v>46.17</v>
      </c>
    </row>
    <row r="11" spans="1:9" ht="13.8" x14ac:dyDescent="0.25">
      <c r="A11" s="74" t="s">
        <v>1037</v>
      </c>
      <c r="B11" s="75" t="s">
        <v>1030</v>
      </c>
      <c r="C11" s="76" t="s">
        <v>739</v>
      </c>
      <c r="D11" s="9">
        <v>0</v>
      </c>
      <c r="E11" s="9">
        <v>0</v>
      </c>
      <c r="F11" s="9">
        <v>5.9269499999999766</v>
      </c>
      <c r="G11" s="7">
        <v>4.01</v>
      </c>
      <c r="H11" s="7">
        <v>30.38</v>
      </c>
      <c r="I11" s="85">
        <f t="shared" si="0"/>
        <v>40.32</v>
      </c>
    </row>
    <row r="12" spans="1:9" ht="13.8" x14ac:dyDescent="0.25">
      <c r="A12" s="74" t="s">
        <v>1038</v>
      </c>
      <c r="B12" s="75" t="s">
        <v>1032</v>
      </c>
      <c r="C12" s="76" t="s">
        <v>739</v>
      </c>
      <c r="D12" s="9">
        <v>0</v>
      </c>
      <c r="E12" s="9">
        <v>0</v>
      </c>
      <c r="F12" s="9">
        <v>8.3875500000000329</v>
      </c>
      <c r="G12" s="7">
        <v>5.68</v>
      </c>
      <c r="H12" s="7">
        <v>42.99</v>
      </c>
      <c r="I12" s="85">
        <f t="shared" si="0"/>
        <v>57.06</v>
      </c>
    </row>
    <row r="13" spans="1:9" ht="13.8" x14ac:dyDescent="0.25">
      <c r="A13" s="74" t="s">
        <v>1039</v>
      </c>
      <c r="B13" s="75" t="s">
        <v>1030</v>
      </c>
      <c r="C13" s="76" t="s">
        <v>1024</v>
      </c>
      <c r="D13" s="9">
        <v>0</v>
      </c>
      <c r="E13" s="9">
        <v>0</v>
      </c>
      <c r="F13" s="9">
        <v>6.6247500000000059</v>
      </c>
      <c r="G13" s="7">
        <v>4.4800000000000004</v>
      </c>
      <c r="H13" s="7">
        <v>33.96</v>
      </c>
      <c r="I13" s="85">
        <f t="shared" si="0"/>
        <v>45.06</v>
      </c>
    </row>
    <row r="14" spans="1:9" ht="13.8" x14ac:dyDescent="0.25">
      <c r="A14" s="74" t="s">
        <v>1040</v>
      </c>
      <c r="B14" s="75" t="s">
        <v>1041</v>
      </c>
      <c r="C14" s="76" t="s">
        <v>745</v>
      </c>
      <c r="D14" s="9">
        <v>0</v>
      </c>
      <c r="E14" s="9">
        <v>350.09</v>
      </c>
      <c r="F14" s="9">
        <v>15.01</v>
      </c>
      <c r="G14" s="7">
        <v>10.16</v>
      </c>
      <c r="H14" s="7">
        <v>77.3</v>
      </c>
      <c r="I14" s="85">
        <f t="shared" si="0"/>
        <v>452.56</v>
      </c>
    </row>
    <row r="15" spans="1:9" ht="13.8" x14ac:dyDescent="0.25">
      <c r="A15" s="74" t="s">
        <v>1042</v>
      </c>
      <c r="B15" s="75" t="s">
        <v>1030</v>
      </c>
      <c r="C15" s="76" t="s">
        <v>1022</v>
      </c>
      <c r="D15" s="9">
        <v>0</v>
      </c>
      <c r="E15" s="9">
        <v>0</v>
      </c>
      <c r="F15" s="9">
        <v>5.8222499999999968</v>
      </c>
      <c r="G15" s="7">
        <v>3.94</v>
      </c>
      <c r="H15" s="7">
        <v>29.84</v>
      </c>
      <c r="I15" s="85">
        <f t="shared" si="0"/>
        <v>39.6</v>
      </c>
    </row>
    <row r="16" spans="1:9" ht="13.8" x14ac:dyDescent="0.25">
      <c r="A16" s="78" t="s">
        <v>1257</v>
      </c>
      <c r="B16" s="75" t="s">
        <v>1043</v>
      </c>
      <c r="C16" s="86" t="s">
        <v>138</v>
      </c>
      <c r="D16" s="9">
        <v>1.32</v>
      </c>
      <c r="E16" s="9">
        <v>129.13999999999999</v>
      </c>
      <c r="F16" s="9">
        <v>4.47</v>
      </c>
      <c r="G16" s="7">
        <v>3.03</v>
      </c>
      <c r="H16" s="7">
        <v>22.91</v>
      </c>
      <c r="I16" s="85">
        <f t="shared" si="0"/>
        <v>160.87</v>
      </c>
    </row>
    <row r="17" spans="1:9" ht="13.8" x14ac:dyDescent="0.25">
      <c r="A17" s="74" t="s">
        <v>1044</v>
      </c>
      <c r="B17" s="75" t="s">
        <v>1032</v>
      </c>
      <c r="C17" s="76" t="s">
        <v>162</v>
      </c>
      <c r="D17" s="9">
        <v>0.92</v>
      </c>
      <c r="E17" s="9">
        <v>0</v>
      </c>
      <c r="F17" s="9">
        <v>9.3706499999999551</v>
      </c>
      <c r="G17" s="7">
        <v>6.34</v>
      </c>
      <c r="H17" s="7">
        <v>48.03</v>
      </c>
      <c r="I17" s="85">
        <f t="shared" si="0"/>
        <v>64.66</v>
      </c>
    </row>
    <row r="18" spans="1:9" ht="13.8" x14ac:dyDescent="0.25">
      <c r="A18" s="74" t="s">
        <v>1045</v>
      </c>
      <c r="B18" s="75" t="s">
        <v>1032</v>
      </c>
      <c r="C18" s="76" t="s">
        <v>707</v>
      </c>
      <c r="D18" s="9">
        <v>0</v>
      </c>
      <c r="E18" s="9">
        <v>0</v>
      </c>
      <c r="F18" s="9">
        <v>7.5850500000000238</v>
      </c>
      <c r="G18" s="7">
        <v>5.13</v>
      </c>
      <c r="H18" s="7">
        <v>38.880000000000003</v>
      </c>
      <c r="I18" s="85">
        <f t="shared" si="0"/>
        <v>51.6</v>
      </c>
    </row>
    <row r="19" spans="1:9" ht="13.8" x14ac:dyDescent="0.25">
      <c r="A19" s="74" t="s">
        <v>1046</v>
      </c>
      <c r="B19" s="75" t="s">
        <v>1032</v>
      </c>
      <c r="C19" s="76" t="s">
        <v>762</v>
      </c>
      <c r="D19" s="9">
        <v>0</v>
      </c>
      <c r="E19" s="9">
        <v>0</v>
      </c>
      <c r="F19" s="9">
        <v>11.091599999999971</v>
      </c>
      <c r="G19" s="7">
        <v>7.51</v>
      </c>
      <c r="H19" s="7">
        <v>56.85</v>
      </c>
      <c r="I19" s="85">
        <f t="shared" si="0"/>
        <v>75.45</v>
      </c>
    </row>
    <row r="20" spans="1:9" ht="13.8" x14ac:dyDescent="0.25">
      <c r="A20" s="74" t="s">
        <v>1047</v>
      </c>
      <c r="B20" s="75" t="s">
        <v>1032</v>
      </c>
      <c r="C20" s="76" t="s">
        <v>1021</v>
      </c>
      <c r="D20" s="9">
        <v>0</v>
      </c>
      <c r="E20" s="9">
        <v>0</v>
      </c>
      <c r="F20" s="9">
        <v>7.3931999999999789</v>
      </c>
      <c r="G20" s="7">
        <v>5</v>
      </c>
      <c r="H20" s="7">
        <v>37.9</v>
      </c>
      <c r="I20" s="85">
        <f t="shared" si="0"/>
        <v>50.29</v>
      </c>
    </row>
    <row r="21" spans="1:9" ht="13.8" x14ac:dyDescent="0.25">
      <c r="A21" s="74" t="s">
        <v>1048</v>
      </c>
      <c r="B21" s="75" t="s">
        <v>1032</v>
      </c>
      <c r="C21" s="76" t="s">
        <v>80</v>
      </c>
      <c r="D21" s="9">
        <v>1.51</v>
      </c>
      <c r="E21" s="9">
        <v>0</v>
      </c>
      <c r="F21" s="9">
        <v>7.9773000000000138</v>
      </c>
      <c r="G21" s="7">
        <v>5.4</v>
      </c>
      <c r="H21" s="7">
        <v>40.89</v>
      </c>
      <c r="I21" s="85">
        <f t="shared" si="0"/>
        <v>55.78</v>
      </c>
    </row>
    <row r="22" spans="1:9" ht="13.8" x14ac:dyDescent="0.25">
      <c r="A22" s="78" t="s">
        <v>1282</v>
      </c>
      <c r="B22" s="75" t="s">
        <v>1032</v>
      </c>
      <c r="C22" s="76" t="s">
        <v>22</v>
      </c>
      <c r="D22" s="9">
        <v>0</v>
      </c>
      <c r="E22" s="9">
        <v>0</v>
      </c>
      <c r="F22" s="9">
        <v>11.39</v>
      </c>
      <c r="G22" s="7">
        <v>7.66</v>
      </c>
      <c r="H22" s="7">
        <v>58.37</v>
      </c>
      <c r="I22" s="85">
        <f t="shared" si="0"/>
        <v>77.42</v>
      </c>
    </row>
    <row r="23" spans="1:9" ht="13.8" x14ac:dyDescent="0.25">
      <c r="A23" s="78" t="s">
        <v>1281</v>
      </c>
      <c r="B23" s="75" t="s">
        <v>1041</v>
      </c>
      <c r="C23" s="76" t="s">
        <v>22</v>
      </c>
      <c r="D23" s="9">
        <v>0</v>
      </c>
      <c r="E23" s="9">
        <v>0</v>
      </c>
      <c r="F23" s="7">
        <v>31.95</v>
      </c>
      <c r="G23" s="7">
        <v>21.62</v>
      </c>
      <c r="H23" s="7">
        <v>163.76</v>
      </c>
      <c r="I23" s="85">
        <f t="shared" si="0"/>
        <v>217.33</v>
      </c>
    </row>
    <row r="24" spans="1:9" ht="13.8" x14ac:dyDescent="0.25">
      <c r="A24" s="74" t="s">
        <v>1049</v>
      </c>
      <c r="B24" s="75" t="s">
        <v>1032</v>
      </c>
      <c r="C24" s="76" t="s">
        <v>68</v>
      </c>
      <c r="D24" s="9">
        <v>0</v>
      </c>
      <c r="E24" s="9">
        <v>0</v>
      </c>
      <c r="F24" s="9">
        <v>8.0647500000000036</v>
      </c>
      <c r="G24" s="7">
        <v>5.46</v>
      </c>
      <c r="H24" s="7">
        <v>41.34</v>
      </c>
      <c r="I24" s="85">
        <f t="shared" si="0"/>
        <v>54.86</v>
      </c>
    </row>
    <row r="25" spans="1:9" ht="13.8" x14ac:dyDescent="0.25">
      <c r="A25" s="74" t="s">
        <v>1050</v>
      </c>
      <c r="B25" s="75" t="s">
        <v>1032</v>
      </c>
      <c r="C25" s="76" t="s">
        <v>102</v>
      </c>
      <c r="D25" s="9">
        <v>1.23</v>
      </c>
      <c r="E25" s="9">
        <v>0</v>
      </c>
      <c r="F25" s="9">
        <v>9.8900999999999613</v>
      </c>
      <c r="G25" s="7">
        <v>6.69</v>
      </c>
      <c r="H25" s="7">
        <v>50.69</v>
      </c>
      <c r="I25" s="85">
        <f t="shared" si="0"/>
        <v>68.5</v>
      </c>
    </row>
    <row r="26" spans="1:9" ht="13.8" x14ac:dyDescent="0.25">
      <c r="A26" s="74" t="s">
        <v>1051</v>
      </c>
      <c r="B26" s="75" t="s">
        <v>1032</v>
      </c>
      <c r="C26" s="76" t="s">
        <v>86</v>
      </c>
      <c r="D26" s="9">
        <v>1.21</v>
      </c>
      <c r="E26" s="9">
        <v>0</v>
      </c>
      <c r="F26" s="9">
        <v>5.574450000000013</v>
      </c>
      <c r="G26" s="7">
        <v>3.77</v>
      </c>
      <c r="H26" s="7">
        <v>28.57</v>
      </c>
      <c r="I26" s="85">
        <f t="shared" si="0"/>
        <v>39.119999999999997</v>
      </c>
    </row>
    <row r="27" spans="1:9" ht="13.8" x14ac:dyDescent="0.25">
      <c r="A27" s="74" t="s">
        <v>1052</v>
      </c>
      <c r="B27" s="75" t="s">
        <v>1032</v>
      </c>
      <c r="C27" s="76" t="s">
        <v>446</v>
      </c>
      <c r="D27" s="9">
        <v>0.12</v>
      </c>
      <c r="E27" s="9">
        <v>0</v>
      </c>
      <c r="F27" s="9">
        <v>7.2602999999999724</v>
      </c>
      <c r="G27" s="7">
        <v>4.91</v>
      </c>
      <c r="H27" s="7">
        <v>37.21</v>
      </c>
      <c r="I27" s="85">
        <f t="shared" si="0"/>
        <v>49.5</v>
      </c>
    </row>
    <row r="28" spans="1:9" ht="13.8" x14ac:dyDescent="0.25">
      <c r="A28" s="74" t="s">
        <v>1053</v>
      </c>
      <c r="B28" s="75" t="s">
        <v>1041</v>
      </c>
      <c r="C28" s="76" t="s">
        <v>1017</v>
      </c>
      <c r="D28" s="9">
        <v>0</v>
      </c>
      <c r="E28" s="9">
        <v>527.81999999999994</v>
      </c>
      <c r="F28" s="9">
        <v>22.49</v>
      </c>
      <c r="G28" s="7">
        <v>15.22</v>
      </c>
      <c r="H28" s="7">
        <v>115.78</v>
      </c>
      <c r="I28" s="85">
        <f t="shared" si="0"/>
        <v>681.31</v>
      </c>
    </row>
    <row r="29" spans="1:9" ht="13.8" x14ac:dyDescent="0.25">
      <c r="A29" s="78" t="s">
        <v>1258</v>
      </c>
      <c r="B29" s="75" t="s">
        <v>1043</v>
      </c>
      <c r="C29" s="86" t="s">
        <v>633</v>
      </c>
      <c r="D29" s="9">
        <v>0.04</v>
      </c>
      <c r="E29" s="9">
        <v>136.30000000000001</v>
      </c>
      <c r="F29" s="9">
        <v>5.5815000000000055</v>
      </c>
      <c r="G29" s="7">
        <v>3.66</v>
      </c>
      <c r="H29" s="7">
        <v>27.75</v>
      </c>
      <c r="I29" s="85">
        <f t="shared" si="0"/>
        <v>173.33</v>
      </c>
    </row>
    <row r="30" spans="1:9" ht="13.8" x14ac:dyDescent="0.25">
      <c r="A30" s="74" t="s">
        <v>1054</v>
      </c>
      <c r="B30" s="75" t="s">
        <v>1032</v>
      </c>
      <c r="C30" s="76" t="s">
        <v>783</v>
      </c>
      <c r="D30" s="9">
        <v>0</v>
      </c>
      <c r="E30" s="9">
        <v>0</v>
      </c>
      <c r="F30" s="9">
        <v>8.9983499999999594</v>
      </c>
      <c r="G30" s="7">
        <v>6.09</v>
      </c>
      <c r="H30" s="7">
        <v>46.12</v>
      </c>
      <c r="I30" s="85">
        <f t="shared" si="0"/>
        <v>61.21</v>
      </c>
    </row>
    <row r="31" spans="1:9" ht="13.8" x14ac:dyDescent="0.25">
      <c r="A31" s="74" t="s">
        <v>1055</v>
      </c>
      <c r="B31" s="75" t="s">
        <v>1032</v>
      </c>
      <c r="C31" s="76" t="s">
        <v>399</v>
      </c>
      <c r="D31" s="9">
        <v>0</v>
      </c>
      <c r="E31" s="9">
        <v>0</v>
      </c>
      <c r="F31" s="9">
        <v>8.4095999999999549</v>
      </c>
      <c r="G31" s="7">
        <v>5.69</v>
      </c>
      <c r="H31" s="7">
        <v>43.11</v>
      </c>
      <c r="I31" s="85">
        <f t="shared" si="0"/>
        <v>57.21</v>
      </c>
    </row>
    <row r="32" spans="1:9" ht="13.8" x14ac:dyDescent="0.25">
      <c r="A32" s="74" t="s">
        <v>1056</v>
      </c>
      <c r="B32" s="75" t="s">
        <v>1032</v>
      </c>
      <c r="C32" s="76" t="s">
        <v>127</v>
      </c>
      <c r="D32" s="9">
        <v>0.17</v>
      </c>
      <c r="E32" s="9">
        <v>0</v>
      </c>
      <c r="F32" s="9">
        <v>8.6067000000000462</v>
      </c>
      <c r="G32" s="7">
        <v>5.82</v>
      </c>
      <c r="H32" s="7">
        <v>44.12</v>
      </c>
      <c r="I32" s="85">
        <f t="shared" si="0"/>
        <v>58.72</v>
      </c>
    </row>
    <row r="33" spans="1:9" ht="13.8" x14ac:dyDescent="0.25">
      <c r="A33" s="74" t="s">
        <v>1057</v>
      </c>
      <c r="B33" s="75" t="s">
        <v>1032</v>
      </c>
      <c r="C33" s="76" t="s">
        <v>652</v>
      </c>
      <c r="D33" s="9">
        <v>0.03</v>
      </c>
      <c r="E33" s="9">
        <v>0</v>
      </c>
      <c r="F33" s="9">
        <v>7.1308500000000095</v>
      </c>
      <c r="G33" s="7">
        <v>4.83</v>
      </c>
      <c r="H33" s="7">
        <v>36.549999999999997</v>
      </c>
      <c r="I33" s="85">
        <f t="shared" si="0"/>
        <v>48.54</v>
      </c>
    </row>
    <row r="34" spans="1:9" ht="13.8" x14ac:dyDescent="0.25">
      <c r="A34" s="74" t="s">
        <v>1058</v>
      </c>
      <c r="B34" s="75" t="s">
        <v>1032</v>
      </c>
      <c r="C34" s="76" t="s">
        <v>799</v>
      </c>
      <c r="D34" s="9">
        <v>0</v>
      </c>
      <c r="E34" s="9">
        <v>0</v>
      </c>
      <c r="F34" s="9">
        <v>7.7845499999999674</v>
      </c>
      <c r="G34" s="7">
        <v>5.27</v>
      </c>
      <c r="H34" s="7">
        <v>39.9</v>
      </c>
      <c r="I34" s="85">
        <f t="shared" si="0"/>
        <v>52.95</v>
      </c>
    </row>
    <row r="35" spans="1:9" ht="13.8" x14ac:dyDescent="0.25">
      <c r="A35" s="74" t="s">
        <v>1059</v>
      </c>
      <c r="B35" s="75" t="s">
        <v>1032</v>
      </c>
      <c r="C35" s="76" t="s">
        <v>803</v>
      </c>
      <c r="D35" s="9">
        <v>0</v>
      </c>
      <c r="E35" s="9">
        <v>0</v>
      </c>
      <c r="F35" s="9">
        <v>16.59</v>
      </c>
      <c r="G35" s="7">
        <v>11.19</v>
      </c>
      <c r="H35" s="7">
        <v>84.98</v>
      </c>
      <c r="I35" s="85">
        <f t="shared" si="0"/>
        <v>112.76</v>
      </c>
    </row>
    <row r="36" spans="1:9" ht="13.8" x14ac:dyDescent="0.25">
      <c r="A36" s="74" t="s">
        <v>1060</v>
      </c>
      <c r="B36" s="75" t="s">
        <v>1030</v>
      </c>
      <c r="C36" s="76" t="s">
        <v>1023</v>
      </c>
      <c r="D36" s="9">
        <v>0</v>
      </c>
      <c r="E36" s="9">
        <v>0</v>
      </c>
      <c r="F36" s="9">
        <v>6.1995000000000005</v>
      </c>
      <c r="G36" s="7">
        <v>4.2</v>
      </c>
      <c r="H36" s="7">
        <v>31.78</v>
      </c>
      <c r="I36" s="85">
        <f t="shared" si="0"/>
        <v>42.18</v>
      </c>
    </row>
    <row r="37" spans="1:9" ht="13.8" x14ac:dyDescent="0.25">
      <c r="A37" s="74" t="s">
        <v>1061</v>
      </c>
      <c r="B37" s="75" t="s">
        <v>1032</v>
      </c>
      <c r="C37" s="76" t="s">
        <v>811</v>
      </c>
      <c r="D37" s="9">
        <v>0</v>
      </c>
      <c r="E37" s="9">
        <v>0</v>
      </c>
      <c r="F37" s="9">
        <v>13.09</v>
      </c>
      <c r="G37" s="7">
        <v>8.85</v>
      </c>
      <c r="H37" s="7">
        <v>67.06</v>
      </c>
      <c r="I37" s="85">
        <f t="shared" si="0"/>
        <v>89</v>
      </c>
    </row>
    <row r="38" spans="1:9" ht="13.8" x14ac:dyDescent="0.25">
      <c r="A38" s="74" t="s">
        <v>1062</v>
      </c>
      <c r="B38" s="75" t="s">
        <v>1041</v>
      </c>
      <c r="C38" s="76" t="s">
        <v>811</v>
      </c>
      <c r="D38" s="9">
        <v>0</v>
      </c>
      <c r="E38" s="9">
        <v>0</v>
      </c>
      <c r="F38" s="9">
        <v>9.16</v>
      </c>
      <c r="G38" s="7">
        <v>6.2</v>
      </c>
      <c r="H38" s="7">
        <v>47.29</v>
      </c>
      <c r="I38" s="85">
        <f t="shared" si="0"/>
        <v>62.65</v>
      </c>
    </row>
    <row r="39" spans="1:9" ht="13.8" x14ac:dyDescent="0.25">
      <c r="A39" s="74" t="s">
        <v>1063</v>
      </c>
      <c r="B39" s="75" t="s">
        <v>1030</v>
      </c>
      <c r="C39" s="76" t="s">
        <v>1018</v>
      </c>
      <c r="D39" s="9">
        <v>1.41</v>
      </c>
      <c r="E39" s="9">
        <v>0</v>
      </c>
      <c r="F39" s="9">
        <v>4.915649999999971</v>
      </c>
      <c r="G39" s="7">
        <v>3.32</v>
      </c>
      <c r="H39" s="7">
        <v>25.2</v>
      </c>
      <c r="I39" s="85">
        <f t="shared" si="0"/>
        <v>34.85</v>
      </c>
    </row>
    <row r="40" spans="1:9" ht="13.8" x14ac:dyDescent="0.25">
      <c r="A40" s="74" t="s">
        <v>1064</v>
      </c>
      <c r="B40" s="75" t="s">
        <v>1032</v>
      </c>
      <c r="C40" s="76" t="s">
        <v>815</v>
      </c>
      <c r="D40" s="9">
        <v>0</v>
      </c>
      <c r="E40" s="9">
        <v>0</v>
      </c>
      <c r="F40" s="9">
        <v>8.5497000000000298</v>
      </c>
      <c r="G40" s="7">
        <v>5.79</v>
      </c>
      <c r="H40" s="7">
        <v>43.82</v>
      </c>
      <c r="I40" s="85">
        <f t="shared" si="0"/>
        <v>58.16</v>
      </c>
    </row>
    <row r="41" spans="1:9" ht="13.8" x14ac:dyDescent="0.25">
      <c r="A41" s="78" t="s">
        <v>1265</v>
      </c>
      <c r="B41" s="75" t="s">
        <v>1070</v>
      </c>
      <c r="C41" s="76" t="s">
        <v>1266</v>
      </c>
      <c r="D41" s="9">
        <v>0</v>
      </c>
      <c r="E41" s="9">
        <v>0</v>
      </c>
      <c r="F41" s="9">
        <v>7.11</v>
      </c>
      <c r="G41" s="7">
        <v>4.8099999999999996</v>
      </c>
      <c r="H41" s="7">
        <v>36.44</v>
      </c>
      <c r="I41" s="85">
        <f t="shared" si="0"/>
        <v>48.36</v>
      </c>
    </row>
    <row r="42" spans="1:9" ht="13.8" x14ac:dyDescent="0.25">
      <c r="A42" s="74" t="s">
        <v>1065</v>
      </c>
      <c r="B42" s="75" t="s">
        <v>1032</v>
      </c>
      <c r="C42" s="76" t="s">
        <v>451</v>
      </c>
      <c r="D42" s="9">
        <v>0.02</v>
      </c>
      <c r="E42" s="9">
        <v>0</v>
      </c>
      <c r="F42" s="9">
        <v>8.7785999999999831</v>
      </c>
      <c r="G42" s="7">
        <v>5.94</v>
      </c>
      <c r="H42" s="7">
        <v>45</v>
      </c>
      <c r="I42" s="85">
        <f t="shared" si="0"/>
        <v>59.74</v>
      </c>
    </row>
    <row r="43" spans="1:9" ht="13.8" x14ac:dyDescent="0.25">
      <c r="A43" s="74" t="s">
        <v>1066</v>
      </c>
      <c r="B43" s="75" t="s">
        <v>1032</v>
      </c>
      <c r="C43" s="76" t="s">
        <v>581</v>
      </c>
      <c r="D43" s="9">
        <v>0.08</v>
      </c>
      <c r="E43" s="9">
        <v>0</v>
      </c>
      <c r="F43" s="9">
        <v>6.6457500000000209</v>
      </c>
      <c r="G43" s="7">
        <v>4.5</v>
      </c>
      <c r="H43" s="7">
        <v>34.07</v>
      </c>
      <c r="I43" s="85">
        <f t="shared" si="0"/>
        <v>45.3</v>
      </c>
    </row>
    <row r="44" spans="1:9" ht="13.8" x14ac:dyDescent="0.25">
      <c r="A44" s="74" t="s">
        <v>1067</v>
      </c>
      <c r="B44" s="75" t="s">
        <v>1032</v>
      </c>
      <c r="C44" s="76" t="s">
        <v>850</v>
      </c>
      <c r="D44" s="9">
        <v>0</v>
      </c>
      <c r="E44" s="9">
        <v>0</v>
      </c>
      <c r="F44" s="9">
        <v>8.8474499999999807</v>
      </c>
      <c r="G44" s="7">
        <v>5.99</v>
      </c>
      <c r="H44" s="7">
        <v>45.35</v>
      </c>
      <c r="I44" s="85">
        <f t="shared" si="0"/>
        <v>60.19</v>
      </c>
    </row>
    <row r="45" spans="1:9" ht="13.8" x14ac:dyDescent="0.25">
      <c r="A45" s="78" t="s">
        <v>1267</v>
      </c>
      <c r="B45" s="75" t="s">
        <v>1032</v>
      </c>
      <c r="C45" s="76" t="s">
        <v>615</v>
      </c>
      <c r="D45" s="9">
        <v>0</v>
      </c>
      <c r="E45" s="9">
        <v>0</v>
      </c>
      <c r="F45" s="9">
        <v>10.65</v>
      </c>
      <c r="G45" s="7">
        <v>7.2</v>
      </c>
      <c r="H45" s="7">
        <v>54.57</v>
      </c>
      <c r="I45" s="85">
        <f t="shared" si="0"/>
        <v>72.42</v>
      </c>
    </row>
    <row r="46" spans="1:9" ht="13.8" x14ac:dyDescent="0.25">
      <c r="A46" s="78" t="s">
        <v>1268</v>
      </c>
      <c r="B46" s="75" t="s">
        <v>1041</v>
      </c>
      <c r="C46" s="76" t="s">
        <v>615</v>
      </c>
      <c r="D46" s="9">
        <v>0</v>
      </c>
      <c r="E46" s="9">
        <v>0</v>
      </c>
      <c r="F46" s="9">
        <v>11.71</v>
      </c>
      <c r="G46" s="7">
        <v>7.92</v>
      </c>
      <c r="H46" s="7">
        <v>59.55</v>
      </c>
      <c r="I46" s="85">
        <f t="shared" si="0"/>
        <v>79.180000000000007</v>
      </c>
    </row>
    <row r="47" spans="1:9" ht="13.8" x14ac:dyDescent="0.25">
      <c r="A47" s="74" t="s">
        <v>1068</v>
      </c>
      <c r="B47" s="75" t="s">
        <v>1032</v>
      </c>
      <c r="C47" s="76" t="s">
        <v>148</v>
      </c>
      <c r="D47" s="9">
        <v>1.23</v>
      </c>
      <c r="E47" s="9">
        <v>0</v>
      </c>
      <c r="F47" s="9">
        <v>8.5300499999999602</v>
      </c>
      <c r="G47" s="7">
        <v>5.77</v>
      </c>
      <c r="H47" s="7">
        <v>43.72</v>
      </c>
      <c r="I47" s="85">
        <f t="shared" si="0"/>
        <v>59.25</v>
      </c>
    </row>
    <row r="48" spans="1:9" ht="13.8" x14ac:dyDescent="0.25">
      <c r="A48" s="74" t="s">
        <v>1069</v>
      </c>
      <c r="B48" s="75" t="s">
        <v>1070</v>
      </c>
      <c r="C48" s="76" t="s">
        <v>625</v>
      </c>
      <c r="D48" s="9">
        <v>0</v>
      </c>
      <c r="E48" s="9">
        <v>0</v>
      </c>
      <c r="F48" s="9">
        <v>4.0364999999999895</v>
      </c>
      <c r="G48" s="7">
        <v>2.73</v>
      </c>
      <c r="H48" s="7">
        <v>20.69</v>
      </c>
      <c r="I48" s="85">
        <f t="shared" si="0"/>
        <v>27.46</v>
      </c>
    </row>
    <row r="49" spans="1:9" ht="13.8" x14ac:dyDescent="0.25">
      <c r="A49" s="74" t="s">
        <v>1071</v>
      </c>
      <c r="B49" s="75" t="s">
        <v>1072</v>
      </c>
      <c r="C49" s="76" t="s">
        <v>625</v>
      </c>
      <c r="D49" s="9">
        <v>0</v>
      </c>
      <c r="E49" s="9">
        <v>0</v>
      </c>
      <c r="F49" s="9">
        <v>4.3930500000000166</v>
      </c>
      <c r="G49" s="7">
        <v>2.97</v>
      </c>
      <c r="H49" s="7">
        <v>22.52</v>
      </c>
      <c r="I49" s="85">
        <f t="shared" si="0"/>
        <v>29.88</v>
      </c>
    </row>
    <row r="50" spans="1:9" ht="13.8" x14ac:dyDescent="0.25">
      <c r="A50" s="74" t="s">
        <v>1073</v>
      </c>
      <c r="B50" s="75" t="s">
        <v>1032</v>
      </c>
      <c r="C50" s="76" t="s">
        <v>625</v>
      </c>
      <c r="D50" s="9">
        <v>0</v>
      </c>
      <c r="E50" s="9">
        <v>0</v>
      </c>
      <c r="F50" s="9">
        <v>6.7489499999999794</v>
      </c>
      <c r="G50" s="7">
        <v>4.57</v>
      </c>
      <c r="H50" s="7">
        <v>34.590000000000003</v>
      </c>
      <c r="I50" s="85">
        <f t="shared" si="0"/>
        <v>45.91</v>
      </c>
    </row>
    <row r="51" spans="1:9" ht="13.8" x14ac:dyDescent="0.25">
      <c r="A51" s="74" t="s">
        <v>1074</v>
      </c>
      <c r="B51" s="75" t="s">
        <v>1032</v>
      </c>
      <c r="C51" s="76" t="s">
        <v>198</v>
      </c>
      <c r="D51" s="9">
        <v>0.48</v>
      </c>
      <c r="E51" s="9">
        <v>0</v>
      </c>
      <c r="F51" s="9">
        <v>8.6899499999999534</v>
      </c>
      <c r="G51" s="7">
        <v>5.88</v>
      </c>
      <c r="H51" s="7">
        <v>44.54</v>
      </c>
      <c r="I51" s="85">
        <f t="shared" si="0"/>
        <v>59.59</v>
      </c>
    </row>
    <row r="52" spans="1:9" ht="13.8" x14ac:dyDescent="0.25">
      <c r="A52" s="74" t="s">
        <v>1075</v>
      </c>
      <c r="B52" s="75" t="s">
        <v>1032</v>
      </c>
      <c r="C52" s="76" t="s">
        <v>535</v>
      </c>
      <c r="D52" s="9">
        <v>0</v>
      </c>
      <c r="E52" s="9">
        <v>0</v>
      </c>
      <c r="F52" s="9">
        <v>6.9778499999999894</v>
      </c>
      <c r="G52" s="7">
        <v>4.72</v>
      </c>
      <c r="H52" s="7">
        <v>35.770000000000003</v>
      </c>
      <c r="I52" s="85">
        <f t="shared" si="0"/>
        <v>47.47</v>
      </c>
    </row>
    <row r="53" spans="1:9" ht="13.8" x14ac:dyDescent="0.25">
      <c r="A53" s="74" t="s">
        <v>1076</v>
      </c>
      <c r="B53" s="75" t="s">
        <v>1032</v>
      </c>
      <c r="C53" s="76" t="s">
        <v>884</v>
      </c>
      <c r="D53" s="9">
        <v>0</v>
      </c>
      <c r="E53" s="9">
        <v>0</v>
      </c>
      <c r="F53" s="9">
        <v>8.8596000000000004</v>
      </c>
      <c r="G53" s="7">
        <v>6</v>
      </c>
      <c r="H53" s="7">
        <v>45.41</v>
      </c>
      <c r="I53" s="85">
        <f t="shared" si="0"/>
        <v>60.27</v>
      </c>
    </row>
    <row r="54" spans="1:9" ht="13.8" x14ac:dyDescent="0.25">
      <c r="A54" s="74" t="s">
        <v>1077</v>
      </c>
      <c r="B54" s="75" t="s">
        <v>1072</v>
      </c>
      <c r="C54" s="76" t="s">
        <v>398</v>
      </c>
      <c r="D54" s="9">
        <v>0.28000000000000003</v>
      </c>
      <c r="E54" s="9">
        <v>0</v>
      </c>
      <c r="F54" s="9">
        <v>7.3363499999999817</v>
      </c>
      <c r="G54" s="7">
        <v>4.96</v>
      </c>
      <c r="H54" s="7">
        <v>37.6</v>
      </c>
      <c r="I54" s="85">
        <f t="shared" si="0"/>
        <v>50.18</v>
      </c>
    </row>
    <row r="55" spans="1:9" ht="13.8" x14ac:dyDescent="0.25">
      <c r="A55" s="74" t="s">
        <v>1078</v>
      </c>
      <c r="B55" s="75" t="s">
        <v>1041</v>
      </c>
      <c r="C55" s="76" t="s">
        <v>551</v>
      </c>
      <c r="D55" s="9">
        <v>0</v>
      </c>
      <c r="E55" s="9">
        <v>0</v>
      </c>
      <c r="F55" s="9">
        <v>12.39</v>
      </c>
      <c r="G55" s="7">
        <v>8.3800000000000008</v>
      </c>
      <c r="H55" s="7">
        <v>63.94</v>
      </c>
      <c r="I55" s="85">
        <f t="shared" si="0"/>
        <v>84.71</v>
      </c>
    </row>
    <row r="56" spans="1:9" ht="13.8" x14ac:dyDescent="0.25">
      <c r="A56" s="74" t="s">
        <v>1079</v>
      </c>
      <c r="B56" s="75" t="s">
        <v>1072</v>
      </c>
      <c r="C56" s="76" t="s">
        <v>551</v>
      </c>
      <c r="D56" s="9">
        <v>0</v>
      </c>
      <c r="E56" s="9">
        <v>0</v>
      </c>
      <c r="F56" s="9">
        <v>6.1120500000000106</v>
      </c>
      <c r="G56" s="7">
        <v>4.1399999999999997</v>
      </c>
      <c r="H56" s="7">
        <v>31.33</v>
      </c>
      <c r="I56" s="85">
        <f t="shared" si="0"/>
        <v>41.58</v>
      </c>
    </row>
    <row r="57" spans="1:9" ht="13.8" x14ac:dyDescent="0.25">
      <c r="A57" s="74" t="s">
        <v>1080</v>
      </c>
      <c r="B57" s="75" t="s">
        <v>1032</v>
      </c>
      <c r="C57" s="76" t="s">
        <v>551</v>
      </c>
      <c r="D57" s="9">
        <v>0</v>
      </c>
      <c r="E57" s="9">
        <v>0</v>
      </c>
      <c r="F57" s="9">
        <v>6.3277499999999804</v>
      </c>
      <c r="G57" s="7">
        <v>4.28</v>
      </c>
      <c r="H57" s="7">
        <v>32.43</v>
      </c>
      <c r="I57" s="85">
        <f t="shared" si="0"/>
        <v>43.04</v>
      </c>
    </row>
    <row r="58" spans="1:9" ht="13.8" x14ac:dyDescent="0.25">
      <c r="A58" s="74" t="s">
        <v>1081</v>
      </c>
      <c r="B58" s="75" t="s">
        <v>1032</v>
      </c>
      <c r="C58" s="76" t="s">
        <v>110</v>
      </c>
      <c r="D58" s="9">
        <v>0.01</v>
      </c>
      <c r="E58" s="9">
        <v>0</v>
      </c>
      <c r="F58" s="9">
        <v>8.0740499999999429</v>
      </c>
      <c r="G58" s="7">
        <v>5.46</v>
      </c>
      <c r="H58" s="7">
        <v>41.39</v>
      </c>
      <c r="I58" s="85">
        <f t="shared" si="0"/>
        <v>54.93</v>
      </c>
    </row>
    <row r="59" spans="1:9" ht="13.8" x14ac:dyDescent="0.25">
      <c r="A59" s="74" t="s">
        <v>1082</v>
      </c>
      <c r="B59" s="75" t="s">
        <v>1072</v>
      </c>
      <c r="C59" s="76" t="s">
        <v>354</v>
      </c>
      <c r="D59" s="9">
        <v>0.36</v>
      </c>
      <c r="E59" s="9">
        <v>0</v>
      </c>
      <c r="F59" s="9">
        <v>7.2590999999999894</v>
      </c>
      <c r="G59" s="7">
        <v>4.91</v>
      </c>
      <c r="H59" s="7">
        <v>37.21</v>
      </c>
      <c r="I59" s="85">
        <f t="shared" si="0"/>
        <v>49.74</v>
      </c>
    </row>
    <row r="60" spans="1:9" ht="13.8" x14ac:dyDescent="0.25">
      <c r="A60" s="74" t="s">
        <v>1083</v>
      </c>
      <c r="B60" s="75" t="s">
        <v>1032</v>
      </c>
      <c r="C60" s="76" t="s">
        <v>265</v>
      </c>
      <c r="D60" s="9">
        <v>0.18</v>
      </c>
      <c r="E60" s="9">
        <v>0</v>
      </c>
      <c r="F60" s="9">
        <v>8.7302999999999429</v>
      </c>
      <c r="G60" s="7">
        <v>5.91</v>
      </c>
      <c r="H60" s="7">
        <v>44.75</v>
      </c>
      <c r="I60" s="85">
        <f t="shared" si="0"/>
        <v>59.57</v>
      </c>
    </row>
    <row r="61" spans="1:9" ht="13.8" x14ac:dyDescent="0.25">
      <c r="A61" s="74" t="s">
        <v>1084</v>
      </c>
      <c r="B61" s="75" t="s">
        <v>1030</v>
      </c>
      <c r="C61" s="76" t="s">
        <v>18</v>
      </c>
      <c r="D61" s="9">
        <v>1.88</v>
      </c>
      <c r="E61" s="9">
        <v>0</v>
      </c>
      <c r="F61" s="9">
        <v>6.573599999999999</v>
      </c>
      <c r="G61" s="7">
        <v>4.45</v>
      </c>
      <c r="H61" s="7">
        <v>33.69</v>
      </c>
      <c r="I61" s="85">
        <f t="shared" si="0"/>
        <v>46.59</v>
      </c>
    </row>
    <row r="62" spans="1:9" ht="13.8" x14ac:dyDescent="0.25">
      <c r="A62" s="74" t="s">
        <v>1085</v>
      </c>
      <c r="B62" s="75" t="s">
        <v>1070</v>
      </c>
      <c r="C62" s="76" t="s">
        <v>18</v>
      </c>
      <c r="D62" s="9">
        <v>1.88</v>
      </c>
      <c r="E62" s="9">
        <v>0</v>
      </c>
      <c r="F62" s="9">
        <v>6.3742500000000177</v>
      </c>
      <c r="G62" s="7">
        <v>4.3099999999999996</v>
      </c>
      <c r="H62" s="7">
        <v>32.67</v>
      </c>
      <c r="I62" s="85">
        <f t="shared" si="0"/>
        <v>45.23</v>
      </c>
    </row>
    <row r="63" spans="1:9" ht="13.8" x14ac:dyDescent="0.25">
      <c r="A63" s="74" t="s">
        <v>1086</v>
      </c>
      <c r="B63" s="75" t="s">
        <v>1072</v>
      </c>
      <c r="C63" s="76" t="s">
        <v>18</v>
      </c>
      <c r="D63" s="9">
        <v>1.88</v>
      </c>
      <c r="E63" s="9">
        <v>0</v>
      </c>
      <c r="F63" s="9">
        <v>9.8073000000000548</v>
      </c>
      <c r="G63" s="7">
        <v>6.64</v>
      </c>
      <c r="H63" s="7">
        <v>50.27</v>
      </c>
      <c r="I63" s="85">
        <f t="shared" si="0"/>
        <v>68.599999999999994</v>
      </c>
    </row>
    <row r="64" spans="1:9" ht="13.8" x14ac:dyDescent="0.25">
      <c r="A64" s="74" t="s">
        <v>1087</v>
      </c>
      <c r="B64" s="75" t="s">
        <v>1032</v>
      </c>
      <c r="C64" s="76" t="s">
        <v>18</v>
      </c>
      <c r="D64" s="9">
        <v>1.88</v>
      </c>
      <c r="E64" s="9">
        <v>0</v>
      </c>
      <c r="F64" s="9">
        <v>9.8073000000000548</v>
      </c>
      <c r="G64" s="7">
        <v>6.64</v>
      </c>
      <c r="H64" s="7">
        <v>50.27</v>
      </c>
      <c r="I64" s="85">
        <f t="shared" si="0"/>
        <v>68.599999999999994</v>
      </c>
    </row>
    <row r="65" spans="1:9" ht="13.8" x14ac:dyDescent="0.25">
      <c r="A65" s="74" t="s">
        <v>1088</v>
      </c>
      <c r="B65" s="75" t="s">
        <v>1032</v>
      </c>
      <c r="C65" s="76" t="s">
        <v>204</v>
      </c>
      <c r="D65" s="9">
        <v>0.96</v>
      </c>
      <c r="E65" s="9">
        <v>0</v>
      </c>
      <c r="F65" s="9">
        <v>6.8887500000000159</v>
      </c>
      <c r="G65" s="7">
        <v>4.66</v>
      </c>
      <c r="H65" s="7">
        <v>35.31</v>
      </c>
      <c r="I65" s="85">
        <f t="shared" si="0"/>
        <v>47.82</v>
      </c>
    </row>
    <row r="66" spans="1:9" ht="13.8" x14ac:dyDescent="0.25">
      <c r="A66" s="74" t="s">
        <v>1089</v>
      </c>
      <c r="B66" s="75" t="s">
        <v>1032</v>
      </c>
      <c r="C66" s="76" t="s">
        <v>3</v>
      </c>
      <c r="D66" s="9">
        <v>0</v>
      </c>
      <c r="E66" s="9">
        <v>0</v>
      </c>
      <c r="F66" s="9">
        <v>8.1552000000000362</v>
      </c>
      <c r="G66" s="7">
        <v>5.53</v>
      </c>
      <c r="H66" s="7">
        <v>41.8</v>
      </c>
      <c r="I66" s="85">
        <f t="shared" si="0"/>
        <v>55.49</v>
      </c>
    </row>
    <row r="67" spans="1:9" ht="13.8" x14ac:dyDescent="0.25">
      <c r="A67" s="78" t="s">
        <v>1218</v>
      </c>
      <c r="B67" s="75" t="s">
        <v>1041</v>
      </c>
      <c r="C67" s="76" t="s">
        <v>3</v>
      </c>
      <c r="D67" s="9">
        <v>0</v>
      </c>
      <c r="E67" s="9">
        <v>0</v>
      </c>
      <c r="F67" s="9">
        <v>22.97</v>
      </c>
      <c r="G67" s="7">
        <v>15.54</v>
      </c>
      <c r="H67" s="7">
        <v>117.95</v>
      </c>
      <c r="I67" s="85">
        <f t="shared" si="0"/>
        <v>156.46</v>
      </c>
    </row>
    <row r="68" spans="1:9" ht="13.8" x14ac:dyDescent="0.25">
      <c r="A68" s="74" t="s">
        <v>1090</v>
      </c>
      <c r="B68" s="75" t="s">
        <v>1030</v>
      </c>
      <c r="C68" s="76" t="s">
        <v>925</v>
      </c>
      <c r="D68" s="9">
        <v>0</v>
      </c>
      <c r="E68" s="9">
        <v>0</v>
      </c>
      <c r="F68" s="9">
        <v>7.1856000000000222</v>
      </c>
      <c r="G68" s="7">
        <v>4.8600000000000003</v>
      </c>
      <c r="H68" s="7">
        <v>36.83</v>
      </c>
      <c r="I68" s="85">
        <f t="shared" si="0"/>
        <v>48.88</v>
      </c>
    </row>
    <row r="69" spans="1:9" ht="13.8" x14ac:dyDescent="0.25">
      <c r="A69" s="74" t="s">
        <v>1091</v>
      </c>
      <c r="B69" s="75" t="s">
        <v>1032</v>
      </c>
      <c r="C69" s="76" t="s">
        <v>925</v>
      </c>
      <c r="D69" s="9">
        <v>0</v>
      </c>
      <c r="E69" s="9">
        <v>0</v>
      </c>
      <c r="F69" s="9">
        <v>9.4357499999999845</v>
      </c>
      <c r="G69" s="7">
        <v>6.38</v>
      </c>
      <c r="H69" s="7">
        <v>48.37</v>
      </c>
      <c r="I69" s="85">
        <f t="shared" si="0"/>
        <v>64.19</v>
      </c>
    </row>
    <row r="70" spans="1:9" ht="13.8" x14ac:dyDescent="0.25">
      <c r="A70" s="74" t="s">
        <v>1092</v>
      </c>
      <c r="B70" s="75" t="s">
        <v>1072</v>
      </c>
      <c r="C70" s="76" t="s">
        <v>929</v>
      </c>
      <c r="D70" s="9">
        <v>0</v>
      </c>
      <c r="E70" s="9">
        <v>0</v>
      </c>
      <c r="F70" s="9">
        <v>7.8246000000000322</v>
      </c>
      <c r="G70" s="7">
        <v>5.29</v>
      </c>
      <c r="H70" s="7">
        <v>40.11</v>
      </c>
      <c r="I70" s="85">
        <f t="shared" ref="I70:I100" si="1">ROUND(SUM(D70:H70),2)</f>
        <v>53.22</v>
      </c>
    </row>
    <row r="71" spans="1:9" ht="13.8" x14ac:dyDescent="0.25">
      <c r="A71" s="74" t="s">
        <v>1093</v>
      </c>
      <c r="B71" s="75" t="s">
        <v>1032</v>
      </c>
      <c r="C71" s="76" t="s">
        <v>559</v>
      </c>
      <c r="D71" s="9">
        <v>0.1</v>
      </c>
      <c r="E71" s="9">
        <v>0</v>
      </c>
      <c r="F71" s="9">
        <v>7.3516500000000065</v>
      </c>
      <c r="G71" s="7">
        <v>4.97</v>
      </c>
      <c r="H71" s="7">
        <v>37.68</v>
      </c>
      <c r="I71" s="85">
        <f t="shared" si="1"/>
        <v>50.1</v>
      </c>
    </row>
    <row r="72" spans="1:9" ht="13.8" x14ac:dyDescent="0.25">
      <c r="A72" s="74" t="s">
        <v>1094</v>
      </c>
      <c r="B72" s="75" t="s">
        <v>1032</v>
      </c>
      <c r="C72" s="76" t="s">
        <v>931</v>
      </c>
      <c r="D72" s="9">
        <v>0</v>
      </c>
      <c r="E72" s="9">
        <v>0</v>
      </c>
      <c r="F72" s="9">
        <v>8.9115000000000464</v>
      </c>
      <c r="G72" s="7">
        <v>6.03</v>
      </c>
      <c r="H72" s="7">
        <v>45.68</v>
      </c>
      <c r="I72" s="85">
        <f t="shared" si="1"/>
        <v>60.62</v>
      </c>
    </row>
    <row r="73" spans="1:9" ht="13.8" x14ac:dyDescent="0.25">
      <c r="A73" s="74" t="s">
        <v>1095</v>
      </c>
      <c r="B73" s="75" t="s">
        <v>1070</v>
      </c>
      <c r="C73" s="76" t="s">
        <v>480</v>
      </c>
      <c r="D73" s="9">
        <v>0.01</v>
      </c>
      <c r="E73" s="9">
        <v>0</v>
      </c>
      <c r="F73" s="9">
        <v>4.4340000000000259</v>
      </c>
      <c r="G73" s="7">
        <v>3</v>
      </c>
      <c r="H73" s="7">
        <v>22.73</v>
      </c>
      <c r="I73" s="85">
        <f t="shared" si="1"/>
        <v>30.17</v>
      </c>
    </row>
    <row r="74" spans="1:9" ht="13.8" x14ac:dyDescent="0.25">
      <c r="A74" s="74" t="s">
        <v>1096</v>
      </c>
      <c r="B74" s="75" t="s">
        <v>1032</v>
      </c>
      <c r="C74" s="76" t="s">
        <v>689</v>
      </c>
      <c r="D74" s="9">
        <v>0.01</v>
      </c>
      <c r="E74" s="9">
        <v>0</v>
      </c>
      <c r="F74" s="9">
        <v>7.1822999999999979</v>
      </c>
      <c r="G74" s="7">
        <v>4.8600000000000003</v>
      </c>
      <c r="H74" s="7">
        <v>36.81</v>
      </c>
      <c r="I74" s="85">
        <f t="shared" si="1"/>
        <v>48.86</v>
      </c>
    </row>
    <row r="75" spans="1:9" ht="13.8" x14ac:dyDescent="0.25">
      <c r="A75" s="74" t="s">
        <v>1097</v>
      </c>
      <c r="B75" s="75" t="s">
        <v>1032</v>
      </c>
      <c r="C75" s="76" t="s">
        <v>96</v>
      </c>
      <c r="D75" s="9">
        <v>0.1</v>
      </c>
      <c r="E75" s="9">
        <v>0</v>
      </c>
      <c r="F75" s="9">
        <v>8.9542500000000018</v>
      </c>
      <c r="G75" s="7">
        <v>6.06</v>
      </c>
      <c r="H75" s="7">
        <v>45.9</v>
      </c>
      <c r="I75" s="85">
        <f t="shared" si="1"/>
        <v>61.01</v>
      </c>
    </row>
    <row r="76" spans="1:9" ht="13.8" x14ac:dyDescent="0.25">
      <c r="A76" s="74" t="s">
        <v>1098</v>
      </c>
      <c r="B76" s="75" t="s">
        <v>1072</v>
      </c>
      <c r="C76" s="76" t="s">
        <v>228</v>
      </c>
      <c r="D76" s="9">
        <v>0.39</v>
      </c>
      <c r="E76" s="9">
        <v>0</v>
      </c>
      <c r="F76" s="9">
        <v>5.3248500000000263</v>
      </c>
      <c r="G76" s="7">
        <v>3.6</v>
      </c>
      <c r="H76" s="7">
        <v>27.29</v>
      </c>
      <c r="I76" s="85">
        <f t="shared" si="1"/>
        <v>36.6</v>
      </c>
    </row>
    <row r="77" spans="1:9" ht="13.8" x14ac:dyDescent="0.25">
      <c r="A77" s="74" t="s">
        <v>1099</v>
      </c>
      <c r="B77" s="75" t="s">
        <v>1072</v>
      </c>
      <c r="C77" s="76" t="s">
        <v>941</v>
      </c>
      <c r="D77" s="9">
        <v>0</v>
      </c>
      <c r="E77" s="9">
        <v>0</v>
      </c>
      <c r="F77" s="9">
        <v>8.296950000000038</v>
      </c>
      <c r="G77" s="7">
        <v>5.61</v>
      </c>
      <c r="H77" s="7">
        <v>42.53</v>
      </c>
      <c r="I77" s="85">
        <f t="shared" si="1"/>
        <v>56.44</v>
      </c>
    </row>
    <row r="78" spans="1:9" ht="13.8" x14ac:dyDescent="0.25">
      <c r="A78" s="74" t="s">
        <v>1100</v>
      </c>
      <c r="B78" s="75" t="s">
        <v>1101</v>
      </c>
      <c r="C78" s="76" t="s">
        <v>1014</v>
      </c>
      <c r="D78" s="9">
        <v>0.47</v>
      </c>
      <c r="E78" s="9">
        <v>249.66</v>
      </c>
      <c r="F78" s="9">
        <v>8.93</v>
      </c>
      <c r="G78" s="7">
        <v>6.04</v>
      </c>
      <c r="H78" s="7">
        <v>46.45</v>
      </c>
      <c r="I78" s="85">
        <f t="shared" si="1"/>
        <v>311.55</v>
      </c>
    </row>
    <row r="79" spans="1:9" ht="13.8" x14ac:dyDescent="0.25">
      <c r="A79" s="74" t="s">
        <v>1102</v>
      </c>
      <c r="B79" s="75" t="s">
        <v>1041</v>
      </c>
      <c r="C79" s="76" t="s">
        <v>1014</v>
      </c>
      <c r="D79" s="9">
        <v>0</v>
      </c>
      <c r="E79" s="9">
        <v>376.84</v>
      </c>
      <c r="F79" s="9">
        <v>10.93</v>
      </c>
      <c r="G79" s="7">
        <v>7.4</v>
      </c>
      <c r="H79" s="7">
        <v>56.21</v>
      </c>
      <c r="I79" s="85">
        <f t="shared" si="1"/>
        <v>451.38</v>
      </c>
    </row>
    <row r="80" spans="1:9" ht="13.8" x14ac:dyDescent="0.25">
      <c r="A80" s="74" t="s">
        <v>1103</v>
      </c>
      <c r="B80" s="75" t="s">
        <v>1030</v>
      </c>
      <c r="C80" s="76" t="s">
        <v>1020</v>
      </c>
      <c r="D80" s="9">
        <v>2.86</v>
      </c>
      <c r="E80" s="9">
        <v>0</v>
      </c>
      <c r="F80" s="9">
        <v>5.8771499999999719</v>
      </c>
      <c r="G80" s="7">
        <v>3.93</v>
      </c>
      <c r="H80" s="7">
        <v>29.75</v>
      </c>
      <c r="I80" s="85">
        <f t="shared" si="1"/>
        <v>42.42</v>
      </c>
    </row>
    <row r="81" spans="1:9" ht="13.8" x14ac:dyDescent="0.25">
      <c r="A81" s="74" t="s">
        <v>1104</v>
      </c>
      <c r="B81" s="75" t="s">
        <v>1041</v>
      </c>
      <c r="C81" s="76" t="s">
        <v>1019</v>
      </c>
      <c r="D81" s="9">
        <v>0</v>
      </c>
      <c r="E81" s="9">
        <v>150.76</v>
      </c>
      <c r="F81" s="9">
        <v>24.97</v>
      </c>
      <c r="G81" s="7">
        <v>16.899999999999999</v>
      </c>
      <c r="H81" s="7">
        <v>128.63999999999999</v>
      </c>
      <c r="I81" s="85">
        <f t="shared" si="1"/>
        <v>321.27</v>
      </c>
    </row>
    <row r="82" spans="1:9" ht="13.8" x14ac:dyDescent="0.25">
      <c r="A82" s="74" t="s">
        <v>1105</v>
      </c>
      <c r="B82" s="75" t="s">
        <v>1041</v>
      </c>
      <c r="C82" s="76" t="s">
        <v>1106</v>
      </c>
      <c r="D82" s="9">
        <v>0</v>
      </c>
      <c r="E82" s="9">
        <f>63.48+203.28</f>
        <v>266.76</v>
      </c>
      <c r="F82" s="9">
        <v>22.92</v>
      </c>
      <c r="G82" s="7">
        <v>15.51</v>
      </c>
      <c r="H82" s="7">
        <v>117.49</v>
      </c>
      <c r="I82" s="85">
        <f t="shared" si="1"/>
        <v>422.68</v>
      </c>
    </row>
    <row r="83" spans="1:9" ht="13.8" x14ac:dyDescent="0.25">
      <c r="A83" s="74" t="s">
        <v>1107</v>
      </c>
      <c r="B83" s="75" t="s">
        <v>1030</v>
      </c>
      <c r="C83" s="76" t="s">
        <v>611</v>
      </c>
      <c r="D83" s="9">
        <v>0.03</v>
      </c>
      <c r="E83" s="9">
        <v>0</v>
      </c>
      <c r="F83" s="9">
        <v>6.61</v>
      </c>
      <c r="G83" s="7">
        <v>4.47</v>
      </c>
      <c r="H83" s="7">
        <v>33.89</v>
      </c>
      <c r="I83" s="85">
        <f>ROUND(SUM(D83:H83),2)</f>
        <v>45</v>
      </c>
    </row>
    <row r="84" spans="1:9" ht="13.8" x14ac:dyDescent="0.25">
      <c r="A84" s="74" t="s">
        <v>1108</v>
      </c>
      <c r="B84" s="75" t="s">
        <v>1043</v>
      </c>
      <c r="C84" s="86" t="s">
        <v>611</v>
      </c>
      <c r="D84" s="9">
        <v>0.06</v>
      </c>
      <c r="E84" s="9">
        <v>167.61</v>
      </c>
      <c r="F84" s="9">
        <v>6.8224500000000035</v>
      </c>
      <c r="G84" s="7">
        <v>4.5999999999999996</v>
      </c>
      <c r="H84" s="7">
        <v>34.86</v>
      </c>
      <c r="I84" s="85">
        <f t="shared" si="1"/>
        <v>213.95</v>
      </c>
    </row>
    <row r="85" spans="1:9" ht="13.8" x14ac:dyDescent="0.25">
      <c r="A85" s="74" t="s">
        <v>1109</v>
      </c>
      <c r="B85" s="75" t="s">
        <v>1070</v>
      </c>
      <c r="C85" s="76" t="s">
        <v>403</v>
      </c>
      <c r="D85" s="9">
        <v>0.39</v>
      </c>
      <c r="E85" s="9">
        <v>0</v>
      </c>
      <c r="F85" s="9">
        <v>6.479849999999999</v>
      </c>
      <c r="G85" s="7">
        <v>4.38</v>
      </c>
      <c r="H85" s="7">
        <v>33.21</v>
      </c>
      <c r="I85" s="85">
        <f t="shared" si="1"/>
        <v>44.46</v>
      </c>
    </row>
    <row r="86" spans="1:9" ht="13.8" x14ac:dyDescent="0.25">
      <c r="A86" s="74" t="s">
        <v>1110</v>
      </c>
      <c r="B86" s="75" t="s">
        <v>1032</v>
      </c>
      <c r="C86" s="76" t="s">
        <v>403</v>
      </c>
      <c r="D86" s="9">
        <v>0.39</v>
      </c>
      <c r="E86" s="9">
        <v>0</v>
      </c>
      <c r="F86" s="9">
        <v>7.1763000000000261</v>
      </c>
      <c r="G86" s="7">
        <v>4.8600000000000003</v>
      </c>
      <c r="H86" s="7">
        <v>36.78</v>
      </c>
      <c r="I86" s="85">
        <f t="shared" si="1"/>
        <v>49.21</v>
      </c>
    </row>
    <row r="87" spans="1:9" ht="13.8" x14ac:dyDescent="0.25">
      <c r="A87" s="74" t="s">
        <v>1111</v>
      </c>
      <c r="B87" s="75" t="s">
        <v>1032</v>
      </c>
      <c r="C87" s="76" t="s">
        <v>1016</v>
      </c>
      <c r="D87" s="9">
        <v>0.12</v>
      </c>
      <c r="E87" s="9">
        <v>0</v>
      </c>
      <c r="F87" s="9">
        <v>9.4154999999999518</v>
      </c>
      <c r="G87" s="7">
        <v>6.37</v>
      </c>
      <c r="H87" s="7">
        <v>48.26</v>
      </c>
      <c r="I87" s="85">
        <f t="shared" si="1"/>
        <v>64.17</v>
      </c>
    </row>
    <row r="88" spans="1:9" ht="13.8" x14ac:dyDescent="0.25">
      <c r="A88" s="74" t="s">
        <v>1112</v>
      </c>
      <c r="B88" s="75" t="s">
        <v>1070</v>
      </c>
      <c r="C88" s="76" t="s">
        <v>604</v>
      </c>
      <c r="D88" s="9">
        <v>0.04</v>
      </c>
      <c r="E88" s="9">
        <v>0</v>
      </c>
      <c r="F88" s="9">
        <v>4.3100999999999772</v>
      </c>
      <c r="G88" s="7">
        <v>2.92</v>
      </c>
      <c r="H88" s="7">
        <v>22.09</v>
      </c>
      <c r="I88" s="85">
        <f t="shared" si="1"/>
        <v>29.36</v>
      </c>
    </row>
    <row r="89" spans="1:9" ht="13.8" x14ac:dyDescent="0.25">
      <c r="A89" s="74" t="s">
        <v>1113</v>
      </c>
      <c r="B89" s="75" t="s">
        <v>1032</v>
      </c>
      <c r="C89" s="76" t="s">
        <v>604</v>
      </c>
      <c r="D89" s="9">
        <v>0.04</v>
      </c>
      <c r="E89" s="9">
        <v>0</v>
      </c>
      <c r="F89" s="9">
        <v>6.4583999999999833</v>
      </c>
      <c r="G89" s="7">
        <v>4.37</v>
      </c>
      <c r="H89" s="7">
        <v>33.1</v>
      </c>
      <c r="I89" s="85">
        <f t="shared" si="1"/>
        <v>43.97</v>
      </c>
    </row>
    <row r="90" spans="1:9" ht="13.8" x14ac:dyDescent="0.25">
      <c r="A90" s="74" t="s">
        <v>1114</v>
      </c>
      <c r="B90" s="75" t="s">
        <v>1032</v>
      </c>
      <c r="C90" s="76" t="s">
        <v>449</v>
      </c>
      <c r="D90" s="9">
        <v>0.1</v>
      </c>
      <c r="E90" s="9">
        <v>0</v>
      </c>
      <c r="F90" s="9">
        <v>8.4356999999999971</v>
      </c>
      <c r="G90" s="7">
        <v>5.71</v>
      </c>
      <c r="H90" s="7">
        <v>43.24</v>
      </c>
      <c r="I90" s="85">
        <f t="shared" si="1"/>
        <v>57.49</v>
      </c>
    </row>
    <row r="91" spans="1:9" ht="13.8" x14ac:dyDescent="0.25">
      <c r="A91" s="74" t="s">
        <v>1115</v>
      </c>
      <c r="B91" s="75" t="s">
        <v>1041</v>
      </c>
      <c r="C91" s="76" t="s">
        <v>1116</v>
      </c>
      <c r="D91" s="9">
        <v>0</v>
      </c>
      <c r="E91" s="9">
        <v>0</v>
      </c>
      <c r="F91" s="9">
        <v>22.21</v>
      </c>
      <c r="G91" s="7">
        <v>15.03</v>
      </c>
      <c r="H91" s="7">
        <v>113.83</v>
      </c>
      <c r="I91" s="85">
        <f t="shared" si="1"/>
        <v>151.07</v>
      </c>
    </row>
    <row r="92" spans="1:9" ht="13.8" x14ac:dyDescent="0.25">
      <c r="A92" s="74" t="s">
        <v>1117</v>
      </c>
      <c r="B92" s="75" t="s">
        <v>1032</v>
      </c>
      <c r="C92" s="76" t="s">
        <v>990</v>
      </c>
      <c r="D92" s="9">
        <v>0</v>
      </c>
      <c r="E92" s="9">
        <v>0</v>
      </c>
      <c r="F92" s="9">
        <v>7.9423500000000331</v>
      </c>
      <c r="G92" s="7">
        <v>5.37</v>
      </c>
      <c r="H92" s="7">
        <v>40.71</v>
      </c>
      <c r="I92" s="85">
        <f t="shared" si="1"/>
        <v>54.02</v>
      </c>
    </row>
    <row r="93" spans="1:9" ht="13.8" x14ac:dyDescent="0.25">
      <c r="A93" s="74" t="s">
        <v>1118</v>
      </c>
      <c r="B93" s="75" t="s">
        <v>1032</v>
      </c>
      <c r="C93" s="76" t="s">
        <v>8</v>
      </c>
      <c r="D93" s="9">
        <v>1.73</v>
      </c>
      <c r="E93" s="9">
        <v>0</v>
      </c>
      <c r="F93" s="9">
        <v>9.4499999999999993</v>
      </c>
      <c r="G93" s="7">
        <v>6.33</v>
      </c>
      <c r="H93" s="7">
        <v>48.39</v>
      </c>
      <c r="I93" s="85">
        <f t="shared" si="1"/>
        <v>65.900000000000006</v>
      </c>
    </row>
    <row r="94" spans="1:9" ht="13.8" x14ac:dyDescent="0.25">
      <c r="A94" s="74" t="s">
        <v>1119</v>
      </c>
      <c r="B94" s="75" t="s">
        <v>1032</v>
      </c>
      <c r="C94" s="76" t="s">
        <v>992</v>
      </c>
      <c r="D94" s="9">
        <v>0</v>
      </c>
      <c r="E94" s="9">
        <v>0</v>
      </c>
      <c r="F94" s="9">
        <v>6.8281499999999937</v>
      </c>
      <c r="G94" s="7">
        <v>4.62</v>
      </c>
      <c r="H94" s="7">
        <v>35</v>
      </c>
      <c r="I94" s="85">
        <f t="shared" si="1"/>
        <v>46.45</v>
      </c>
    </row>
    <row r="95" spans="1:9" ht="13.8" x14ac:dyDescent="0.25">
      <c r="A95" s="74" t="s">
        <v>1120</v>
      </c>
      <c r="B95" s="75" t="s">
        <v>1032</v>
      </c>
      <c r="C95" s="76" t="s">
        <v>675</v>
      </c>
      <c r="D95" s="9">
        <v>0</v>
      </c>
      <c r="E95" s="9">
        <v>0</v>
      </c>
      <c r="F95" s="9">
        <v>7.259399999999971</v>
      </c>
      <c r="G95" s="7">
        <v>4.91</v>
      </c>
      <c r="H95" s="7">
        <v>37.21</v>
      </c>
      <c r="I95" s="85">
        <f t="shared" si="1"/>
        <v>49.38</v>
      </c>
    </row>
    <row r="96" spans="1:9" ht="13.8" x14ac:dyDescent="0.25">
      <c r="A96" s="74" t="s">
        <v>1121</v>
      </c>
      <c r="B96" s="75" t="s">
        <v>1032</v>
      </c>
      <c r="C96" s="76" t="s">
        <v>537</v>
      </c>
      <c r="D96" s="9">
        <v>0.04</v>
      </c>
      <c r="E96" s="9">
        <v>0</v>
      </c>
      <c r="F96" s="9">
        <v>6.5663999999999874</v>
      </c>
      <c r="G96" s="7">
        <v>4.4400000000000004</v>
      </c>
      <c r="H96" s="7">
        <v>33.659999999999997</v>
      </c>
      <c r="I96" s="85">
        <f t="shared" si="1"/>
        <v>44.71</v>
      </c>
    </row>
    <row r="97" spans="1:9" ht="13.8" x14ac:dyDescent="0.25">
      <c r="A97" s="74" t="s">
        <v>1122</v>
      </c>
      <c r="B97" s="75" t="s">
        <v>1070</v>
      </c>
      <c r="C97" s="76" t="s">
        <v>537</v>
      </c>
      <c r="D97" s="9">
        <v>0.04</v>
      </c>
      <c r="E97" s="9">
        <v>0</v>
      </c>
      <c r="F97" s="9">
        <v>4.9579499999999825</v>
      </c>
      <c r="G97" s="7">
        <v>3.35</v>
      </c>
      <c r="H97" s="7">
        <v>25.41</v>
      </c>
      <c r="I97" s="85">
        <f t="shared" si="1"/>
        <v>33.76</v>
      </c>
    </row>
    <row r="98" spans="1:9" ht="13.8" x14ac:dyDescent="0.25">
      <c r="A98" s="74" t="s">
        <v>1123</v>
      </c>
      <c r="B98" s="75" t="s">
        <v>1032</v>
      </c>
      <c r="C98" s="76" t="s">
        <v>609</v>
      </c>
      <c r="D98" s="9">
        <v>0.06</v>
      </c>
      <c r="E98" s="9">
        <v>0</v>
      </c>
      <c r="F98" s="9">
        <v>5.8072500000000105</v>
      </c>
      <c r="G98" s="7">
        <v>3.93</v>
      </c>
      <c r="H98" s="7">
        <v>29.77</v>
      </c>
      <c r="I98" s="85">
        <f t="shared" si="1"/>
        <v>39.57</v>
      </c>
    </row>
    <row r="99" spans="1:9" ht="13.8" x14ac:dyDescent="0.25">
      <c r="A99" s="74" t="s">
        <v>1124</v>
      </c>
      <c r="B99" s="75" t="s">
        <v>1032</v>
      </c>
      <c r="C99" s="76" t="s">
        <v>584</v>
      </c>
      <c r="D99" s="9">
        <v>0.08</v>
      </c>
      <c r="E99" s="9">
        <v>0</v>
      </c>
      <c r="F99" s="9">
        <v>6.6804000000000201</v>
      </c>
      <c r="G99" s="7">
        <v>4.5199999999999996</v>
      </c>
      <c r="H99" s="7">
        <v>34.24</v>
      </c>
      <c r="I99" s="85">
        <f t="shared" si="1"/>
        <v>45.52</v>
      </c>
    </row>
    <row r="100" spans="1:9" ht="13.8" x14ac:dyDescent="0.25">
      <c r="A100" s="79" t="s">
        <v>1125</v>
      </c>
      <c r="B100" s="80" t="s">
        <v>1032</v>
      </c>
      <c r="C100" s="81" t="s">
        <v>701</v>
      </c>
      <c r="D100" s="82">
        <v>0.01</v>
      </c>
      <c r="E100" s="82">
        <v>0</v>
      </c>
      <c r="F100" s="82">
        <v>7.6252499999999941</v>
      </c>
      <c r="G100" s="63">
        <v>5.16</v>
      </c>
      <c r="H100" s="63">
        <v>39.090000000000003</v>
      </c>
      <c r="I100" s="87">
        <f t="shared" si="1"/>
        <v>51.89</v>
      </c>
    </row>
  </sheetData>
  <sortState xmlns:xlrd2="http://schemas.microsoft.com/office/spreadsheetml/2017/richdata2" ref="A5:I98">
    <sortCondition ref="B5:B98"/>
  </sortState>
  <mergeCells count="3">
    <mergeCell ref="A1:I1"/>
    <mergeCell ref="A2:I2"/>
    <mergeCell ref="A3:I3"/>
  </mergeCells>
  <pageMargins left="0.7" right="0.7" top="0.75" bottom="0.75" header="0.3" footer="0.3"/>
  <pageSetup scale="50" fitToHeight="0"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Babajanyan-Knorr, Nadezhda (HEALTH)</cp:lastModifiedBy>
  <cp:lastPrinted>2025-06-30T16:55:30Z</cp:lastPrinted>
  <dcterms:created xsi:type="dcterms:W3CDTF">2018-09-27T16:38:13Z</dcterms:created>
  <dcterms:modified xsi:type="dcterms:W3CDTF">2025-06-30T16:56:18Z</dcterms:modified>
</cp:coreProperties>
</file>