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m13\Desktop\"/>
    </mc:Choice>
  </mc:AlternateContent>
  <xr:revisionPtr revIDLastSave="0" documentId="13_ncr:1_{6F26BFD5-798E-4340-A186-1403B6936E55}" xr6:coauthVersionLast="44" xr6:coauthVersionMax="44" xr10:uidLastSave="{00000000-0000-0000-0000-000000000000}"/>
  <bookViews>
    <workbookView xWindow="-120" yWindow="-120" windowWidth="21840" windowHeight="13290" xr2:uid="{DE050CC9-83DA-44EA-B47C-EDBF699CC721}"/>
  </bookViews>
  <sheets>
    <sheet name="Sheet1" sheetId="1" r:id="rId1"/>
  </sheets>
  <definedNames>
    <definedName name="_xlnm.Print_Area" localSheetId="0">Sheet1!$A$1:$R$603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03" i="1" l="1"/>
  <c r="M603" i="1"/>
  <c r="L603" i="1"/>
  <c r="K603" i="1"/>
  <c r="J603" i="1"/>
  <c r="I603" i="1"/>
  <c r="H603" i="1"/>
  <c r="G603" i="1"/>
  <c r="F603" i="1"/>
  <c r="E603" i="1"/>
  <c r="D603" i="1"/>
  <c r="C603" i="1"/>
  <c r="O602" i="1"/>
  <c r="P602" i="1"/>
  <c r="O601" i="1"/>
  <c r="P601" i="1"/>
  <c r="O600" i="1"/>
  <c r="P600" i="1"/>
  <c r="O599" i="1"/>
  <c r="P599" i="1"/>
  <c r="O598" i="1"/>
  <c r="P598" i="1"/>
  <c r="O597" i="1"/>
  <c r="P597" i="1"/>
  <c r="O596" i="1"/>
  <c r="P596" i="1"/>
  <c r="O595" i="1"/>
  <c r="P595" i="1"/>
  <c r="O594" i="1"/>
  <c r="P594" i="1"/>
  <c r="O593" i="1"/>
  <c r="P593" i="1"/>
  <c r="O592" i="1"/>
  <c r="P592" i="1"/>
  <c r="O591" i="1"/>
  <c r="P591" i="1"/>
  <c r="O590" i="1"/>
  <c r="P590" i="1"/>
  <c r="O589" i="1"/>
  <c r="P589" i="1"/>
  <c r="O588" i="1"/>
  <c r="P588" i="1"/>
  <c r="O587" i="1"/>
  <c r="P587" i="1"/>
  <c r="O586" i="1"/>
  <c r="P586" i="1"/>
  <c r="O585" i="1"/>
  <c r="P585" i="1"/>
  <c r="O584" i="1"/>
  <c r="P584" i="1"/>
  <c r="O583" i="1"/>
  <c r="P583" i="1"/>
  <c r="O582" i="1"/>
  <c r="P582" i="1"/>
  <c r="O581" i="1"/>
  <c r="P581" i="1"/>
  <c r="O580" i="1"/>
  <c r="P580" i="1"/>
  <c r="O579" i="1"/>
  <c r="P579" i="1"/>
  <c r="O578" i="1"/>
  <c r="P578" i="1"/>
  <c r="R578" i="1"/>
  <c r="O577" i="1"/>
  <c r="P577" i="1"/>
  <c r="O576" i="1"/>
  <c r="P576" i="1"/>
  <c r="O575" i="1"/>
  <c r="P575" i="1"/>
  <c r="O574" i="1"/>
  <c r="P574" i="1"/>
  <c r="O573" i="1"/>
  <c r="P573" i="1"/>
  <c r="O572" i="1"/>
  <c r="P572" i="1"/>
  <c r="O571" i="1"/>
  <c r="P571" i="1"/>
  <c r="O570" i="1"/>
  <c r="P570" i="1"/>
  <c r="O569" i="1"/>
  <c r="P569" i="1"/>
  <c r="O568" i="1"/>
  <c r="P568" i="1"/>
  <c r="O567" i="1"/>
  <c r="P567" i="1"/>
  <c r="O566" i="1"/>
  <c r="P566" i="1"/>
  <c r="O565" i="1"/>
  <c r="P565" i="1"/>
  <c r="R565" i="1"/>
  <c r="O564" i="1"/>
  <c r="P564" i="1"/>
  <c r="O563" i="1"/>
  <c r="P563" i="1"/>
  <c r="O562" i="1"/>
  <c r="P562" i="1"/>
  <c r="O561" i="1"/>
  <c r="P561" i="1"/>
  <c r="O560" i="1"/>
  <c r="P560" i="1"/>
  <c r="O559" i="1"/>
  <c r="P559" i="1"/>
  <c r="O558" i="1"/>
  <c r="P558" i="1"/>
  <c r="O557" i="1"/>
  <c r="P557" i="1"/>
  <c r="O556" i="1"/>
  <c r="P556" i="1"/>
  <c r="O555" i="1"/>
  <c r="P555" i="1"/>
  <c r="O554" i="1"/>
  <c r="P554" i="1"/>
  <c r="O553" i="1"/>
  <c r="P553" i="1"/>
  <c r="O552" i="1"/>
  <c r="P552" i="1"/>
  <c r="O551" i="1"/>
  <c r="P551" i="1"/>
  <c r="O550" i="1"/>
  <c r="P550" i="1"/>
  <c r="R550" i="1"/>
  <c r="O549" i="1"/>
  <c r="P549" i="1"/>
  <c r="O548" i="1"/>
  <c r="P548" i="1"/>
  <c r="O547" i="1"/>
  <c r="P547" i="1"/>
  <c r="O546" i="1"/>
  <c r="P546" i="1"/>
  <c r="O545" i="1"/>
  <c r="P545" i="1"/>
  <c r="O544" i="1"/>
  <c r="P544" i="1"/>
  <c r="O543" i="1"/>
  <c r="P543" i="1"/>
  <c r="O542" i="1"/>
  <c r="P542" i="1"/>
  <c r="O541" i="1"/>
  <c r="P541" i="1"/>
  <c r="R541" i="1"/>
  <c r="O540" i="1"/>
  <c r="P540" i="1"/>
  <c r="O539" i="1"/>
  <c r="P539" i="1"/>
  <c r="O538" i="1"/>
  <c r="P538" i="1"/>
  <c r="O537" i="1"/>
  <c r="P537" i="1"/>
  <c r="O536" i="1"/>
  <c r="P536" i="1"/>
  <c r="O535" i="1"/>
  <c r="P535" i="1"/>
  <c r="O534" i="1"/>
  <c r="P534" i="1"/>
  <c r="O533" i="1"/>
  <c r="P533" i="1"/>
  <c r="O532" i="1"/>
  <c r="P532" i="1"/>
  <c r="O531" i="1"/>
  <c r="P531" i="1"/>
  <c r="O530" i="1"/>
  <c r="P530" i="1"/>
  <c r="O529" i="1"/>
  <c r="P529" i="1"/>
  <c r="O528" i="1"/>
  <c r="P528" i="1"/>
  <c r="O527" i="1"/>
  <c r="P527" i="1"/>
  <c r="O526" i="1"/>
  <c r="P526" i="1"/>
  <c r="O525" i="1"/>
  <c r="P525" i="1"/>
  <c r="O524" i="1"/>
  <c r="P524" i="1"/>
  <c r="O523" i="1"/>
  <c r="P523" i="1"/>
  <c r="O522" i="1"/>
  <c r="P522" i="1"/>
  <c r="O521" i="1"/>
  <c r="P521" i="1"/>
  <c r="O520" i="1"/>
  <c r="P520" i="1"/>
  <c r="O519" i="1"/>
  <c r="P519" i="1"/>
  <c r="O518" i="1"/>
  <c r="P518" i="1"/>
  <c r="O517" i="1"/>
  <c r="P517" i="1"/>
  <c r="O516" i="1"/>
  <c r="P516" i="1"/>
  <c r="O515" i="1"/>
  <c r="P515" i="1"/>
  <c r="O514" i="1"/>
  <c r="P514" i="1"/>
  <c r="O513" i="1"/>
  <c r="P513" i="1"/>
  <c r="O512" i="1"/>
  <c r="P512" i="1"/>
  <c r="O511" i="1"/>
  <c r="P511" i="1"/>
  <c r="O510" i="1"/>
  <c r="P510" i="1"/>
  <c r="O509" i="1"/>
  <c r="P509" i="1"/>
  <c r="O508" i="1"/>
  <c r="P508" i="1"/>
  <c r="O507" i="1"/>
  <c r="P507" i="1"/>
  <c r="O506" i="1"/>
  <c r="P506" i="1"/>
  <c r="O505" i="1"/>
  <c r="P505" i="1"/>
  <c r="O504" i="1"/>
  <c r="P504" i="1"/>
  <c r="O503" i="1"/>
  <c r="P503" i="1"/>
  <c r="O502" i="1"/>
  <c r="P502" i="1"/>
  <c r="R502" i="1"/>
  <c r="O501" i="1"/>
  <c r="P501" i="1"/>
  <c r="O500" i="1"/>
  <c r="P500" i="1"/>
  <c r="O499" i="1"/>
  <c r="P499" i="1"/>
  <c r="O498" i="1"/>
  <c r="P498" i="1"/>
  <c r="O497" i="1"/>
  <c r="P497" i="1"/>
  <c r="O496" i="1"/>
  <c r="P496" i="1"/>
  <c r="O495" i="1"/>
  <c r="P495" i="1"/>
  <c r="O494" i="1"/>
  <c r="P494" i="1"/>
  <c r="O493" i="1"/>
  <c r="P493" i="1"/>
  <c r="R493" i="1"/>
  <c r="O492" i="1"/>
  <c r="P492" i="1"/>
  <c r="O491" i="1"/>
  <c r="P491" i="1"/>
  <c r="O490" i="1"/>
  <c r="P490" i="1"/>
  <c r="O489" i="1"/>
  <c r="P489" i="1"/>
  <c r="O488" i="1"/>
  <c r="P488" i="1"/>
  <c r="O487" i="1"/>
  <c r="P487" i="1"/>
  <c r="O486" i="1"/>
  <c r="P486" i="1"/>
  <c r="O485" i="1"/>
  <c r="P485" i="1"/>
  <c r="O484" i="1"/>
  <c r="P484" i="1"/>
  <c r="O483" i="1"/>
  <c r="P483" i="1"/>
  <c r="O482" i="1"/>
  <c r="P482" i="1"/>
  <c r="O481" i="1"/>
  <c r="P481" i="1"/>
  <c r="O480" i="1"/>
  <c r="P480" i="1"/>
  <c r="O479" i="1"/>
  <c r="P479" i="1"/>
  <c r="O478" i="1"/>
  <c r="P478" i="1"/>
  <c r="O477" i="1"/>
  <c r="P477" i="1"/>
  <c r="O476" i="1"/>
  <c r="P476" i="1"/>
  <c r="O475" i="1"/>
  <c r="P475" i="1"/>
  <c r="O474" i="1"/>
  <c r="P474" i="1"/>
  <c r="O473" i="1"/>
  <c r="P473" i="1"/>
  <c r="O472" i="1"/>
  <c r="P472" i="1"/>
  <c r="O471" i="1"/>
  <c r="P471" i="1"/>
  <c r="O470" i="1"/>
  <c r="P470" i="1"/>
  <c r="O469" i="1"/>
  <c r="P469" i="1"/>
  <c r="O468" i="1"/>
  <c r="P468" i="1"/>
  <c r="O467" i="1"/>
  <c r="P467" i="1"/>
  <c r="O466" i="1"/>
  <c r="P466" i="1"/>
  <c r="O465" i="1"/>
  <c r="P465" i="1"/>
  <c r="O464" i="1"/>
  <c r="P464" i="1"/>
  <c r="O463" i="1"/>
  <c r="P463" i="1"/>
  <c r="O462" i="1"/>
  <c r="P462" i="1"/>
  <c r="O461" i="1"/>
  <c r="P461" i="1"/>
  <c r="O460" i="1"/>
  <c r="P460" i="1"/>
  <c r="O459" i="1"/>
  <c r="P459" i="1"/>
  <c r="O458" i="1"/>
  <c r="P458" i="1"/>
  <c r="O457" i="1"/>
  <c r="P457" i="1"/>
  <c r="O456" i="1"/>
  <c r="P456" i="1"/>
  <c r="O455" i="1"/>
  <c r="P455" i="1"/>
  <c r="R455" i="1"/>
  <c r="O454" i="1"/>
  <c r="P454" i="1"/>
  <c r="R454" i="1"/>
  <c r="O453" i="1"/>
  <c r="P453" i="1"/>
  <c r="O452" i="1"/>
  <c r="P452" i="1"/>
  <c r="O451" i="1"/>
  <c r="P451" i="1"/>
  <c r="O450" i="1"/>
  <c r="P450" i="1"/>
  <c r="O449" i="1"/>
  <c r="P449" i="1"/>
  <c r="O448" i="1"/>
  <c r="P448" i="1"/>
  <c r="R448" i="1"/>
  <c r="O447" i="1"/>
  <c r="P447" i="1"/>
  <c r="O446" i="1"/>
  <c r="P446" i="1"/>
  <c r="O445" i="1"/>
  <c r="P445" i="1"/>
  <c r="O444" i="1"/>
  <c r="P444" i="1"/>
  <c r="O443" i="1"/>
  <c r="P443" i="1"/>
  <c r="O442" i="1"/>
  <c r="P442" i="1"/>
  <c r="O441" i="1"/>
  <c r="P441" i="1"/>
  <c r="O440" i="1"/>
  <c r="P440" i="1"/>
  <c r="O439" i="1"/>
  <c r="P439" i="1"/>
  <c r="O438" i="1"/>
  <c r="P438" i="1"/>
  <c r="O437" i="1"/>
  <c r="P437" i="1"/>
  <c r="R437" i="1"/>
  <c r="O436" i="1"/>
  <c r="P436" i="1"/>
  <c r="O435" i="1"/>
  <c r="P435" i="1"/>
  <c r="O434" i="1"/>
  <c r="P434" i="1"/>
  <c r="O433" i="1"/>
  <c r="P433" i="1"/>
  <c r="O432" i="1"/>
  <c r="P432" i="1"/>
  <c r="O431" i="1"/>
  <c r="P431" i="1"/>
  <c r="O430" i="1"/>
  <c r="P430" i="1"/>
  <c r="O429" i="1"/>
  <c r="P429" i="1"/>
  <c r="O428" i="1"/>
  <c r="P428" i="1"/>
  <c r="R428" i="1"/>
  <c r="O427" i="1"/>
  <c r="P427" i="1"/>
  <c r="O426" i="1"/>
  <c r="P426" i="1"/>
  <c r="O425" i="1"/>
  <c r="P425" i="1"/>
  <c r="O424" i="1"/>
  <c r="P424" i="1"/>
  <c r="O423" i="1"/>
  <c r="P423" i="1"/>
  <c r="O422" i="1"/>
  <c r="P422" i="1"/>
  <c r="O421" i="1"/>
  <c r="P421" i="1"/>
  <c r="O420" i="1"/>
  <c r="P420" i="1"/>
  <c r="O419" i="1"/>
  <c r="P419" i="1"/>
  <c r="O418" i="1"/>
  <c r="P418" i="1"/>
  <c r="O417" i="1"/>
  <c r="P417" i="1"/>
  <c r="O416" i="1"/>
  <c r="P416" i="1"/>
  <c r="O415" i="1"/>
  <c r="P415" i="1"/>
  <c r="O414" i="1"/>
  <c r="P414" i="1"/>
  <c r="O413" i="1"/>
  <c r="P413" i="1"/>
  <c r="O412" i="1"/>
  <c r="P412" i="1"/>
  <c r="O411" i="1"/>
  <c r="P411" i="1"/>
  <c r="O410" i="1"/>
  <c r="P410" i="1"/>
  <c r="R410" i="1"/>
  <c r="O409" i="1"/>
  <c r="P409" i="1"/>
  <c r="O408" i="1"/>
  <c r="P408" i="1"/>
  <c r="O407" i="1"/>
  <c r="P407" i="1"/>
  <c r="O406" i="1"/>
  <c r="P406" i="1"/>
  <c r="O405" i="1"/>
  <c r="P405" i="1"/>
  <c r="O404" i="1"/>
  <c r="P404" i="1"/>
  <c r="O403" i="1"/>
  <c r="P403" i="1"/>
  <c r="O402" i="1"/>
  <c r="P402" i="1"/>
  <c r="O401" i="1"/>
  <c r="P401" i="1"/>
  <c r="O400" i="1"/>
  <c r="P400" i="1"/>
  <c r="R400" i="1"/>
  <c r="O399" i="1"/>
  <c r="P399" i="1"/>
  <c r="O398" i="1"/>
  <c r="P398" i="1"/>
  <c r="O397" i="1"/>
  <c r="P397" i="1"/>
  <c r="O396" i="1"/>
  <c r="P396" i="1"/>
  <c r="O395" i="1"/>
  <c r="P395" i="1"/>
  <c r="O394" i="1"/>
  <c r="P394" i="1"/>
  <c r="O393" i="1"/>
  <c r="P393" i="1"/>
  <c r="O392" i="1"/>
  <c r="P392" i="1"/>
  <c r="O391" i="1"/>
  <c r="P391" i="1"/>
  <c r="O390" i="1"/>
  <c r="P390" i="1"/>
  <c r="O389" i="1"/>
  <c r="P389" i="1"/>
  <c r="O388" i="1"/>
  <c r="P388" i="1"/>
  <c r="O387" i="1"/>
  <c r="P387" i="1"/>
  <c r="O386" i="1"/>
  <c r="P386" i="1"/>
  <c r="O385" i="1"/>
  <c r="P385" i="1"/>
  <c r="R385" i="1"/>
  <c r="O384" i="1"/>
  <c r="P384" i="1"/>
  <c r="O383" i="1"/>
  <c r="P383" i="1"/>
  <c r="O382" i="1"/>
  <c r="P382" i="1"/>
  <c r="O381" i="1"/>
  <c r="P381" i="1"/>
  <c r="O380" i="1"/>
  <c r="P380" i="1"/>
  <c r="O379" i="1"/>
  <c r="P379" i="1"/>
  <c r="O378" i="1"/>
  <c r="P378" i="1"/>
  <c r="O377" i="1"/>
  <c r="P377" i="1"/>
  <c r="O376" i="1"/>
  <c r="P376" i="1"/>
  <c r="O375" i="1"/>
  <c r="P375" i="1"/>
  <c r="O374" i="1"/>
  <c r="P374" i="1"/>
  <c r="O373" i="1"/>
  <c r="P373" i="1"/>
  <c r="O372" i="1"/>
  <c r="P372" i="1"/>
  <c r="O371" i="1"/>
  <c r="P371" i="1"/>
  <c r="O370" i="1"/>
  <c r="P370" i="1"/>
  <c r="O369" i="1"/>
  <c r="P369" i="1"/>
  <c r="O368" i="1"/>
  <c r="P368" i="1"/>
  <c r="O367" i="1"/>
  <c r="P367" i="1"/>
  <c r="O366" i="1"/>
  <c r="P366" i="1"/>
  <c r="O365" i="1"/>
  <c r="P365" i="1"/>
  <c r="O364" i="1"/>
  <c r="P364" i="1"/>
  <c r="O363" i="1"/>
  <c r="P363" i="1"/>
  <c r="O362" i="1"/>
  <c r="P362" i="1"/>
  <c r="O361" i="1"/>
  <c r="P361" i="1"/>
  <c r="R361" i="1"/>
  <c r="O360" i="1"/>
  <c r="P360" i="1"/>
  <c r="O359" i="1"/>
  <c r="P359" i="1"/>
  <c r="O358" i="1"/>
  <c r="P358" i="1"/>
  <c r="O357" i="1"/>
  <c r="P357" i="1"/>
  <c r="O356" i="1"/>
  <c r="P356" i="1"/>
  <c r="R356" i="1"/>
  <c r="O355" i="1"/>
  <c r="P355" i="1"/>
  <c r="O354" i="1"/>
  <c r="P354" i="1"/>
  <c r="O353" i="1"/>
  <c r="P353" i="1"/>
  <c r="O352" i="1"/>
  <c r="P352" i="1"/>
  <c r="O351" i="1"/>
  <c r="P351" i="1"/>
  <c r="O350" i="1"/>
  <c r="P350" i="1"/>
  <c r="O349" i="1"/>
  <c r="P349" i="1"/>
  <c r="O348" i="1"/>
  <c r="P348" i="1"/>
  <c r="O347" i="1"/>
  <c r="P347" i="1"/>
  <c r="O346" i="1"/>
  <c r="P346" i="1"/>
  <c r="O345" i="1"/>
  <c r="P345" i="1"/>
  <c r="O344" i="1"/>
  <c r="P344" i="1"/>
  <c r="O343" i="1"/>
  <c r="P343" i="1"/>
  <c r="O342" i="1"/>
  <c r="P342" i="1"/>
  <c r="O341" i="1"/>
  <c r="P341" i="1"/>
  <c r="O340" i="1"/>
  <c r="P340" i="1"/>
  <c r="O339" i="1"/>
  <c r="P339" i="1"/>
  <c r="O338" i="1"/>
  <c r="P338" i="1"/>
  <c r="O337" i="1"/>
  <c r="P337" i="1"/>
  <c r="O336" i="1"/>
  <c r="P336" i="1"/>
  <c r="R336" i="1"/>
  <c r="O335" i="1"/>
  <c r="P335" i="1"/>
  <c r="R335" i="1"/>
  <c r="O334" i="1"/>
  <c r="P334" i="1"/>
  <c r="O333" i="1"/>
  <c r="P333" i="1"/>
  <c r="O332" i="1"/>
  <c r="P332" i="1"/>
  <c r="O331" i="1"/>
  <c r="P331" i="1"/>
  <c r="O330" i="1"/>
  <c r="P330" i="1"/>
  <c r="O329" i="1"/>
  <c r="P329" i="1"/>
  <c r="O328" i="1"/>
  <c r="P328" i="1"/>
  <c r="O327" i="1"/>
  <c r="P327" i="1"/>
  <c r="O326" i="1"/>
  <c r="P326" i="1"/>
  <c r="R326" i="1"/>
  <c r="O325" i="1"/>
  <c r="P325" i="1"/>
  <c r="O324" i="1"/>
  <c r="P324" i="1"/>
  <c r="O323" i="1"/>
  <c r="P323" i="1"/>
  <c r="R323" i="1"/>
  <c r="O322" i="1"/>
  <c r="P322" i="1"/>
  <c r="O321" i="1"/>
  <c r="P321" i="1"/>
  <c r="O320" i="1"/>
  <c r="P320" i="1"/>
  <c r="O319" i="1"/>
  <c r="P319" i="1"/>
  <c r="O318" i="1"/>
  <c r="P318" i="1"/>
  <c r="O317" i="1"/>
  <c r="P317" i="1"/>
  <c r="O316" i="1"/>
  <c r="P316" i="1"/>
  <c r="O315" i="1"/>
  <c r="P315" i="1"/>
  <c r="O314" i="1"/>
  <c r="P314" i="1"/>
  <c r="O313" i="1"/>
  <c r="P313" i="1"/>
  <c r="O312" i="1"/>
  <c r="P312" i="1"/>
  <c r="O311" i="1"/>
  <c r="P311" i="1"/>
  <c r="O310" i="1"/>
  <c r="P310" i="1"/>
  <c r="O309" i="1"/>
  <c r="P309" i="1"/>
  <c r="R309" i="1"/>
  <c r="O308" i="1"/>
  <c r="P308" i="1"/>
  <c r="R308" i="1"/>
  <c r="O307" i="1"/>
  <c r="P307" i="1"/>
  <c r="O306" i="1"/>
  <c r="P306" i="1"/>
  <c r="O305" i="1"/>
  <c r="P305" i="1"/>
  <c r="O304" i="1"/>
  <c r="P304" i="1"/>
  <c r="O303" i="1"/>
  <c r="P303" i="1"/>
  <c r="O302" i="1"/>
  <c r="P302" i="1"/>
  <c r="O301" i="1"/>
  <c r="P301" i="1"/>
  <c r="O300" i="1"/>
  <c r="P300" i="1"/>
  <c r="O299" i="1"/>
  <c r="P299" i="1"/>
  <c r="O298" i="1"/>
  <c r="P298" i="1"/>
  <c r="O297" i="1"/>
  <c r="P297" i="1"/>
  <c r="O296" i="1"/>
  <c r="P296" i="1"/>
  <c r="O295" i="1"/>
  <c r="P295" i="1"/>
  <c r="O294" i="1"/>
  <c r="P294" i="1"/>
  <c r="O293" i="1"/>
  <c r="P293" i="1"/>
  <c r="O292" i="1"/>
  <c r="P292" i="1"/>
  <c r="R292" i="1"/>
  <c r="O291" i="1"/>
  <c r="P291" i="1"/>
  <c r="O290" i="1"/>
  <c r="P290" i="1"/>
  <c r="O289" i="1"/>
  <c r="P289" i="1"/>
  <c r="O288" i="1"/>
  <c r="P288" i="1"/>
  <c r="R288" i="1"/>
  <c r="O287" i="1"/>
  <c r="P287" i="1"/>
  <c r="O286" i="1"/>
  <c r="P286" i="1"/>
  <c r="O285" i="1"/>
  <c r="P285" i="1"/>
  <c r="O284" i="1"/>
  <c r="P284" i="1"/>
  <c r="O283" i="1"/>
  <c r="P283" i="1"/>
  <c r="O282" i="1"/>
  <c r="P282" i="1"/>
  <c r="O281" i="1"/>
  <c r="P281" i="1"/>
  <c r="R281" i="1"/>
  <c r="O280" i="1"/>
  <c r="P280" i="1"/>
  <c r="O279" i="1"/>
  <c r="P279" i="1"/>
  <c r="O278" i="1"/>
  <c r="P278" i="1"/>
  <c r="O277" i="1"/>
  <c r="P277" i="1"/>
  <c r="O276" i="1"/>
  <c r="P276" i="1"/>
  <c r="O275" i="1"/>
  <c r="P275" i="1"/>
  <c r="R275" i="1"/>
  <c r="O274" i="1"/>
  <c r="P274" i="1"/>
  <c r="O273" i="1"/>
  <c r="P273" i="1"/>
  <c r="O272" i="1"/>
  <c r="P272" i="1"/>
  <c r="R272" i="1"/>
  <c r="O271" i="1"/>
  <c r="P271" i="1"/>
  <c r="O270" i="1"/>
  <c r="P270" i="1"/>
  <c r="O269" i="1"/>
  <c r="P269" i="1"/>
  <c r="O268" i="1"/>
  <c r="P268" i="1"/>
  <c r="O267" i="1"/>
  <c r="P267" i="1"/>
  <c r="O266" i="1"/>
  <c r="P266" i="1"/>
  <c r="O265" i="1"/>
  <c r="P265" i="1"/>
  <c r="O264" i="1"/>
  <c r="P264" i="1"/>
  <c r="R264" i="1"/>
  <c r="O263" i="1"/>
  <c r="P263" i="1"/>
  <c r="R263" i="1"/>
  <c r="O262" i="1"/>
  <c r="P262" i="1"/>
  <c r="O261" i="1"/>
  <c r="P261" i="1"/>
  <c r="O260" i="1"/>
  <c r="P260" i="1"/>
  <c r="O259" i="1"/>
  <c r="P259" i="1"/>
  <c r="O258" i="1"/>
  <c r="P258" i="1"/>
  <c r="O257" i="1"/>
  <c r="P257" i="1"/>
  <c r="O256" i="1"/>
  <c r="P256" i="1"/>
  <c r="O255" i="1"/>
  <c r="P255" i="1"/>
  <c r="O254" i="1"/>
  <c r="P254" i="1"/>
  <c r="O253" i="1"/>
  <c r="P253" i="1"/>
  <c r="O252" i="1"/>
  <c r="P252" i="1"/>
  <c r="O251" i="1"/>
  <c r="P251" i="1"/>
  <c r="R251" i="1"/>
  <c r="O250" i="1"/>
  <c r="P250" i="1"/>
  <c r="O249" i="1"/>
  <c r="P249" i="1"/>
  <c r="O248" i="1"/>
  <c r="P248" i="1"/>
  <c r="O247" i="1"/>
  <c r="P247" i="1"/>
  <c r="O246" i="1"/>
  <c r="P246" i="1"/>
  <c r="R246" i="1"/>
  <c r="O245" i="1"/>
  <c r="P245" i="1"/>
  <c r="O244" i="1"/>
  <c r="P244" i="1"/>
  <c r="O243" i="1"/>
  <c r="P243" i="1"/>
  <c r="O242" i="1"/>
  <c r="P242" i="1"/>
  <c r="R242" i="1"/>
  <c r="O241" i="1"/>
  <c r="P241" i="1"/>
  <c r="O240" i="1"/>
  <c r="P240" i="1"/>
  <c r="R240" i="1"/>
  <c r="O239" i="1"/>
  <c r="P239" i="1"/>
  <c r="O238" i="1"/>
  <c r="P238" i="1"/>
  <c r="O237" i="1"/>
  <c r="P237" i="1"/>
  <c r="O236" i="1"/>
  <c r="P236" i="1"/>
  <c r="O235" i="1"/>
  <c r="P235" i="1"/>
  <c r="O234" i="1"/>
  <c r="P234" i="1"/>
  <c r="R234" i="1"/>
  <c r="O233" i="1"/>
  <c r="P233" i="1"/>
  <c r="O232" i="1"/>
  <c r="P232" i="1"/>
  <c r="O231" i="1"/>
  <c r="P231" i="1"/>
  <c r="O230" i="1"/>
  <c r="P230" i="1"/>
  <c r="O229" i="1"/>
  <c r="P229" i="1"/>
  <c r="O228" i="1"/>
  <c r="P228" i="1"/>
  <c r="O227" i="1"/>
  <c r="P227" i="1"/>
  <c r="O226" i="1"/>
  <c r="P226" i="1"/>
  <c r="O225" i="1"/>
  <c r="P225" i="1"/>
  <c r="O224" i="1"/>
  <c r="P224" i="1"/>
  <c r="O223" i="1"/>
  <c r="P223" i="1"/>
  <c r="O222" i="1"/>
  <c r="P222" i="1"/>
  <c r="O221" i="1"/>
  <c r="P221" i="1"/>
  <c r="O220" i="1"/>
  <c r="P220" i="1"/>
  <c r="O219" i="1"/>
  <c r="P219" i="1"/>
  <c r="O218" i="1"/>
  <c r="P218" i="1"/>
  <c r="O217" i="1"/>
  <c r="P217" i="1"/>
  <c r="O216" i="1"/>
  <c r="P216" i="1"/>
  <c r="O215" i="1"/>
  <c r="P215" i="1"/>
  <c r="O214" i="1"/>
  <c r="P214" i="1"/>
  <c r="O213" i="1"/>
  <c r="P213" i="1"/>
  <c r="O212" i="1"/>
  <c r="P212" i="1"/>
  <c r="O211" i="1"/>
  <c r="P211" i="1"/>
  <c r="O210" i="1"/>
  <c r="P210" i="1"/>
  <c r="O209" i="1"/>
  <c r="P209" i="1"/>
  <c r="O208" i="1"/>
  <c r="P208" i="1"/>
  <c r="O207" i="1"/>
  <c r="P207" i="1"/>
  <c r="O206" i="1"/>
  <c r="P206" i="1"/>
  <c r="O205" i="1"/>
  <c r="P205" i="1"/>
  <c r="O204" i="1"/>
  <c r="P204" i="1"/>
  <c r="R204" i="1"/>
  <c r="O203" i="1"/>
  <c r="P203" i="1"/>
  <c r="O202" i="1"/>
  <c r="P202" i="1"/>
  <c r="O201" i="1"/>
  <c r="P201" i="1"/>
  <c r="O200" i="1"/>
  <c r="P200" i="1"/>
  <c r="O199" i="1"/>
  <c r="P199" i="1"/>
  <c r="O198" i="1"/>
  <c r="P198" i="1"/>
  <c r="R198" i="1"/>
  <c r="O197" i="1"/>
  <c r="P197" i="1"/>
  <c r="O196" i="1"/>
  <c r="P196" i="1"/>
  <c r="O195" i="1"/>
  <c r="P195" i="1"/>
  <c r="O194" i="1"/>
  <c r="P194" i="1"/>
  <c r="O193" i="1"/>
  <c r="P193" i="1"/>
  <c r="O192" i="1"/>
  <c r="P192" i="1"/>
  <c r="O191" i="1"/>
  <c r="P191" i="1"/>
  <c r="O190" i="1"/>
  <c r="P190" i="1"/>
  <c r="O189" i="1"/>
  <c r="P189" i="1"/>
  <c r="O188" i="1"/>
  <c r="P188" i="1"/>
  <c r="O187" i="1"/>
  <c r="P187" i="1"/>
  <c r="O186" i="1"/>
  <c r="P186" i="1"/>
  <c r="R186" i="1"/>
  <c r="O185" i="1"/>
  <c r="P185" i="1"/>
  <c r="O184" i="1"/>
  <c r="P184" i="1"/>
  <c r="O183" i="1"/>
  <c r="P183" i="1"/>
  <c r="O182" i="1"/>
  <c r="P182" i="1"/>
  <c r="O181" i="1"/>
  <c r="P181" i="1"/>
  <c r="O180" i="1"/>
  <c r="P180" i="1"/>
  <c r="R180" i="1"/>
  <c r="O179" i="1"/>
  <c r="P179" i="1"/>
  <c r="O178" i="1"/>
  <c r="P178" i="1"/>
  <c r="O177" i="1"/>
  <c r="P177" i="1"/>
  <c r="O176" i="1"/>
  <c r="P176" i="1"/>
  <c r="R176" i="1"/>
  <c r="O175" i="1"/>
  <c r="P175" i="1"/>
  <c r="O174" i="1"/>
  <c r="P174" i="1"/>
  <c r="O173" i="1"/>
  <c r="P173" i="1"/>
  <c r="R173" i="1"/>
  <c r="O172" i="1"/>
  <c r="P172" i="1"/>
  <c r="O171" i="1"/>
  <c r="P171" i="1"/>
  <c r="O170" i="1"/>
  <c r="P170" i="1"/>
  <c r="O169" i="1"/>
  <c r="P169" i="1"/>
  <c r="O168" i="1"/>
  <c r="P168" i="1"/>
  <c r="R168" i="1"/>
  <c r="O167" i="1"/>
  <c r="P167" i="1"/>
  <c r="O166" i="1"/>
  <c r="P166" i="1"/>
  <c r="O165" i="1"/>
  <c r="P165" i="1"/>
  <c r="O164" i="1"/>
  <c r="P164" i="1"/>
  <c r="O163" i="1"/>
  <c r="P163" i="1"/>
  <c r="O162" i="1"/>
  <c r="P162" i="1"/>
  <c r="R162" i="1"/>
  <c r="O161" i="1"/>
  <c r="P161" i="1"/>
  <c r="O160" i="1"/>
  <c r="P160" i="1"/>
  <c r="O159" i="1"/>
  <c r="P159" i="1"/>
  <c r="R159" i="1"/>
  <c r="O158" i="1"/>
  <c r="P158" i="1"/>
  <c r="O157" i="1"/>
  <c r="P157" i="1"/>
  <c r="R157" i="1"/>
  <c r="O156" i="1"/>
  <c r="P156" i="1"/>
  <c r="R156" i="1"/>
  <c r="O155" i="1"/>
  <c r="P155" i="1"/>
  <c r="O154" i="1"/>
  <c r="P154" i="1"/>
  <c r="O153" i="1"/>
  <c r="P153" i="1"/>
  <c r="R153" i="1"/>
  <c r="O152" i="1"/>
  <c r="P152" i="1"/>
  <c r="O151" i="1"/>
  <c r="P151" i="1"/>
  <c r="R151" i="1"/>
  <c r="O150" i="1"/>
  <c r="P150" i="1"/>
  <c r="O149" i="1"/>
  <c r="P149" i="1"/>
  <c r="O148" i="1"/>
  <c r="P148" i="1"/>
  <c r="O147" i="1"/>
  <c r="P147" i="1"/>
  <c r="R147" i="1"/>
  <c r="O146" i="1"/>
  <c r="P146" i="1"/>
  <c r="O145" i="1"/>
  <c r="P145" i="1"/>
  <c r="O144" i="1"/>
  <c r="P144" i="1"/>
  <c r="O143" i="1"/>
  <c r="P143" i="1"/>
  <c r="O142" i="1"/>
  <c r="P142" i="1"/>
  <c r="O141" i="1"/>
  <c r="P141" i="1"/>
  <c r="R141" i="1"/>
  <c r="O140" i="1"/>
  <c r="P140" i="1"/>
  <c r="O139" i="1"/>
  <c r="P139" i="1"/>
  <c r="O138" i="1"/>
  <c r="P138" i="1"/>
  <c r="O137" i="1"/>
  <c r="P137" i="1"/>
  <c r="O136" i="1"/>
  <c r="P136" i="1"/>
  <c r="O135" i="1"/>
  <c r="P135" i="1"/>
  <c r="O134" i="1"/>
  <c r="P134" i="1"/>
  <c r="O133" i="1"/>
  <c r="P133" i="1"/>
  <c r="O132" i="1"/>
  <c r="P132" i="1"/>
  <c r="O131" i="1"/>
  <c r="P131" i="1"/>
  <c r="O130" i="1"/>
  <c r="P130" i="1"/>
  <c r="O129" i="1"/>
  <c r="P129" i="1"/>
  <c r="O128" i="1"/>
  <c r="P128" i="1"/>
  <c r="O127" i="1"/>
  <c r="P127" i="1"/>
  <c r="O126" i="1"/>
  <c r="P126" i="1"/>
  <c r="O125" i="1"/>
  <c r="P125" i="1"/>
  <c r="O124" i="1"/>
  <c r="P124" i="1"/>
  <c r="O123" i="1"/>
  <c r="P123" i="1"/>
  <c r="O122" i="1"/>
  <c r="P122" i="1"/>
  <c r="O121" i="1"/>
  <c r="P121" i="1"/>
  <c r="O120" i="1"/>
  <c r="P120" i="1"/>
  <c r="O119" i="1"/>
  <c r="P119" i="1"/>
  <c r="O118" i="1"/>
  <c r="P118" i="1"/>
  <c r="O117" i="1"/>
  <c r="P117" i="1"/>
  <c r="O116" i="1"/>
  <c r="P116" i="1"/>
  <c r="O115" i="1"/>
  <c r="P115" i="1"/>
  <c r="R115" i="1"/>
  <c r="O114" i="1"/>
  <c r="P114" i="1"/>
  <c r="O113" i="1"/>
  <c r="P113" i="1"/>
  <c r="O112" i="1"/>
  <c r="P112" i="1"/>
  <c r="O111" i="1"/>
  <c r="P111" i="1"/>
  <c r="O110" i="1"/>
  <c r="P110" i="1"/>
  <c r="O109" i="1"/>
  <c r="P109" i="1"/>
  <c r="O108" i="1"/>
  <c r="P108" i="1"/>
  <c r="O107" i="1"/>
  <c r="P107" i="1"/>
  <c r="O106" i="1"/>
  <c r="P106" i="1"/>
  <c r="O105" i="1"/>
  <c r="P105" i="1"/>
  <c r="O104" i="1"/>
  <c r="P104" i="1"/>
  <c r="R104" i="1"/>
  <c r="O103" i="1"/>
  <c r="P103" i="1"/>
  <c r="O102" i="1"/>
  <c r="P102" i="1"/>
  <c r="O101" i="1"/>
  <c r="P101" i="1"/>
  <c r="R101" i="1"/>
  <c r="O100" i="1"/>
  <c r="P100" i="1"/>
  <c r="O99" i="1"/>
  <c r="P99" i="1"/>
  <c r="R99" i="1"/>
  <c r="O98" i="1"/>
  <c r="P98" i="1"/>
  <c r="O97" i="1"/>
  <c r="P97" i="1"/>
  <c r="R97" i="1"/>
  <c r="O96" i="1"/>
  <c r="P96" i="1"/>
  <c r="R96" i="1"/>
  <c r="O95" i="1"/>
  <c r="P95" i="1"/>
  <c r="O94" i="1"/>
  <c r="P94" i="1"/>
  <c r="O93" i="1"/>
  <c r="P93" i="1"/>
  <c r="O92" i="1"/>
  <c r="P92" i="1"/>
  <c r="O91" i="1"/>
  <c r="P91" i="1"/>
  <c r="O90" i="1"/>
  <c r="P90" i="1"/>
  <c r="O89" i="1"/>
  <c r="P89" i="1"/>
  <c r="O88" i="1"/>
  <c r="P88" i="1"/>
  <c r="O87" i="1"/>
  <c r="P87" i="1"/>
  <c r="R87" i="1"/>
  <c r="O86" i="1"/>
  <c r="P86" i="1"/>
  <c r="O85" i="1"/>
  <c r="P85" i="1"/>
  <c r="O84" i="1"/>
  <c r="P84" i="1"/>
  <c r="R84" i="1"/>
  <c r="O83" i="1"/>
  <c r="P83" i="1"/>
  <c r="O82" i="1"/>
  <c r="P82" i="1"/>
  <c r="O81" i="1"/>
  <c r="P81" i="1"/>
  <c r="R81" i="1"/>
  <c r="O80" i="1"/>
  <c r="P80" i="1"/>
  <c r="O79" i="1"/>
  <c r="P79" i="1"/>
  <c r="O78" i="1"/>
  <c r="P78" i="1"/>
  <c r="O77" i="1"/>
  <c r="P77" i="1"/>
  <c r="O76" i="1"/>
  <c r="P76" i="1"/>
  <c r="R76" i="1"/>
  <c r="O75" i="1"/>
  <c r="P75" i="1"/>
  <c r="O74" i="1"/>
  <c r="P74" i="1"/>
  <c r="O73" i="1"/>
  <c r="P73" i="1"/>
  <c r="O72" i="1"/>
  <c r="P72" i="1"/>
  <c r="O71" i="1"/>
  <c r="P71" i="1"/>
  <c r="R71" i="1"/>
  <c r="O70" i="1"/>
  <c r="P70" i="1"/>
  <c r="O69" i="1"/>
  <c r="P69" i="1"/>
  <c r="O68" i="1"/>
  <c r="P68" i="1"/>
  <c r="O67" i="1"/>
  <c r="P67" i="1"/>
  <c r="O66" i="1"/>
  <c r="P66" i="1"/>
  <c r="O65" i="1"/>
  <c r="P65" i="1"/>
  <c r="O64" i="1"/>
  <c r="P64" i="1"/>
  <c r="O63" i="1"/>
  <c r="P63" i="1"/>
  <c r="O62" i="1"/>
  <c r="P62" i="1"/>
  <c r="R62" i="1"/>
  <c r="O61" i="1"/>
  <c r="P61" i="1"/>
  <c r="O60" i="1"/>
  <c r="P60" i="1"/>
  <c r="O59" i="1"/>
  <c r="P59" i="1"/>
  <c r="R59" i="1"/>
  <c r="O58" i="1"/>
  <c r="P58" i="1"/>
  <c r="O57" i="1"/>
  <c r="P57" i="1"/>
  <c r="O56" i="1"/>
  <c r="P56" i="1"/>
  <c r="O55" i="1"/>
  <c r="P55" i="1"/>
  <c r="O54" i="1"/>
  <c r="P54" i="1"/>
  <c r="R54" i="1"/>
  <c r="O53" i="1"/>
  <c r="P53" i="1"/>
  <c r="R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R44" i="1"/>
  <c r="O43" i="1"/>
  <c r="P43" i="1"/>
  <c r="O42" i="1"/>
  <c r="P42" i="1"/>
  <c r="R42" i="1"/>
  <c r="O41" i="1"/>
  <c r="P41" i="1"/>
  <c r="O40" i="1"/>
  <c r="P40" i="1"/>
  <c r="R40" i="1"/>
  <c r="O39" i="1"/>
  <c r="P39" i="1"/>
  <c r="O38" i="1"/>
  <c r="P38" i="1"/>
  <c r="O37" i="1"/>
  <c r="P37" i="1"/>
  <c r="O36" i="1"/>
  <c r="P36" i="1"/>
  <c r="O35" i="1"/>
  <c r="P35" i="1"/>
  <c r="O34" i="1"/>
  <c r="P34" i="1"/>
  <c r="R34" i="1"/>
  <c r="O33" i="1"/>
  <c r="P33" i="1"/>
  <c r="O32" i="1"/>
  <c r="P32" i="1"/>
  <c r="O31" i="1"/>
  <c r="P31" i="1"/>
  <c r="O30" i="1"/>
  <c r="P30" i="1"/>
  <c r="R30" i="1"/>
  <c r="O29" i="1"/>
  <c r="P29" i="1"/>
  <c r="O28" i="1"/>
  <c r="P28" i="1"/>
  <c r="R28" i="1"/>
  <c r="O27" i="1"/>
  <c r="P27" i="1"/>
  <c r="O26" i="1"/>
  <c r="P26" i="1"/>
  <c r="R26" i="1"/>
  <c r="O25" i="1"/>
  <c r="P25" i="1"/>
  <c r="O24" i="1"/>
  <c r="P24" i="1"/>
  <c r="O23" i="1"/>
  <c r="P23" i="1"/>
  <c r="O22" i="1"/>
  <c r="P22" i="1"/>
  <c r="R22" i="1"/>
  <c r="O21" i="1"/>
  <c r="P21" i="1"/>
  <c r="O20" i="1"/>
  <c r="P20" i="1"/>
  <c r="R20" i="1"/>
  <c r="O19" i="1"/>
  <c r="P19" i="1"/>
  <c r="O18" i="1"/>
  <c r="P18" i="1"/>
  <c r="O17" i="1"/>
  <c r="P17" i="1"/>
  <c r="O16" i="1"/>
  <c r="P16" i="1"/>
  <c r="O15" i="1"/>
  <c r="P15" i="1"/>
  <c r="O14" i="1"/>
  <c r="P14" i="1"/>
  <c r="R14" i="1"/>
  <c r="O13" i="1"/>
  <c r="P13" i="1"/>
  <c r="O12" i="1"/>
  <c r="P12" i="1"/>
  <c r="O11" i="1"/>
  <c r="P11" i="1"/>
  <c r="O10" i="1"/>
  <c r="P10" i="1"/>
  <c r="R10" i="1"/>
  <c r="O9" i="1"/>
  <c r="P9" i="1"/>
  <c r="O8" i="1"/>
  <c r="P8" i="1"/>
  <c r="O7" i="1"/>
  <c r="P7" i="1"/>
  <c r="O6" i="1"/>
  <c r="P6" i="1"/>
  <c r="R6" i="1"/>
  <c r="O5" i="1"/>
  <c r="R88" i="1"/>
  <c r="R94" i="1"/>
  <c r="R100" i="1"/>
  <c r="R106" i="1"/>
  <c r="R142" i="1"/>
  <c r="R148" i="1"/>
  <c r="R160" i="1"/>
  <c r="R166" i="1"/>
  <c r="R183" i="1"/>
  <c r="R189" i="1"/>
  <c r="R207" i="1"/>
  <c r="R213" i="1"/>
  <c r="R231" i="1"/>
  <c r="R291" i="1"/>
  <c r="R487" i="1"/>
  <c r="R522" i="1"/>
  <c r="R83" i="1"/>
  <c r="R125" i="1"/>
  <c r="R131" i="1"/>
  <c r="R178" i="1"/>
  <c r="R190" i="1"/>
  <c r="R196" i="1"/>
  <c r="R238" i="1"/>
  <c r="R423" i="1"/>
  <c r="R523" i="1"/>
  <c r="R489" i="1"/>
  <c r="R512" i="1"/>
  <c r="R7" i="1"/>
  <c r="R13" i="1"/>
  <c r="R25" i="1"/>
  <c r="R31" i="1"/>
  <c r="R37" i="1"/>
  <c r="R73" i="1"/>
  <c r="R79" i="1"/>
  <c r="R347" i="1"/>
  <c r="R359" i="1"/>
  <c r="R365" i="1"/>
  <c r="R377" i="1"/>
  <c r="R383" i="1"/>
  <c r="R466" i="1"/>
  <c r="R490" i="1"/>
  <c r="R421" i="1"/>
  <c r="R80" i="1"/>
  <c r="R128" i="1"/>
  <c r="R134" i="1"/>
  <c r="R140" i="1"/>
  <c r="R170" i="1"/>
  <c r="R175" i="1"/>
  <c r="R187" i="1"/>
  <c r="R217" i="1"/>
  <c r="R223" i="1"/>
  <c r="R229" i="1"/>
  <c r="R241" i="1"/>
  <c r="R247" i="1"/>
  <c r="R277" i="1"/>
  <c r="R289" i="1"/>
  <c r="R307" i="1"/>
  <c r="R420" i="1"/>
  <c r="R33" i="1"/>
  <c r="R39" i="1"/>
  <c r="R51" i="1"/>
  <c r="R57" i="1"/>
  <c r="R69" i="1"/>
  <c r="R313" i="1"/>
  <c r="R403" i="1"/>
  <c r="R563" i="1"/>
  <c r="R143" i="1"/>
  <c r="R149" i="1"/>
  <c r="R380" i="1"/>
  <c r="R444" i="1"/>
  <c r="R77" i="1"/>
  <c r="R205" i="1"/>
  <c r="R427" i="1"/>
  <c r="R547" i="1"/>
  <c r="R564" i="1"/>
  <c r="R158" i="1"/>
  <c r="R193" i="1"/>
  <c r="R315" i="1"/>
  <c r="R9" i="1"/>
  <c r="R72" i="1"/>
  <c r="R78" i="1"/>
  <c r="R89" i="1"/>
  <c r="R95" i="1"/>
  <c r="R118" i="1"/>
  <c r="R124" i="1"/>
  <c r="R130" i="1"/>
  <c r="R136" i="1"/>
  <c r="R200" i="1"/>
  <c r="R206" i="1"/>
  <c r="R212" i="1"/>
  <c r="R259" i="1"/>
  <c r="R271" i="1"/>
  <c r="R334" i="1"/>
  <c r="R345" i="1"/>
  <c r="R387" i="1"/>
  <c r="R445" i="1"/>
  <c r="R473" i="1"/>
  <c r="R553" i="1"/>
  <c r="R340" i="1"/>
  <c r="R559" i="1"/>
  <c r="R352" i="1"/>
  <c r="R358" i="1"/>
  <c r="R364" i="1"/>
  <c r="R370" i="1"/>
  <c r="R474" i="1"/>
  <c r="R469" i="1"/>
  <c r="R503" i="1"/>
  <c r="R549" i="1"/>
  <c r="R566" i="1"/>
  <c r="R208" i="1"/>
  <c r="R214" i="1"/>
  <c r="R226" i="1"/>
  <c r="R243" i="1"/>
  <c r="R324" i="1"/>
  <c r="R475" i="1"/>
  <c r="R532" i="1"/>
  <c r="R424" i="1"/>
  <c r="R504" i="1"/>
  <c r="R371" i="1"/>
  <c r="R12" i="1"/>
  <c r="R18" i="1"/>
  <c r="R29" i="1"/>
  <c r="R35" i="1"/>
  <c r="R41" i="1"/>
  <c r="R121" i="1"/>
  <c r="R197" i="1"/>
  <c r="R203" i="1"/>
  <c r="R215" i="1"/>
  <c r="R227" i="1"/>
  <c r="R297" i="1"/>
  <c r="R303" i="1"/>
  <c r="R325" i="1"/>
  <c r="R331" i="1"/>
  <c r="R348" i="1"/>
  <c r="R366" i="1"/>
  <c r="R372" i="1"/>
  <c r="R378" i="1"/>
  <c r="R384" i="1"/>
  <c r="R274" i="1"/>
  <c r="R314" i="1"/>
  <c r="R414" i="1"/>
  <c r="R488" i="1"/>
  <c r="R505" i="1"/>
  <c r="R562" i="1"/>
  <c r="R568" i="1"/>
  <c r="R32" i="1"/>
  <c r="R43" i="1"/>
  <c r="R49" i="1"/>
  <c r="R98" i="1"/>
  <c r="R109" i="1"/>
  <c r="R120" i="1"/>
  <c r="R126" i="1"/>
  <c r="R132" i="1"/>
  <c r="R161" i="1"/>
  <c r="R167" i="1"/>
  <c r="R177" i="1"/>
  <c r="R199" i="1"/>
  <c r="R222" i="1"/>
  <c r="R228" i="1"/>
  <c r="R250" i="1"/>
  <c r="R273" i="1"/>
  <c r="R316" i="1"/>
  <c r="R333" i="1"/>
  <c r="R339" i="1"/>
  <c r="R21" i="1"/>
  <c r="R91" i="1"/>
  <c r="R27" i="1"/>
  <c r="R38" i="1"/>
  <c r="R55" i="1"/>
  <c r="R60" i="1"/>
  <c r="R66" i="1"/>
  <c r="R138" i="1"/>
  <c r="R194" i="1"/>
  <c r="R256" i="1"/>
  <c r="R268" i="1"/>
  <c r="R279" i="1"/>
  <c r="R285" i="1"/>
  <c r="R290" i="1"/>
  <c r="R295" i="1"/>
  <c r="R301" i="1"/>
  <c r="R322" i="1"/>
  <c r="R343" i="1"/>
  <c r="R355" i="1"/>
  <c r="R382" i="1"/>
  <c r="R412" i="1"/>
  <c r="R418" i="1"/>
  <c r="R434" i="1"/>
  <c r="R511" i="1"/>
  <c r="R554" i="1"/>
  <c r="R570" i="1"/>
  <c r="R517" i="1"/>
  <c r="R350" i="1"/>
  <c r="R389" i="1"/>
  <c r="R419" i="1"/>
  <c r="R435" i="1"/>
  <c r="R485" i="1"/>
  <c r="R506" i="1"/>
  <c r="R533" i="1"/>
  <c r="R571" i="1"/>
  <c r="R587" i="1"/>
  <c r="R351" i="1"/>
  <c r="R368" i="1"/>
  <c r="R396" i="1"/>
  <c r="R430" i="1"/>
  <c r="R436" i="1"/>
  <c r="R458" i="1"/>
  <c r="R480" i="1"/>
  <c r="R491" i="1"/>
  <c r="R496" i="1"/>
  <c r="R507" i="1"/>
  <c r="R540" i="1"/>
  <c r="R50" i="1"/>
  <c r="R150" i="1"/>
  <c r="R184" i="1"/>
  <c r="R8" i="1"/>
  <c r="R19" i="1"/>
  <c r="R24" i="1"/>
  <c r="R52" i="1"/>
  <c r="R68" i="1"/>
  <c r="R74" i="1"/>
  <c r="R90" i="1"/>
  <c r="R112" i="1"/>
  <c r="R117" i="1"/>
  <c r="R123" i="1"/>
  <c r="R146" i="1"/>
  <c r="R185" i="1"/>
  <c r="R191" i="1"/>
  <c r="R202" i="1"/>
  <c r="R219" i="1"/>
  <c r="R225" i="1"/>
  <c r="R236" i="1"/>
  <c r="R276" i="1"/>
  <c r="R319" i="1"/>
  <c r="R341" i="1"/>
  <c r="R346" i="1"/>
  <c r="R546" i="1"/>
  <c r="R391" i="1"/>
  <c r="R397" i="1"/>
  <c r="R409" i="1"/>
  <c r="R459" i="1"/>
  <c r="R481" i="1"/>
  <c r="R497" i="1"/>
  <c r="R508" i="1"/>
  <c r="R15" i="1"/>
  <c r="R36" i="1"/>
  <c r="R64" i="1"/>
  <c r="R108" i="1"/>
  <c r="R171" i="1"/>
  <c r="R209" i="1"/>
  <c r="R220" i="1"/>
  <c r="R254" i="1"/>
  <c r="R260" i="1"/>
  <c r="R266" i="1"/>
  <c r="R299" i="1"/>
  <c r="R337" i="1"/>
  <c r="R374" i="1"/>
  <c r="R392" i="1"/>
  <c r="R432" i="1"/>
  <c r="R460" i="1"/>
  <c r="R482" i="1"/>
  <c r="R498" i="1"/>
  <c r="R103" i="1"/>
  <c r="R172" i="1"/>
  <c r="R210" i="1"/>
  <c r="R233" i="1"/>
  <c r="R255" i="1"/>
  <c r="R261" i="1"/>
  <c r="R284" i="1"/>
  <c r="R294" i="1"/>
  <c r="R300" i="1"/>
  <c r="R310" i="1"/>
  <c r="R354" i="1"/>
  <c r="R433" i="1"/>
  <c r="R483" i="1"/>
  <c r="R499" i="1"/>
  <c r="R510" i="1"/>
  <c r="R537" i="1"/>
  <c r="R575" i="1"/>
  <c r="R580" i="1"/>
  <c r="R23" i="1"/>
  <c r="R102" i="1"/>
  <c r="R302" i="1"/>
  <c r="R349" i="1"/>
  <c r="R478" i="1"/>
  <c r="R463" i="1"/>
  <c r="R577" i="1"/>
  <c r="R93" i="1"/>
  <c r="R188" i="1"/>
  <c r="R298" i="1"/>
  <c r="R216" i="1"/>
  <c r="R293" i="1"/>
  <c r="R111" i="1"/>
  <c r="R116" i="1"/>
  <c r="R211" i="1"/>
  <c r="R244" i="1"/>
  <c r="R63" i="1"/>
  <c r="R145" i="1"/>
  <c r="R267" i="1"/>
  <c r="R278" i="1"/>
  <c r="R321" i="1"/>
  <c r="R438" i="1"/>
  <c r="R48" i="1"/>
  <c r="R58" i="1"/>
  <c r="R107" i="1"/>
  <c r="R179" i="1"/>
  <c r="R353" i="1"/>
  <c r="R362" i="1"/>
  <c r="R376" i="1"/>
  <c r="R408" i="1"/>
  <c r="R439" i="1"/>
  <c r="R509" i="1"/>
  <c r="R519" i="1"/>
  <c r="R539" i="1"/>
  <c r="R573" i="1"/>
  <c r="R593" i="1"/>
  <c r="R514" i="1"/>
  <c r="R529" i="1"/>
  <c r="R534" i="1"/>
  <c r="R544" i="1"/>
  <c r="R429" i="1"/>
  <c r="R440" i="1"/>
  <c r="R588" i="1"/>
  <c r="R598" i="1"/>
  <c r="R235" i="1"/>
  <c r="R122" i="1"/>
  <c r="R312" i="1"/>
  <c r="R113" i="1"/>
  <c r="R11" i="1"/>
  <c r="R16" i="1"/>
  <c r="R65" i="1"/>
  <c r="R70" i="1"/>
  <c r="R75" i="1"/>
  <c r="R85" i="1"/>
  <c r="R127" i="1"/>
  <c r="R133" i="1"/>
  <c r="R152" i="1"/>
  <c r="R181" i="1"/>
  <c r="R218" i="1"/>
  <c r="R224" i="1"/>
  <c r="R232" i="1"/>
  <c r="R237" i="1"/>
  <c r="R265" i="1"/>
  <c r="R270" i="1"/>
  <c r="R280" i="1"/>
  <c r="R304" i="1"/>
  <c r="R318" i="1"/>
  <c r="R327" i="1"/>
  <c r="R332" i="1"/>
  <c r="R388" i="1"/>
  <c r="R393" i="1"/>
  <c r="R399" i="1"/>
  <c r="R415" i="1"/>
  <c r="R515" i="1"/>
  <c r="R525" i="1"/>
  <c r="R530" i="1"/>
  <c r="R535" i="1"/>
  <c r="R545" i="1"/>
  <c r="R555" i="1"/>
  <c r="R569" i="1"/>
  <c r="R579" i="1"/>
  <c r="R584" i="1"/>
  <c r="R441" i="1"/>
  <c r="R446" i="1"/>
  <c r="R461" i="1"/>
  <c r="R589" i="1"/>
  <c r="R599" i="1"/>
  <c r="R195" i="1"/>
  <c r="R17" i="1"/>
  <c r="R114" i="1"/>
  <c r="R286" i="1"/>
  <c r="R394" i="1"/>
  <c r="R405" i="1"/>
  <c r="R411" i="1"/>
  <c r="R416" i="1"/>
  <c r="R516" i="1"/>
  <c r="R521" i="1"/>
  <c r="R536" i="1"/>
  <c r="R45" i="1"/>
  <c r="R56" i="1"/>
  <c r="R61" i="1"/>
  <c r="R86" i="1"/>
  <c r="R105" i="1"/>
  <c r="R110" i="1"/>
  <c r="R119" i="1"/>
  <c r="R129" i="1"/>
  <c r="R139" i="1"/>
  <c r="R144" i="1"/>
  <c r="R163" i="1"/>
  <c r="R169" i="1"/>
  <c r="R201" i="1"/>
  <c r="R252" i="1"/>
  <c r="R287" i="1"/>
  <c r="R328" i="1"/>
  <c r="R373" i="1"/>
  <c r="R379" i="1"/>
  <c r="R425" i="1"/>
  <c r="R442" i="1"/>
  <c r="R467" i="1"/>
  <c r="R492" i="1"/>
  <c r="R526" i="1"/>
  <c r="R551" i="1"/>
  <c r="R561" i="1"/>
  <c r="R590" i="1"/>
  <c r="R600" i="1"/>
  <c r="R137" i="1"/>
  <c r="R363" i="1"/>
  <c r="R46" i="1"/>
  <c r="R135" i="1"/>
  <c r="R154" i="1"/>
  <c r="R164" i="1"/>
  <c r="R182" i="1"/>
  <c r="R192" i="1"/>
  <c r="R257" i="1"/>
  <c r="R282" i="1"/>
  <c r="R306" i="1"/>
  <c r="R320" i="1"/>
  <c r="R329" i="1"/>
  <c r="R360" i="1"/>
  <c r="R369" i="1"/>
  <c r="R395" i="1"/>
  <c r="R406" i="1"/>
  <c r="R417" i="1"/>
  <c r="R457" i="1"/>
  <c r="R462" i="1"/>
  <c r="R472" i="1"/>
  <c r="R527" i="1"/>
  <c r="R552" i="1"/>
  <c r="R557" i="1"/>
  <c r="R581" i="1"/>
  <c r="R591" i="1"/>
  <c r="R601" i="1"/>
  <c r="R47" i="1"/>
  <c r="R67" i="1"/>
  <c r="R82" i="1"/>
  <c r="R92" i="1"/>
  <c r="R155" i="1"/>
  <c r="R165" i="1"/>
  <c r="R174" i="1"/>
  <c r="R239" i="1"/>
  <c r="R249" i="1"/>
  <c r="R253" i="1"/>
  <c r="R258" i="1"/>
  <c r="R283" i="1"/>
  <c r="R311" i="1"/>
  <c r="R330" i="1"/>
  <c r="R390" i="1"/>
  <c r="R401" i="1"/>
  <c r="R443" i="1"/>
  <c r="R344" i="1"/>
  <c r="R357" i="1"/>
  <c r="R407" i="1"/>
  <c r="R413" i="1"/>
  <c r="R518" i="1"/>
  <c r="R528" i="1"/>
  <c r="R543" i="1"/>
  <c r="R548" i="1"/>
  <c r="R558" i="1"/>
  <c r="R572" i="1"/>
  <c r="R582" i="1"/>
  <c r="R602" i="1"/>
  <c r="O603" i="1"/>
  <c r="P5" i="1"/>
  <c r="R5" i="1"/>
  <c r="R230" i="1"/>
  <c r="R305" i="1"/>
  <c r="R426" i="1"/>
  <c r="R402" i="1"/>
  <c r="R221" i="1"/>
  <c r="R248" i="1"/>
  <c r="R338" i="1"/>
  <c r="R398" i="1"/>
  <c r="R245" i="1"/>
  <c r="R262" i="1"/>
  <c r="R269" i="1"/>
  <c r="R296" i="1"/>
  <c r="R317" i="1"/>
  <c r="R342" i="1"/>
  <c r="R367" i="1"/>
  <c r="R375" i="1"/>
  <c r="R404" i="1"/>
  <c r="R451" i="1"/>
  <c r="R464" i="1"/>
  <c r="R531" i="1"/>
  <c r="R560" i="1"/>
  <c r="R447" i="1"/>
  <c r="R456" i="1"/>
  <c r="R465" i="1"/>
  <c r="R479" i="1"/>
  <c r="R484" i="1"/>
  <c r="R422" i="1"/>
  <c r="R452" i="1"/>
  <c r="R470" i="1"/>
  <c r="R494" i="1"/>
  <c r="R513" i="1"/>
  <c r="R542" i="1"/>
  <c r="R585" i="1"/>
  <c r="R431" i="1"/>
  <c r="R453" i="1"/>
  <c r="R471" i="1"/>
  <c r="R476" i="1"/>
  <c r="R486" i="1"/>
  <c r="R495" i="1"/>
  <c r="R500" i="1"/>
  <c r="R524" i="1"/>
  <c r="R567" i="1"/>
  <c r="R381" i="1"/>
  <c r="R449" i="1"/>
  <c r="R596" i="1"/>
  <c r="R501" i="1"/>
  <c r="R592" i="1"/>
  <c r="R386" i="1"/>
  <c r="R450" i="1"/>
  <c r="R468" i="1"/>
  <c r="R477" i="1"/>
  <c r="R574" i="1"/>
  <c r="R586" i="1"/>
  <c r="R597" i="1"/>
  <c r="R583" i="1"/>
  <c r="R576" i="1"/>
  <c r="R594" i="1"/>
  <c r="R595" i="1"/>
  <c r="R520" i="1"/>
  <c r="R538" i="1"/>
  <c r="R556" i="1"/>
</calcChain>
</file>

<file path=xl/sharedStrings.xml><?xml version="1.0" encoding="utf-8"?>
<sst xmlns="http://schemas.openxmlformats.org/spreadsheetml/2006/main" count="1218" uniqueCount="1218">
  <si>
    <t>January</t>
  </si>
  <si>
    <t>February</t>
  </si>
  <si>
    <t>March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</si>
  <si>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</si>
  <si>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</si>
  <si>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</si>
  <si>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</si>
  <si>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</si>
  <si>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</si>
  <si>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</si>
  <si>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>November</t>
  </si>
  <si>
    <t>December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</si>
  <si>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</si>
  <si>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</si>
  <si>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</si>
  <si>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</si>
  <si>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</si>
  <si>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</si>
  <si>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</si>
  <si>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</si>
  <si>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0302303N</t>
  </si>
  <si>
    <t>ABSOLUT CENTER FOR NURSING AND REHABILITATION AT ENDICOTT, LLC</t>
  </si>
  <si>
    <t>3158302N</t>
  </si>
  <si>
    <t>ABSOLUT CENTER FOR NURSING AND REHABILITATION AT GASPORT, LLC</t>
  </si>
  <si>
    <t>1435303N</t>
  </si>
  <si>
    <t>ABSOLUT CENTER FOR NURSING AND REHABILITATION AT ORCHARD PARK,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</si>
  <si>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</si>
  <si>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</si>
  <si>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</si>
  <si>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</si>
  <si>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</si>
  <si>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</si>
  <si>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</si>
  <si>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</si>
  <si>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</si>
  <si>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</si>
  <si>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1620300N</t>
  </si>
  <si>
    <t>ADIRONDACK MEDICAL CENTER- MERCY LIVING CENTER</t>
  </si>
  <si>
    <t>5154323N</t>
  </si>
  <si>
    <t>AFFINITY SKILLED LIVING &amp; REHABILITATION CENTER</t>
  </si>
  <si>
    <t>1624000N</t>
  </si>
  <si>
    <t>ALICE HYDE MEDICAL CENTER</t>
  </si>
  <si>
    <t>2129303N</t>
  </si>
  <si>
    <t>ALPINE REHABILITATION AND NURSING CENTER</t>
  </si>
  <si>
    <t>2951308N</t>
  </si>
  <si>
    <t>AMSTERDAM HOUSE CCRC, INC.</t>
  </si>
  <si>
    <t>7002356N</t>
  </si>
  <si>
    <t>AMSTERDAM NURSING HOME CORP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</si>
  <si>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</si>
  <si>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</si>
  <si>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</si>
  <si>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</si>
  <si>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</si>
  <si>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</si>
  <si>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</si>
  <si>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</si>
  <si>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</si>
  <si>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</si>
  <si>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</si>
  <si>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</si>
  <si>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</si>
  <si>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</si>
  <si>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</si>
  <si>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AND REHABILITATION CENTER</t>
  </si>
  <si>
    <t>2701357N</t>
  </si>
  <si>
    <t>BAIRD NURSING HOME LLC</t>
  </si>
  <si>
    <t>4620300N</t>
  </si>
  <si>
    <t>BAPTIST HEALTH NURSING AND REHABILITATION CENTER, INC.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</si>
  <si>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</si>
  <si>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</si>
  <si>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</si>
  <si>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</si>
  <si>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</si>
  <si>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</si>
  <si>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</si>
  <si>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</si>
  <si>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</si>
  <si>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</si>
  <si>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</si>
  <si>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</si>
  <si>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</si>
  <si>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</si>
  <si>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</si>
  <si>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CENTER, INC.</t>
  </si>
  <si>
    <t>5151321N</t>
  </si>
  <si>
    <t>BELLHAVEN CENTER FOR REHABILITATION AND NURSING CARE</t>
  </si>
  <si>
    <t>7001396N</t>
  </si>
  <si>
    <t>BENSONHURST CENTER FOR REHABILIATION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</si>
  <si>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</si>
  <si>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</si>
  <si>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</si>
  <si>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</si>
  <si>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</si>
  <si>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</si>
  <si>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</si>
  <si>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</si>
  <si>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</si>
  <si>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HOME AND REHABILITATION CTR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</si>
  <si>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</si>
  <si>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</si>
  <si>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</si>
  <si>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</si>
  <si>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</si>
  <si>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INC.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</si>
  <si>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</si>
  <si>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</si>
  <si>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</si>
  <si>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</si>
  <si>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</si>
  <si>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</si>
  <si>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</si>
  <si>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</si>
  <si>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</si>
  <si>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</si>
  <si>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</si>
  <si>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AND NURSING</t>
  </si>
  <si>
    <t>2701354N</t>
  </si>
  <si>
    <t>BRIGHTON MANOR</t>
  </si>
  <si>
    <t>7000381N</t>
  </si>
  <si>
    <t>BRONX CENTER FOR REHABILITATION AND HEALTH CARE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</si>
  <si>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</si>
  <si>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</si>
  <si>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</si>
  <si>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</si>
  <si>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</si>
  <si>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</si>
  <si>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</si>
  <si>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</si>
  <si>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</si>
  <si>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</si>
  <si>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</si>
  <si>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</si>
  <si>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</si>
  <si>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</si>
  <si>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</si>
  <si>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</si>
  <si>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</si>
  <si>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</si>
  <si>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</si>
  <si>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</si>
  <si>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</si>
  <si>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</si>
  <si>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7001383N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</si>
  <si>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</si>
  <si>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</si>
  <si>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</si>
  <si>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</si>
  <si>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</si>
  <si>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</si>
  <si>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</si>
  <si>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</si>
  <si>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</si>
  <si>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</si>
  <si>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</si>
  <si>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</si>
  <si>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</si>
  <si>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</si>
  <si>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</si>
  <si>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</si>
  <si>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</si>
  <si>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</si>
  <si>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</si>
  <si>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</si>
  <si>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</si>
  <si>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7000373N</t>
  </si>
  <si>
    <t>CASA PROMESA</t>
  </si>
  <si>
    <t>7001366N</t>
  </si>
  <si>
    <t>CATON PARK REHABILITATION AND NURSING CENTER, LLC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</si>
  <si>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</si>
  <si>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</si>
  <si>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</si>
  <si>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</si>
  <si>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</si>
  <si>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</si>
  <si>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</si>
  <si>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</si>
  <si>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</si>
  <si>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</si>
  <si>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</si>
  <si>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</si>
  <si>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</si>
  <si>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</si>
  <si>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</si>
  <si>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CENTER, INC.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</si>
  <si>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</si>
  <si>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</si>
  <si>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</si>
  <si>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</si>
  <si>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</si>
  <si>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</si>
  <si>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</si>
  <si>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</si>
  <si>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</si>
  <si>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</si>
  <si>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</si>
  <si>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</si>
  <si>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</si>
  <si>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CTR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</si>
  <si>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</si>
  <si>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</si>
  <si>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</si>
  <si>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</si>
  <si>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</si>
  <si>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</si>
  <si>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</si>
  <si>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INC.</t>
  </si>
  <si>
    <t>7002336N</t>
  </si>
  <si>
    <t>COLER REHABILITATION &amp;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</si>
  <si>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</si>
  <si>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</si>
  <si>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</si>
  <si>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</si>
  <si>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</si>
  <si>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</si>
  <si>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</si>
  <si>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CENTER, INC.</t>
  </si>
  <si>
    <t>2525301N</t>
  </si>
  <si>
    <t>CONESUS LAKE NURSING HOME,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</si>
  <si>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</si>
  <si>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</si>
  <si>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</si>
  <si>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</si>
  <si>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</si>
  <si>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</si>
  <si>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</si>
  <si>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</si>
  <si>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</si>
  <si>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</si>
  <si>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</si>
  <si>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</si>
  <si>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</si>
  <si>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CENTER, INC.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</si>
  <si>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</si>
  <si>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</si>
  <si>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</si>
  <si>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</si>
  <si>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</si>
  <si>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</si>
  <si>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</si>
  <si>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</si>
  <si>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</si>
  <si>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</si>
  <si>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</si>
  <si>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</si>
  <si>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</si>
  <si>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</si>
  <si>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1254302N</t>
  </si>
  <si>
    <t>DELHI REHABILITATION AND NURSING CENTER</t>
  </si>
  <si>
    <t>7002347N</t>
  </si>
  <si>
    <t>DEWITT REHABILITATION AND NURSING CENTER INC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</si>
  <si>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</si>
  <si>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</si>
  <si>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</si>
  <si>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</si>
  <si>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</si>
  <si>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</si>
  <si>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</si>
  <si>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DR.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</si>
  <si>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</si>
  <si>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</si>
  <si>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</si>
  <si>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</si>
  <si>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</si>
  <si>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</si>
  <si>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</si>
  <si>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</si>
  <si>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</si>
  <si>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</si>
  <si>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</si>
  <si>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</si>
  <si>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</si>
  <si>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</si>
  <si>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</si>
  <si>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</si>
  <si>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</si>
  <si>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</si>
  <si>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</si>
  <si>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</si>
  <si>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</si>
  <si>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</si>
  <si>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</si>
  <si>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</si>
  <si>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</si>
  <si>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</si>
  <si>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</si>
  <si>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</si>
  <si>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</si>
  <si>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</si>
  <si>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</si>
  <si>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</si>
  <si>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</si>
  <si>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</si>
  <si>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</si>
  <si>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</si>
  <si>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</si>
  <si>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</si>
  <si>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</si>
  <si>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</si>
  <si>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</si>
  <si>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</si>
  <si>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</si>
  <si>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</si>
  <si>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</si>
  <si>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</si>
  <si>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</si>
  <si>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</si>
  <si>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</si>
  <si>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</si>
  <si>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</si>
  <si>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</si>
  <si>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</si>
  <si>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</si>
  <si>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</si>
  <si>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</si>
  <si>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</si>
  <si>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</si>
  <si>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</si>
  <si>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</si>
  <si>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</si>
  <si>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</si>
  <si>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7002346N</t>
  </si>
  <si>
    <t>ELIZABETH SETON CHILDREN'S CENTER</t>
  </si>
  <si>
    <t>1401337N</t>
  </si>
  <si>
    <t>ELLICOTT CENTER FOR REHABILITATION AND NURSING</t>
  </si>
  <si>
    <t>4601001N</t>
  </si>
  <si>
    <t>ELLIS RESIDENTIAL &amp; REHABILITATION CENTER</t>
  </si>
  <si>
    <t>7003396N</t>
  </si>
  <si>
    <t>ELMHURST CARE CENTER,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</si>
  <si>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</si>
  <si>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</si>
  <si>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</si>
  <si>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</si>
  <si>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</si>
  <si>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</si>
  <si>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</si>
  <si>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</si>
  <si>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</si>
  <si>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</si>
  <si>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</si>
  <si>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</si>
  <si>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</si>
  <si>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</si>
  <si>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</si>
  <si>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</si>
  <si>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</si>
  <si>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</si>
  <si>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</si>
  <si>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</si>
  <si>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</si>
  <si>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</si>
  <si>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</si>
  <si>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</si>
  <si>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</si>
  <si>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</si>
  <si>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</si>
  <si>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</si>
  <si>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</si>
  <si>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</si>
  <si>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</si>
  <si>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</si>
  <si>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</si>
  <si>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</si>
  <si>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</si>
  <si>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</si>
  <si>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</si>
  <si>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</si>
  <si>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</si>
  <si>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</si>
  <si>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</si>
  <si>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</si>
  <si>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</si>
  <si>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</si>
  <si>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</si>
  <si>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</si>
  <si>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</si>
  <si>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</si>
  <si>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</si>
  <si>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</si>
  <si>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</si>
  <si>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</si>
  <si>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</si>
  <si>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</si>
  <si>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3523303N</t>
  </si>
  <si>
    <t>GLEN ARDEN, INC.</t>
  </si>
  <si>
    <t>2901305N</t>
  </si>
  <si>
    <t>GLEN COVE CENTER FOR NURSING &amp;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</si>
  <si>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</si>
  <si>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</si>
  <si>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</si>
  <si>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</si>
  <si>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</si>
  <si>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</si>
  <si>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</si>
  <si>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</si>
  <si>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</si>
  <si>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</si>
  <si>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</si>
  <si>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</si>
  <si>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</si>
  <si>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</si>
  <si>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</si>
  <si>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AND REHABILITATION CARE CENTER</t>
  </si>
  <si>
    <t>0301305N</t>
  </si>
  <si>
    <t>GOOD SHEPHERD FAIRVIEW HOME INC</t>
  </si>
  <si>
    <t>0363301N</t>
  </si>
  <si>
    <t>GOOD SHEPHERD VILLAGE AT ENDWELL, INC.</t>
  </si>
  <si>
    <t>0427303N</t>
  </si>
  <si>
    <t>GOWANDA REHABILITATION &amp;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</si>
  <si>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</si>
  <si>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</si>
  <si>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</si>
  <si>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</si>
  <si>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</si>
  <si>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</si>
  <si>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</si>
  <si>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</si>
  <si>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</si>
  <si>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</si>
  <si>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</si>
  <si>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</si>
  <si>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</si>
  <si>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</si>
  <si>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1101306N</t>
  </si>
  <si>
    <t>GUTHRIE CORTLAND MEDICAL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</si>
  <si>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</si>
  <si>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</si>
  <si>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</si>
  <si>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</si>
  <si>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</si>
  <si>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</si>
  <si>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</si>
  <si>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FACILITY, LLC</t>
  </si>
  <si>
    <t>7003378N</t>
  </si>
  <si>
    <t>HAVEN MANOR HEALTH CARE CENTER, LLC</t>
  </si>
  <si>
    <t>7001369N</t>
  </si>
  <si>
    <t>HAYM SALOMON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</si>
  <si>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</si>
  <si>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</si>
  <si>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</si>
  <si>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</si>
  <si>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</si>
  <si>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</si>
  <si>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</si>
  <si>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J. CARTER SKILLED NURSING FACILITY</t>
  </si>
  <si>
    <t>0658301N</t>
  </si>
  <si>
    <t>HERITAGE GREEN REHAB &amp; SKILLING NURSING</t>
  </si>
  <si>
    <t>0602310N</t>
  </si>
  <si>
    <t>HERITAGE PARK REHAB &amp; SKILLED NURSING</t>
  </si>
  <si>
    <t>0662301N</t>
  </si>
  <si>
    <t>HERITAGE VILLAGE REHAB AND SKILLED NURSING, INC.</t>
  </si>
  <si>
    <t>7000801N</t>
  </si>
  <si>
    <t>HIGHBRIDGE WOODYCREST CENTER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</si>
  <si>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</si>
  <si>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</si>
  <si>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</si>
  <si>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</si>
  <si>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</si>
  <si>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</si>
  <si>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</si>
  <si>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</si>
  <si>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</si>
  <si>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</si>
  <si>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</si>
  <si>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</si>
  <si>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</si>
  <si>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</si>
  <si>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</si>
  <si>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</si>
  <si>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</si>
  <si>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</si>
  <si>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</si>
  <si>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</si>
  <si>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</si>
  <si>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 HOME</t>
  </si>
  <si>
    <t>7003409N</t>
  </si>
  <si>
    <t>HOLLISWOOD CENTER FOR REHABILITATION AND HEALTHCARE</t>
  </si>
  <si>
    <t>7000392N</t>
  </si>
  <si>
    <t>HOPE CENTER FOR HIV AND NURSING 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</si>
  <si>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</si>
  <si>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</si>
  <si>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</si>
  <si>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</si>
  <si>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</si>
  <si>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</si>
  <si>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0226302N</t>
  </si>
  <si>
    <t>HOUGHTON REHABILITATION &amp; NURSING CENTER</t>
  </si>
  <si>
    <t>0101315N</t>
  </si>
  <si>
    <t>HUDSON PARK REHABILITATION AND NURSING CENTER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</si>
  <si>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</si>
  <si>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</si>
  <si>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</si>
  <si>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</si>
  <si>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</si>
  <si>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</si>
  <si>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</si>
  <si>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</si>
  <si>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</si>
  <si>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</si>
  <si>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7002357N</t>
  </si>
  <si>
    <t>INCARNATION CHILDRENS CENTER INC</t>
  </si>
  <si>
    <t>5022301N</t>
  </si>
  <si>
    <t>IRA DAVENPORT MEMORIAL HOSPITAL SNF/HRF</t>
  </si>
  <si>
    <t>3353300N</t>
  </si>
  <si>
    <t>IROQUOIS NURSING HOME, INC.</t>
  </si>
  <si>
    <t>7002352N</t>
  </si>
  <si>
    <t>ISABELLA GERIATRIC CENTER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</si>
  <si>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</si>
  <si>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</si>
  <si>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</si>
  <si>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</si>
  <si>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</si>
  <si>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</si>
  <si>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</si>
  <si>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</si>
  <si>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</si>
  <si>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JEFFERSON'S FERRY</t>
  </si>
  <si>
    <t>1427000N</t>
  </si>
  <si>
    <t>JENNIE B RICHMOND CHAFFEE NURSING HOME COMPANY INC</t>
  </si>
  <si>
    <t>3301309N</t>
  </si>
  <si>
    <t>JEWISH HOME OF CENTRAL NEW YORK</t>
  </si>
  <si>
    <t>2750304N</t>
  </si>
  <si>
    <t>JEWISH HOME OF ROCHESTER</t>
  </si>
  <si>
    <t>3225303N</t>
  </si>
  <si>
    <t>KATHERINE LUTHER RESIDENTIAL HEALTH CARE AND REHABILITATION CENTER, IN</t>
  </si>
  <si>
    <t>5401308N</t>
  </si>
  <si>
    <t>KENDAL AT ITHACA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</si>
  <si>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</si>
  <si>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</si>
  <si>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</si>
  <si>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</si>
  <si>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</si>
  <si>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</si>
  <si>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</si>
  <si>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</si>
  <si>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</si>
  <si>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</si>
  <si>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</si>
  <si>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</si>
  <si>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</si>
  <si>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</si>
  <si>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</si>
  <si>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</si>
  <si>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</si>
  <si>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</si>
  <si>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</si>
  <si>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</si>
  <si>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1823301N</t>
  </si>
  <si>
    <t>LEROY VILLAGE GREEN NURSING AND REHABILITATION CENTER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</si>
  <si>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</si>
  <si>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</si>
  <si>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</si>
  <si>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</si>
  <si>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</si>
  <si>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</si>
  <si>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</si>
  <si>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</si>
  <si>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</si>
  <si>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</si>
  <si>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</si>
  <si>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</si>
  <si>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</si>
  <si>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</si>
  <si>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3101307N</t>
  </si>
  <si>
    <t>LOCKPORT &amp; REHAB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</si>
  <si>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</si>
  <si>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</si>
  <si>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</si>
  <si>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</si>
  <si>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</si>
  <si>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</si>
  <si>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</si>
  <si>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&amp; REHABILITATION CENTER</t>
  </si>
  <si>
    <t>1302306N</t>
  </si>
  <si>
    <t>LUTHERAN CENTER AT POUGHKEEPSIE, INC.</t>
  </si>
  <si>
    <t>0602308N</t>
  </si>
  <si>
    <t>LUTHERAN RETIREMENT HOME</t>
  </si>
  <si>
    <t>5154327N</t>
  </si>
  <si>
    <t>LUXOR NURSING AND REHABILITATION AT SAYVILLE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</si>
  <si>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</si>
  <si>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</si>
  <si>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</si>
  <si>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</si>
  <si>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</si>
  <si>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</si>
  <si>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2729300N</t>
  </si>
  <si>
    <t>MAPLEWOOD NURSING HOME INC</t>
  </si>
  <si>
    <t>5154321N</t>
  </si>
  <si>
    <t>MARIA REGINA RESIDENCE, INC.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</si>
  <si>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</si>
  <si>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</si>
  <si>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</si>
  <si>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</si>
  <si>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</si>
  <si>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</si>
  <si>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</si>
  <si>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</si>
  <si>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2906302N</t>
  </si>
  <si>
    <t>MAYFAIR CARE CENTER</t>
  </si>
  <si>
    <t>1404000N</t>
  </si>
  <si>
    <t>MCAULEY RESIDENCE</t>
  </si>
  <si>
    <t>7003398N</t>
  </si>
  <si>
    <t>MEADOW PARK REHABILITATION AND HEALTH CARE CTR LLC</t>
  </si>
  <si>
    <t>2904301N</t>
  </si>
  <si>
    <t>MEADOWBROOK CARE CENTER, INC.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</si>
  <si>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</si>
  <si>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</si>
  <si>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</si>
  <si>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</si>
  <si>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</si>
  <si>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</si>
  <si>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</si>
  <si>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 AGED AND INFIRM</t>
  </si>
  <si>
    <t>1401008N</t>
  </si>
  <si>
    <t>MERCY HOSPITAL SKILLED NURSING FACILITY</t>
  </si>
  <si>
    <t>7000311N</t>
  </si>
  <si>
    <t>METHODIST HOME FOR NURSING AND REHABILITATION</t>
  </si>
  <si>
    <t>3501304N</t>
  </si>
  <si>
    <t>MIDDLETOWN PARK REHABILITATION AND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</si>
  <si>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</si>
  <si>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</si>
  <si>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</si>
  <si>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</si>
  <si>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</si>
  <si>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</si>
  <si>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</si>
  <si>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</si>
  <si>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</si>
  <si>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</si>
  <si>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</si>
  <si>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</si>
  <si>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</si>
  <si>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</si>
  <si>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</si>
  <si>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</si>
  <si>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</si>
  <si>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</si>
  <si>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</si>
  <si>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</si>
  <si>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</si>
  <si>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REHABILITAITON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</si>
  <si>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</si>
  <si>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</si>
  <si>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</si>
  <si>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</si>
  <si>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</si>
  <si>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</si>
  <si>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</si>
  <si>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 INC.</t>
  </si>
  <si>
    <t>7002343N</t>
  </si>
  <si>
    <t>NEW GOUVERNEUR HOSPITAL SNF</t>
  </si>
  <si>
    <t>5522304N</t>
  </si>
  <si>
    <t>NEW PALTZ CENTER FOR REHABILITATION AND NURSING (ULSTER COUNTY)</t>
  </si>
  <si>
    <t>2701360N</t>
  </si>
  <si>
    <t>NEW ROC NURSING AND REHABILITATION CENTER</t>
  </si>
  <si>
    <t>7004316N</t>
  </si>
  <si>
    <t>NEW VANDERBILT REHABILITATION AND CARE CENTER, INC</t>
  </si>
  <si>
    <t>7003405N</t>
  </si>
  <si>
    <t>NEW YORK CENTER FOR REHABILITATION CARE, INC</t>
  </si>
  <si>
    <t>7001309N</t>
  </si>
  <si>
    <t>NEW YORK CONGREGATIONAL NURSING CENTER, INC.</t>
  </si>
  <si>
    <t>5951300N</t>
  </si>
  <si>
    <t>NEW YORK STATE VETERANS HOME AT MONTROSE</t>
  </si>
  <si>
    <t>7003383N</t>
  </si>
  <si>
    <t>NEW YORK STATE VETERANS HOME IN NEW YORK CITY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</si>
  <si>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</si>
  <si>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</si>
  <si>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</si>
  <si>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</si>
  <si>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</si>
  <si>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</si>
  <si>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</si>
  <si>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</si>
  <si>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</si>
  <si>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</si>
  <si>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</si>
  <si>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</si>
  <si>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</si>
  <si>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</si>
  <si>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</si>
  <si>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RHCF, INC.</t>
  </si>
  <si>
    <t>7002355N</t>
  </si>
  <si>
    <t>NORTHERN MANHATTAN REHABILITATION AND NURSING CENTER</t>
  </si>
  <si>
    <t>4350304N</t>
  </si>
  <si>
    <t>NORTHERN MANOR GERIATRIC CENTER, INC.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</si>
  <si>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</si>
  <si>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</si>
  <si>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</si>
  <si>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</si>
  <si>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</si>
  <si>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</si>
  <si>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</si>
  <si>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</si>
  <si>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</si>
  <si>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</si>
  <si>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</si>
  <si>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AND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</si>
  <si>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</si>
  <si>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</si>
  <si>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</si>
  <si>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</si>
  <si>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</si>
  <si>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</si>
  <si>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5151322N</t>
  </si>
  <si>
    <t>OASIS REHABILTATION AND NURSING, LLC</t>
  </si>
  <si>
    <t>2950314N</t>
  </si>
  <si>
    <t>OCEANSIDE CARE CENTER, INC.</t>
  </si>
  <si>
    <t>7003354N</t>
  </si>
  <si>
    <t>OCEANVIEW NURSING &amp; REHABILITATION CENTER,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</si>
  <si>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</si>
  <si>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</si>
  <si>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</si>
  <si>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</si>
  <si>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</si>
  <si>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</si>
  <si>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</si>
  <si>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</si>
  <si>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</si>
  <si>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REHABILITATION &amp; NURSING CENTER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</si>
  <si>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</si>
  <si>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</si>
  <si>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</si>
  <si>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</si>
  <si>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</si>
  <si>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</si>
  <si>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</si>
  <si>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HOME, INC</t>
  </si>
  <si>
    <t>7003306N</t>
  </si>
  <si>
    <t>OZANAM HALL OF QUEENS NURSING HOME INC</t>
  </si>
  <si>
    <t>2827000N</t>
  </si>
  <si>
    <t>PALATINE NURSING HOME</t>
  </si>
  <si>
    <t>7001391N</t>
  </si>
  <si>
    <t>PALM GARDENS CARE CENTER, LLC</t>
  </si>
  <si>
    <t>2902306N</t>
  </si>
  <si>
    <t>PARK AVENUE EXTENDED CARE FACILITY</t>
  </si>
  <si>
    <t>7000382N</t>
  </si>
  <si>
    <t>PARK GARDENS REHABILITATION AND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</si>
  <si>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</si>
  <si>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</si>
  <si>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</si>
  <si>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</si>
  <si>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</si>
  <si>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</si>
  <si>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</si>
  <si>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</si>
  <si>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</si>
  <si>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</si>
  <si>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</si>
  <si>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</si>
  <si>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</si>
  <si>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</si>
  <si>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</si>
  <si>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</si>
  <si>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</si>
  <si>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CARE AND REHABILITATION FACILITY, LLC</t>
  </si>
  <si>
    <t>2761303N</t>
  </si>
  <si>
    <t>PENFIELD PLACE,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</si>
  <si>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</si>
  <si>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</si>
  <si>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</si>
  <si>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</si>
  <si>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</si>
  <si>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</si>
  <si>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</si>
  <si>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</si>
  <si>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</si>
  <si>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</si>
  <si>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</si>
  <si>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</si>
  <si>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</si>
  <si>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</si>
  <si>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</si>
  <si>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</si>
  <si>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</si>
  <si>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</si>
  <si>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</si>
  <si>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</si>
  <si>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</si>
  <si>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</si>
  <si>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</si>
  <si>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</si>
  <si>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</si>
  <si>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 NH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</si>
  <si>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</si>
  <si>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</si>
  <si>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</si>
  <si>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</si>
  <si>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</si>
  <si>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</si>
  <si>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</si>
  <si>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</si>
  <si>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</si>
  <si>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</si>
  <si>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</si>
  <si>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</si>
  <si>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</si>
  <si>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</si>
  <si>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</si>
  <si>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</si>
  <si>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</si>
  <si>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 (DUTCHESS COUNTY)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</si>
  <si>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</si>
  <si>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</si>
  <si>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</si>
  <si>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</si>
  <si>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</si>
  <si>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</si>
  <si>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</si>
  <si>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</si>
  <si>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</si>
  <si>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</si>
  <si>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4124301N</t>
  </si>
  <si>
    <t>RIVERSIDE CENTER FOR NURSING AND REHABILITATION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</si>
  <si>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</si>
  <si>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</si>
  <si>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</si>
  <si>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</si>
  <si>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</si>
  <si>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</si>
  <si>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</si>
  <si>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</t>
  </si>
  <si>
    <t>1451304N</t>
  </si>
  <si>
    <t>ROSA COPLON JEWISH HOME AND INFIRMARY</t>
  </si>
  <si>
    <t>5262301N</t>
  </si>
  <si>
    <t>ROSCOE REHABILITATION AND NURSING CENTER (SULLIVAN COUNTY)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</si>
  <si>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</si>
  <si>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</si>
  <si>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</si>
  <si>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</si>
  <si>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</si>
  <si>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</si>
  <si>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</si>
  <si>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</si>
  <si>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</si>
  <si>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</si>
  <si>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</si>
  <si>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</si>
  <si>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</si>
  <si>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</si>
  <si>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</si>
  <si>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</si>
  <si>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</si>
  <si>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</si>
  <si>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</si>
  <si>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</si>
  <si>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</si>
  <si>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FOR NURSING AND 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</si>
  <si>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</si>
  <si>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</si>
  <si>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</si>
  <si>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</si>
  <si>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</si>
  <si>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QUEENS, LLC</t>
  </si>
  <si>
    <t>3523304N</t>
  </si>
  <si>
    <t>SAPPHIRE NURSING AND REHAB AT GOSHEN (ORANGE COUNTY)</t>
  </si>
  <si>
    <t>3502305N</t>
  </si>
  <si>
    <t>SAPPHIRE NURSING AT MEADOW HILL (ORANGE COUNTY)</t>
  </si>
  <si>
    <t>1324303N</t>
  </si>
  <si>
    <t>SAPPHIRE NURSING AT WAPPINGERS (DUTCHESS COUNTY)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</si>
  <si>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</si>
  <si>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</si>
  <si>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</si>
  <si>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</si>
  <si>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</si>
  <si>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REHABILITATOIN AND NURSING</t>
  </si>
  <si>
    <t>7000800N</t>
  </si>
  <si>
    <t>SCHERVIER NURSING CARE CENTER (BRONX)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</si>
  <si>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</si>
  <si>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</si>
  <si>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</si>
  <si>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</si>
  <si>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</si>
  <si>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</si>
  <si>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</si>
  <si>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&amp; REHABILITATION</t>
  </si>
  <si>
    <t>4823000N</t>
  </si>
  <si>
    <t>SCHUYLER HOSPITAL INC AND LONG TERM CARE UNIT</t>
  </si>
  <si>
    <t>7004304N</t>
  </si>
  <si>
    <t>SEA VIEW HOSPITAL, REHABILITATION CENTER &amp; HOME</t>
  </si>
  <si>
    <t>7001806N</t>
  </si>
  <si>
    <t>SEA-CREST HEALTH CARE CENTER</t>
  </si>
  <si>
    <t>7001801N</t>
  </si>
  <si>
    <t>SEAGATE REHABILITATION AND NURSING CENTER</t>
  </si>
  <si>
    <t>1474301N</t>
  </si>
  <si>
    <t>SENECA HEALTH CARE CENTER</t>
  </si>
  <si>
    <t>3702312N</t>
  </si>
  <si>
    <t>SENECA HILL MANOR, INC.</t>
  </si>
  <si>
    <t>4921303N</t>
  </si>
  <si>
    <t>SENECA NURSING AND REHABILITATION CENTER, LLC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</si>
  <si>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</si>
  <si>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</si>
  <si>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</si>
  <si>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</si>
  <si>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</si>
  <si>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</si>
  <si>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</si>
  <si>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</si>
  <si>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</si>
  <si>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</si>
  <si>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</si>
  <si>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</si>
  <si>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</si>
  <si>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</si>
  <si>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</si>
  <si>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</si>
  <si>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</si>
  <si>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</si>
  <si>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</si>
  <si>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</si>
  <si>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</si>
  <si>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</si>
  <si>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</si>
  <si>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</si>
  <si>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</si>
  <si>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</si>
  <si>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</si>
  <si>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</si>
  <si>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</si>
  <si>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CENTER</t>
  </si>
  <si>
    <t>2757300N</t>
  </si>
  <si>
    <t>ST ANNS COMMUNITY (HOME FOR THE AGED)</t>
  </si>
  <si>
    <t>2757301N</t>
  </si>
  <si>
    <t>ST ANNS COMMUNITY (THE HERITAGE)</t>
  </si>
  <si>
    <t>5925300N</t>
  </si>
  <si>
    <t>ST CABRINI NURSING HOME INC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</si>
  <si>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</si>
  <si>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</si>
  <si>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</si>
  <si>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</si>
  <si>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</si>
  <si>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</si>
  <si>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5157317N</t>
  </si>
  <si>
    <t>ST JAMES REHABILITATION &amp; HEALTHCARE CENTER</t>
  </si>
  <si>
    <t>5157311N</t>
  </si>
  <si>
    <t>ST JOHNLAND NURSING HOME INC</t>
  </si>
  <si>
    <t>2828300N</t>
  </si>
  <si>
    <t>ST JOHNSVILLE REHABILITATION AND NURSING CENTER</t>
  </si>
  <si>
    <t>4401300N</t>
  </si>
  <si>
    <t>ST JOSEPH'S HOME</t>
  </si>
  <si>
    <t>0701001N</t>
  </si>
  <si>
    <t>ST JOSEPH'S HOSPITAL - SKILLED NURSING FACILITY</t>
  </si>
  <si>
    <t>3702309N</t>
  </si>
  <si>
    <t>ST LUKE RESIDENTIAL HEALTH CARE FACILITY, INC.</t>
  </si>
  <si>
    <t>0101307N</t>
  </si>
  <si>
    <t>ST MARGARETS CENTER</t>
  </si>
  <si>
    <t>7002349N</t>
  </si>
  <si>
    <t>ST MARY'S CENTER, INC.</t>
  </si>
  <si>
    <t>7000307N</t>
  </si>
  <si>
    <t>ST PATRICKS HOME</t>
  </si>
  <si>
    <t>7000366N</t>
  </si>
  <si>
    <t>ST VINCENT DE PAUL RESIDENCE</t>
  </si>
  <si>
    <t>3535001N</t>
  </si>
  <si>
    <t>ST. JOSEPH'S PLACE</t>
  </si>
  <si>
    <t>7003300N</t>
  </si>
  <si>
    <t>ST. MARY'S HOSPITAL FOR CHILDREN</t>
  </si>
  <si>
    <t>0101305N</t>
  </si>
  <si>
    <t>ST. PETER'S NURSING &amp; REHABILITATION CENTER</t>
  </si>
  <si>
    <t>7004314N</t>
  </si>
  <si>
    <t>STATEN ISLAND CARE CENTER</t>
  </si>
  <si>
    <t>5022302N</t>
  </si>
  <si>
    <t>STEUBEN CENTER FOR REHABILITATOIN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</si>
  <si>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</si>
  <si>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</si>
  <si>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</si>
  <si>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</si>
  <si>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</si>
  <si>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</si>
  <si>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</si>
  <si>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</si>
  <si>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</si>
  <si>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</si>
  <si>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</si>
  <si>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</si>
  <si>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5961303N</t>
  </si>
  <si>
    <t>SUNSHINE CHILDREN'S HOME AND REHAB CENTER</t>
  </si>
  <si>
    <t>5151325N</t>
  </si>
  <si>
    <t>SURGE REHABILITATION AND NURSING LLC</t>
  </si>
  <si>
    <t>0303307N</t>
  </si>
  <si>
    <t>SUSQUEHANNA REHABILITATION AND HEALTH CARE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</si>
  <si>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</si>
  <si>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</si>
  <si>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</si>
  <si>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</si>
  <si>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</si>
  <si>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</si>
  <si>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</si>
  <si>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&amp; NURSING (ULSTER COUNTY)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</si>
  <si>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</si>
  <si>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</si>
  <si>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</si>
  <si>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</si>
  <si>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</si>
  <si>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</si>
  <si>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</si>
  <si>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</si>
  <si>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</si>
  <si>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</si>
  <si>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</si>
  <si>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</si>
  <si>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</si>
  <si>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</si>
  <si>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</si>
  <si>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</si>
  <si>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</si>
  <si>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 A SKILLED NURSING &amp; SHORT TERM REHABILITATI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</si>
  <si>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</si>
  <si>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</si>
  <si>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</si>
  <si>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</si>
  <si>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</si>
  <si>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</si>
  <si>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</si>
  <si>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RYE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</si>
  <si>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</si>
  <si>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</si>
  <si>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</si>
  <si>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</si>
  <si>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</si>
  <si>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AND NURSING AT ROCKVILLE CENTRE</t>
  </si>
  <si>
    <t>1023302N</t>
  </si>
  <si>
    <t>THE GRAND REHABILITATION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</si>
  <si>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</si>
  <si>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</si>
  <si>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</si>
  <si>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</si>
  <si>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</si>
  <si>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</si>
  <si>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</si>
  <si>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</si>
  <si>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</si>
  <si>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</si>
  <si>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</si>
  <si>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</si>
  <si>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</si>
  <si>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</si>
  <si>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</si>
  <si>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</si>
  <si>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</si>
  <si>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</si>
  <si>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</si>
  <si>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</si>
  <si>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</si>
  <si>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</si>
  <si>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</si>
  <si>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</si>
  <si>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</si>
  <si>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</si>
  <si>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</si>
  <si>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</si>
  <si>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</si>
  <si>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</si>
  <si>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</si>
  <si>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HURLBUT, LLC</t>
  </si>
  <si>
    <t>7002340N</t>
  </si>
  <si>
    <t>THE NEW JEWISH HOME, MANHATTAN</t>
  </si>
  <si>
    <t>5909302N</t>
  </si>
  <si>
    <t>THE NEW JEWISH HOME, SARAH NEUMAN</t>
  </si>
  <si>
    <t>5954300N</t>
  </si>
  <si>
    <t>THE OSBORN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</si>
  <si>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</si>
  <si>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</si>
  <si>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</si>
  <si>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</si>
  <si>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</si>
  <si>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</si>
  <si>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</si>
  <si>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</si>
  <si>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</si>
  <si>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THE PINES AT GLENS FALLS CENTER FOR NURSING &amp; REHABILITATION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</si>
  <si>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</si>
  <si>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</si>
  <si>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</si>
  <si>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</si>
  <si>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</si>
  <si>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MACHIAS CAMPUS</t>
  </si>
  <si>
    <t>0401303N</t>
  </si>
  <si>
    <t>THE PINES HEALTHCARE &amp; REHABILITATION CENTERS OLEAN CAMPUS</t>
  </si>
  <si>
    <t>7000396N</t>
  </si>
  <si>
    <t>THE PLAZA REHAB AND NURSING CENTER (BRONX COUNTY)</t>
  </si>
  <si>
    <t>7002360N</t>
  </si>
  <si>
    <t>THE RIVERSIDE</t>
  </si>
  <si>
    <t>2701359N</t>
  </si>
  <si>
    <t>THE SHORE WINDS, LLC</t>
  </si>
  <si>
    <t>5957305N</t>
  </si>
  <si>
    <t>THE STEVEN AND ALEXANDRA COHEN PEDIATRIC LONG TERM CARE PAVILION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</si>
  <si>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</si>
  <si>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</si>
  <si>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</si>
  <si>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</si>
  <si>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</si>
  <si>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</si>
  <si>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</si>
  <si>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</si>
  <si>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</si>
  <si>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</si>
  <si>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</si>
  <si>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</si>
  <si>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</si>
  <si>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</si>
  <si>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</si>
  <si>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</si>
  <si>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</si>
  <si>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</si>
  <si>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</si>
  <si>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</si>
  <si>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</si>
  <si>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</si>
  <si>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</si>
  <si>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</si>
  <si>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4420301N</t>
  </si>
  <si>
    <t>UNITED HELPERS CANTON NURSING HOME, INC.</t>
  </si>
  <si>
    <t>4401302N</t>
  </si>
  <si>
    <t>UNITED HELPERS NURSING HOME INC</t>
  </si>
  <si>
    <t>7000314N</t>
  </si>
  <si>
    <t>UNITED ODD FELLOW AND REBEKAH HOME</t>
  </si>
  <si>
    <t>2701358N</t>
  </si>
  <si>
    <t>UNITY LIVING CENTER</t>
  </si>
  <si>
    <t>7000337N</t>
  </si>
  <si>
    <t>UNIVERSITY NURSING HOME LLC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</si>
  <si>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</si>
  <si>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</si>
  <si>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</si>
  <si>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</si>
  <si>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</si>
  <si>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</si>
  <si>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</si>
  <si>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</si>
  <si>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</si>
  <si>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</si>
  <si>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</si>
  <si>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HOME,INC.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</si>
  <si>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</si>
  <si>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</si>
  <si>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</si>
  <si>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</si>
  <si>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</si>
  <si>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</si>
  <si>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</si>
  <si>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</si>
  <si>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</si>
  <si>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REHABILIATION AND HEALTHCARE</t>
  </si>
  <si>
    <t>5149304N</t>
  </si>
  <si>
    <t>WATERS EDGE REHAB &amp;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</si>
  <si>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</si>
  <si>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</si>
  <si>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</si>
  <si>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</si>
  <si>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</si>
  <si>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</si>
  <si>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</si>
  <si>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</si>
  <si>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</si>
  <si>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</si>
  <si>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</si>
  <si>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</si>
  <si>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</si>
  <si>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</si>
  <si>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</si>
  <si>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</si>
  <si>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</si>
  <si>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</si>
  <si>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</si>
  <si>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</si>
  <si>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</si>
  <si>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</si>
  <si>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</si>
  <si>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</si>
  <si>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</si>
  <si>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</si>
  <si>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</si>
  <si>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</si>
  <si>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</si>
  <si>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</si>
  <si>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</si>
  <si>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</si>
  <si>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</si>
  <si>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 (WESTCHESTER COUNTY)</t>
  </si>
  <si>
    <t>1059301N</t>
  </si>
  <si>
    <t>WHITTIER REHABILITATION &amp; SKILLED NURSING CENTER</t>
  </si>
  <si>
    <t>2801001N</t>
  </si>
  <si>
    <t>WILKINSON RESIDENTIAL HEALTH CARE FACILITY</t>
  </si>
  <si>
    <t>7000379N</t>
  </si>
  <si>
    <t>WILLIAMSBRIDGE CENTER FOR REHABILITATION AND NURSING</t>
  </si>
  <si>
    <t>1421306N</t>
  </si>
  <si>
    <t>WILLIAMSVILLE SUBURBAN, LLC</t>
  </si>
  <si>
    <t>0364301N</t>
  </si>
  <si>
    <t>WILLOW POINT REHABILITATION AND NURSING CENTER</t>
  </si>
  <si>
    <t>7003357N</t>
  </si>
  <si>
    <t>WINDSOR PARK NURSING HOME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</si>
  <si>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</si>
  <si>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</si>
  <si>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</si>
  <si>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</si>
  <si>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</si>
  <si>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CENTER,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</si>
  <si>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</si>
  <si>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</si>
  <si>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</si>
  <si>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</si>
  <si>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</si>
  <si>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</si>
  <si>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</si>
  <si>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</si>
  <si>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</si>
  <si>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</si>
  <si>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</si>
  <si>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</si>
  <si>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</si>
  <si>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 (WESTCHESTER COUNTY)</t>
  </si>
  <si>
    <t xml:space="preserve">New York State Department of Health </t>
  </si>
  <si>
    <t>Nursing Homes</t>
  </si>
  <si>
    <t>A/B</t>
  </si>
  <si>
    <t>Opcert</t>
  </si>
  <si>
    <t>Provider Name</t>
  </si>
  <si>
    <t>Reconciliation of 2019 Cash Receipts Assessment</t>
  </si>
  <si>
    <t>2019 at 6.8%</t>
  </si>
  <si>
    <t>2019 at 6.0%                 ( A )</t>
  </si>
  <si>
    <t>2019 Cash Receipts Per Diem</t>
  </si>
  <si>
    <t>2019 Non - Medicare Patient Days            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</si>
</sst>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0" borderId="0" xfId="0" applyFont="1"/>
    <xf numFmtId="0" fontId="0" fillId="2" borderId="10" xfId="0" applyFill="1" applyBorder="1" applyAlignment="1" applyProtection="1">
      <alignment horizontal="left"/>
      <protection locked="0"/>
    </xf>
    <xf numFmtId="0" fontId="2" fillId="0" borderId="0" xfId="0" applyFont="1"/>
    <xf numFmtId="0" fontId="0" fillId="0" borderId="10" xfId="0" applyBorder="1" applyAlignment="1" applyProtection="1">
      <alignment horizontal="left"/>
      <protection locked="0"/>
    </xf>
    <xf numFmtId="0" fontId="0" fillId="2" borderId="10" xfId="0" applyFill="1" applyBorder="1" applyAlignment="1">
      <alignment horizontal="left"/>
    </xf>
    <xf numFmtId="0" fontId="0" fillId="0" borderId="11" xfId="0" applyBorder="1"/>
    <xf numFmtId="164" fontId="0" fillId="0" borderId="11" xfId="0" applyNumberFormat="1" applyBorder="1"/>
    <xf numFmtId="164" fontId="0" fillId="0" borderId="9" xfId="0" applyNumberFormat="1" applyBorder="1"/>
    <xf numFmtId="1" fontId="0" fillId="0" borderId="0" xfId="0" applyNumberFormat="1"/>
    <xf numFmtId="164" fontId="0" fillId="0" borderId="0" xfId="0" applyNumberFormat="1"/>
    <xf numFmtId="0" fontId="1" fillId="2" borderId="4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13" xfId="0" applyNumberFormat="1" applyFont="1" applyFill="1" applyBorder="1" applyAlignment="1" applyProtection="1">
      <alignment horizontal="center"/>
      <protection locked="0"/>
    </xf>
    <xf numFmtId="5" fontId="1" fillId="3" borderId="13" xfId="0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center" wrapText="1"/>
    </xf>
    <xf numFmtId="4" fontId="7" fillId="3" borderId="13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164" fontId="8" fillId="2" borderId="10" xfId="0" applyNumberFormat="1" applyFont="1" applyFill="1" applyBorder="1" applyAlignment="1" applyProtection="1">
      <alignment horizontal="right"/>
      <protection locked="0"/>
    </xf>
    <xf numFmtId="164" fontId="8" fillId="2" borderId="10" xfId="0" applyNumberFormat="1" applyFont="1" applyFill="1" applyBorder="1" applyAlignment="1">
      <alignment horizontal="right"/>
    </xf>
    <xf numFmtId="164" fontId="8" fillId="0" borderId="10" xfId="0" applyNumberFormat="1" applyFont="1" applyBorder="1" applyAlignment="1" applyProtection="1">
      <alignment horizontal="right"/>
      <protection locked="0"/>
    </xf>
    <xf numFmtId="165" fontId="8" fillId="2" borderId="10" xfId="0" applyNumberFormat="1" applyFont="1" applyFill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165" fontId="8" fillId="2" borderId="14" xfId="0" applyNumberFormat="1" applyFont="1" applyFill="1" applyBorder="1" applyProtection="1">
      <protection locked="0"/>
    </xf>
    <xf numFmtId="1" fontId="3" fillId="0" borderId="10" xfId="0" applyNumberFormat="1" applyFont="1" applyBorder="1"/>
    <xf numFmtId="164" fontId="3" fillId="0" borderId="10" xfId="0" applyNumberFormat="1" applyFont="1" applyBorder="1"/>
    <xf numFmtId="1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CA19-E93F-405F-B876-421577448E31}">
  <sheetPr>
    <pageSetUpPr fitToPage="1"/>
  </sheetPr>
  <dimension ref="A1:Z603"/>
  <sheetViews>
    <sheetView tabSelected="1" workbookViewId="0">
      <selection activeCell="A4" sqref="A4"/>
    </sheetView>
  </sheetViews>
  <sheetFormatPr defaultRowHeight="15" x14ac:dyDescent="0.25"/>
  <cols>
    <col min="1" max="1" width="9.42578125" bestFit="1" customWidth="1"/>
    <col min="2" max="2" width="75.42578125" bestFit="1" customWidth="1"/>
    <col min="3" max="14" width="13.85546875" style="11" bestFit="1" customWidth="1"/>
    <col min="15" max="15" width="14.85546875" bestFit="1" customWidth="1"/>
    <col min="16" max="16" width="11.7109375" bestFit="1" customWidth="1"/>
    <col min="17" max="17" width="12" style="10" bestFit="1" customWidth="1"/>
    <col min="18" max="18" width="8.7109375" style="11" bestFit="1" customWidth="1"/>
  </cols>
  <sheetData>
    <row r="1" spans="1:26" s="1" customFormat="1" ht="18" x14ac:dyDescent="0.25">
      <c r="A1" s="34" t="s">
        <v>1208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</row>
    <row r="2" spans="1:26" s="12" customFormat="1" ht="18" x14ac:dyDescent="0.25">
      <c r="A2" s="37" t="s">
        <v>1213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13"/>
      <c r="T2" s="13"/>
      <c r="U2" s="13"/>
      <c r="V2" s="13"/>
      <c r="W2" s="13"/>
      <c r="X2" s="13"/>
      <c r="Y2" s="13"/>
      <c r="Z2" s="13"/>
    </row>
    <row r="3" spans="1:26" s="14" customFormat="1" ht="18.75" thickBot="1" x14ac:dyDescent="0.3">
      <c r="A3" s="40" t="s">
        <v>1209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2" t="s">
        <v>1210</v>
      </c>
    </row>
    <row r="4" spans="1:26" s="2" customFormat="1" ht="63.75" customHeight="1" x14ac:dyDescent="0.25">
      <c r="A4" s="15" t="s">
        <v>1211</v>
      </c>
      <c r="B4" s="16" t="s">
        <v>1212</v>
      </c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17" t="s">
        <v>9</v>
      </c>
      <c r="M4" s="17" t="s">
        <v>10</v>
      </c>
      <c r="N4" s="17" t="s">
        <v>11</v>
      </c>
      <c r="O4" s="18" t="s">
        <v>1214</v>
      </c>
      <c r="P4" s="19" t="s">
        <v>1215</v>
      </c>
      <c r="Q4" s="20" t="s">
        <v>1217</v>
      </c>
      <c r="R4" s="21" t="s">
        <v>1216</v>
      </c>
    </row>
    <row r="5" spans="1:26" s="2" customFormat="1" x14ac:dyDescent="0.25">
      <c r="A5" s="5" t="s">
        <v>12</v>
      </c>
      <c r="B5" s="3" t="s">
        <v>13</v>
      </c>
      <c r="C5" s="23">
        <v>370636</v>
      </c>
      <c r="D5" s="23">
        <v>107550</v>
      </c>
      <c r="E5" s="23">
        <v>254102</v>
      </c>
      <c r="F5" s="23">
        <v>259189</v>
      </c>
      <c r="G5" s="23">
        <v>391749</v>
      </c>
      <c r="H5" s="23">
        <v>237680</v>
      </c>
      <c r="I5" s="23">
        <v>170301</v>
      </c>
      <c r="J5" s="23">
        <v>312287</v>
      </c>
      <c r="K5" s="23">
        <v>20534</v>
      </c>
      <c r="L5" s="23">
        <v>371841</v>
      </c>
      <c r="M5" s="23">
        <v>144191</v>
      </c>
      <c r="N5" s="23">
        <v>546579</v>
      </c>
      <c r="O5" s="26">
        <f t="shared" ref="O5:O68" si="0">SUM(C5:N5)</f>
        <v>3186639</v>
      </c>
      <c r="P5" s="28">
        <f t="shared" ref="P5:P68" si="1">SUM(O5/0.068)*0.06</f>
        <v>2811740.2941176468</v>
      </c>
      <c r="Q5" s="29">
        <v>159178</v>
      </c>
      <c r="R5" s="30">
        <f t="shared" ref="R5:R68" si="2">+ROUND(P5/Q5,2)</f>
        <v>17.66</v>
      </c>
      <c r="S5"/>
      <c r="T5"/>
      <c r="U5"/>
      <c r="V5"/>
    </row>
    <row r="6" spans="1:26" s="2" customFormat="1" x14ac:dyDescent="0.25">
      <c r="A6" s="27" t="s">
        <v>14</v>
      </c>
      <c r="B6" s="3" t="s">
        <v>15</v>
      </c>
      <c r="C6" s="23">
        <v>77855</v>
      </c>
      <c r="D6" s="23">
        <v>74395</v>
      </c>
      <c r="E6" s="23">
        <v>74052</v>
      </c>
      <c r="F6" s="23">
        <v>67360</v>
      </c>
      <c r="G6" s="23">
        <v>79083</v>
      </c>
      <c r="H6" s="23">
        <v>68392</v>
      </c>
      <c r="I6" s="23">
        <v>74123</v>
      </c>
      <c r="J6" s="23">
        <v>64572</v>
      </c>
      <c r="K6" s="23">
        <v>60112</v>
      </c>
      <c r="L6" s="23">
        <v>63427</v>
      </c>
      <c r="M6" s="23">
        <v>53381</v>
      </c>
      <c r="N6" s="23">
        <v>83818</v>
      </c>
      <c r="O6" s="26">
        <f t="shared" si="0"/>
        <v>840570</v>
      </c>
      <c r="P6" s="28">
        <f t="shared" si="1"/>
        <v>741679.41176470579</v>
      </c>
      <c r="Q6" s="29">
        <v>42508</v>
      </c>
      <c r="R6" s="30">
        <f t="shared" si="2"/>
        <v>17.45</v>
      </c>
      <c r="S6"/>
      <c r="T6"/>
      <c r="U6"/>
      <c r="V6"/>
    </row>
    <row r="7" spans="1:26" s="2" customFormat="1" x14ac:dyDescent="0.25">
      <c r="A7" s="5" t="s">
        <v>16</v>
      </c>
      <c r="B7" s="3" t="s">
        <v>17</v>
      </c>
      <c r="C7" s="23">
        <v>13978</v>
      </c>
      <c r="D7" s="23">
        <v>15973</v>
      </c>
      <c r="E7" s="23">
        <v>13719</v>
      </c>
      <c r="F7" s="23">
        <v>15271</v>
      </c>
      <c r="G7" s="23">
        <v>13998</v>
      </c>
      <c r="H7" s="23">
        <v>10801</v>
      </c>
      <c r="I7" s="23">
        <v>12963</v>
      </c>
      <c r="J7" s="23">
        <v>14588</v>
      </c>
      <c r="K7" s="23">
        <v>4647</v>
      </c>
      <c r="L7" s="23">
        <v>26184</v>
      </c>
      <c r="M7" s="23">
        <v>10807</v>
      </c>
      <c r="N7" s="23">
        <v>18647</v>
      </c>
      <c r="O7" s="26">
        <f t="shared" si="0"/>
        <v>171576</v>
      </c>
      <c r="P7" s="28">
        <f t="shared" si="1"/>
        <v>151390.5882352941</v>
      </c>
      <c r="Q7" s="29">
        <v>10735</v>
      </c>
      <c r="R7" s="30">
        <f t="shared" si="2"/>
        <v>14.1</v>
      </c>
      <c r="S7"/>
      <c r="T7"/>
      <c r="U7"/>
      <c r="V7"/>
    </row>
    <row r="8" spans="1:26" s="2" customFormat="1" x14ac:dyDescent="0.25">
      <c r="A8" s="5" t="s">
        <v>18</v>
      </c>
      <c r="B8" s="3" t="s">
        <v>19</v>
      </c>
      <c r="C8" s="23">
        <v>104177</v>
      </c>
      <c r="D8" s="23">
        <v>87767</v>
      </c>
      <c r="E8" s="23">
        <v>116102</v>
      </c>
      <c r="F8" s="23">
        <v>118840</v>
      </c>
      <c r="G8" s="23">
        <v>104766</v>
      </c>
      <c r="H8" s="23">
        <v>89105</v>
      </c>
      <c r="I8" s="23">
        <v>116090</v>
      </c>
      <c r="J8" s="23">
        <v>97914</v>
      </c>
      <c r="K8" s="23">
        <v>19899</v>
      </c>
      <c r="L8" s="23">
        <v>194897</v>
      </c>
      <c r="M8" s="23">
        <v>135226</v>
      </c>
      <c r="N8" s="23">
        <v>143639</v>
      </c>
      <c r="O8" s="26">
        <f t="shared" si="0"/>
        <v>1328422</v>
      </c>
      <c r="P8" s="28">
        <f t="shared" si="1"/>
        <v>1172137.0588235294</v>
      </c>
      <c r="Q8" s="29">
        <v>92362</v>
      </c>
      <c r="R8" s="30">
        <f t="shared" si="2"/>
        <v>12.69</v>
      </c>
      <c r="S8"/>
      <c r="T8"/>
      <c r="U8"/>
      <c r="V8"/>
    </row>
    <row r="9" spans="1:26" s="2" customFormat="1" x14ac:dyDescent="0.25">
      <c r="A9" s="5" t="s">
        <v>20</v>
      </c>
      <c r="B9" s="3" t="s">
        <v>21</v>
      </c>
      <c r="C9" s="23">
        <v>73939</v>
      </c>
      <c r="D9" s="23">
        <v>46130</v>
      </c>
      <c r="E9" s="23">
        <v>74087</v>
      </c>
      <c r="F9" s="23">
        <v>57260</v>
      </c>
      <c r="G9" s="23">
        <v>71728</v>
      </c>
      <c r="H9" s="23">
        <v>46757</v>
      </c>
      <c r="I9" s="23">
        <v>46990</v>
      </c>
      <c r="J9" s="23">
        <v>92593</v>
      </c>
      <c r="K9" s="23">
        <v>70890</v>
      </c>
      <c r="L9" s="23">
        <v>57595</v>
      </c>
      <c r="M9" s="23">
        <v>48915</v>
      </c>
      <c r="N9" s="23">
        <v>71975</v>
      </c>
      <c r="O9" s="26">
        <f t="shared" si="0"/>
        <v>758859</v>
      </c>
      <c r="P9" s="28">
        <f t="shared" si="1"/>
        <v>669581.47058823518</v>
      </c>
      <c r="Q9" s="29">
        <v>47949</v>
      </c>
      <c r="R9" s="30">
        <f t="shared" si="2"/>
        <v>13.96</v>
      </c>
      <c r="S9"/>
      <c r="T9"/>
      <c r="U9"/>
      <c r="V9"/>
    </row>
    <row r="10" spans="1:26" s="2" customFormat="1" x14ac:dyDescent="0.25">
      <c r="A10" s="5" t="s">
        <v>22</v>
      </c>
      <c r="B10" s="3" t="s">
        <v>23</v>
      </c>
      <c r="C10" s="23">
        <v>27788</v>
      </c>
      <c r="D10" s="23">
        <v>18064</v>
      </c>
      <c r="E10" s="23">
        <v>41694</v>
      </c>
      <c r="F10" s="23">
        <v>24872</v>
      </c>
      <c r="G10" s="23">
        <v>31460</v>
      </c>
      <c r="H10" s="23">
        <v>23578</v>
      </c>
      <c r="I10" s="23">
        <v>28798</v>
      </c>
      <c r="J10" s="23">
        <v>23637</v>
      </c>
      <c r="K10" s="23">
        <v>5002</v>
      </c>
      <c r="L10" s="23">
        <v>50106</v>
      </c>
      <c r="M10" s="23">
        <v>23904</v>
      </c>
      <c r="N10" s="23">
        <v>37821</v>
      </c>
      <c r="O10" s="26">
        <f t="shared" si="0"/>
        <v>336724</v>
      </c>
      <c r="P10" s="28">
        <f t="shared" si="1"/>
        <v>297109.4117647059</v>
      </c>
      <c r="Q10" s="29">
        <v>25480</v>
      </c>
      <c r="R10" s="30">
        <f t="shared" si="2"/>
        <v>11.66</v>
      </c>
      <c r="S10"/>
      <c r="T10"/>
      <c r="U10"/>
      <c r="V10"/>
    </row>
    <row r="11" spans="1:26" s="2" customFormat="1" x14ac:dyDescent="0.25">
      <c r="A11" s="5" t="s">
        <v>24</v>
      </c>
      <c r="B11" s="3" t="s">
        <v>25</v>
      </c>
      <c r="C11" s="23">
        <v>56851</v>
      </c>
      <c r="D11" s="23">
        <v>58669</v>
      </c>
      <c r="E11" s="23">
        <v>73783</v>
      </c>
      <c r="F11" s="23">
        <v>74553</v>
      </c>
      <c r="G11" s="23">
        <v>57327</v>
      </c>
      <c r="H11" s="23">
        <v>66616</v>
      </c>
      <c r="I11" s="23">
        <v>66441</v>
      </c>
      <c r="J11" s="23">
        <v>61276</v>
      </c>
      <c r="K11" s="23">
        <v>17023</v>
      </c>
      <c r="L11" s="23">
        <v>49894</v>
      </c>
      <c r="M11" s="23">
        <v>15892</v>
      </c>
      <c r="N11" s="23">
        <v>15296</v>
      </c>
      <c r="O11" s="26">
        <f t="shared" si="0"/>
        <v>613621</v>
      </c>
      <c r="P11" s="28">
        <f t="shared" si="1"/>
        <v>541430.29411764699</v>
      </c>
      <c r="Q11" s="29">
        <v>57387</v>
      </c>
      <c r="R11" s="30">
        <f t="shared" si="2"/>
        <v>9.43</v>
      </c>
      <c r="S11"/>
      <c r="T11"/>
      <c r="U11"/>
      <c r="V11"/>
    </row>
    <row r="12" spans="1:26" s="2" customFormat="1" x14ac:dyDescent="0.25">
      <c r="A12" s="5" t="s">
        <v>26</v>
      </c>
      <c r="B12" s="3" t="s">
        <v>27</v>
      </c>
      <c r="C12" s="23">
        <v>40275</v>
      </c>
      <c r="D12" s="23">
        <v>25025</v>
      </c>
      <c r="E12" s="23">
        <v>58028</v>
      </c>
      <c r="F12" s="23">
        <v>49903</v>
      </c>
      <c r="G12" s="23">
        <v>40340</v>
      </c>
      <c r="H12" s="23">
        <v>37030</v>
      </c>
      <c r="I12" s="23">
        <v>48108</v>
      </c>
      <c r="J12" s="23">
        <v>35616</v>
      </c>
      <c r="K12" s="23">
        <v>10087</v>
      </c>
      <c r="L12" s="23">
        <v>87969</v>
      </c>
      <c r="M12" s="23">
        <v>44813</v>
      </c>
      <c r="N12" s="23">
        <v>45235</v>
      </c>
      <c r="O12" s="26">
        <f t="shared" si="0"/>
        <v>522429</v>
      </c>
      <c r="P12" s="28">
        <f t="shared" si="1"/>
        <v>460966.76470588229</v>
      </c>
      <c r="Q12" s="29">
        <v>35631</v>
      </c>
      <c r="R12" s="30">
        <f t="shared" si="2"/>
        <v>12.94</v>
      </c>
      <c r="S12"/>
      <c r="T12"/>
      <c r="U12"/>
      <c r="V12"/>
    </row>
    <row r="13" spans="1:26" s="2" customFormat="1" x14ac:dyDescent="0.25">
      <c r="A13" s="5" t="s">
        <v>28</v>
      </c>
      <c r="B13" s="3" t="s">
        <v>29</v>
      </c>
      <c r="C13" s="23">
        <v>43775</v>
      </c>
      <c r="D13" s="23">
        <v>31282</v>
      </c>
      <c r="E13" s="23">
        <v>35222</v>
      </c>
      <c r="F13" s="23">
        <v>46284</v>
      </c>
      <c r="G13" s="23">
        <v>45034</v>
      </c>
      <c r="H13" s="23">
        <v>33954</v>
      </c>
      <c r="I13" s="23">
        <v>45857</v>
      </c>
      <c r="J13" s="23">
        <v>45069</v>
      </c>
      <c r="K13" s="23">
        <v>10027</v>
      </c>
      <c r="L13" s="23">
        <v>73588</v>
      </c>
      <c r="M13" s="23">
        <v>29428</v>
      </c>
      <c r="N13" s="23">
        <v>50884</v>
      </c>
      <c r="O13" s="26">
        <f t="shared" si="0"/>
        <v>490404</v>
      </c>
      <c r="P13" s="28">
        <f t="shared" si="1"/>
        <v>432709.41176470584</v>
      </c>
      <c r="Q13" s="29">
        <v>31272</v>
      </c>
      <c r="R13" s="30">
        <f t="shared" si="2"/>
        <v>13.84</v>
      </c>
      <c r="S13"/>
      <c r="T13"/>
      <c r="U13"/>
      <c r="V13"/>
    </row>
    <row r="14" spans="1:26" s="2" customFormat="1" x14ac:dyDescent="0.25">
      <c r="A14" s="5" t="s">
        <v>30</v>
      </c>
      <c r="B14" s="3" t="s">
        <v>31</v>
      </c>
      <c r="C14" s="23">
        <v>47529</v>
      </c>
      <c r="D14" s="23">
        <v>51071</v>
      </c>
      <c r="E14" s="23">
        <v>58780</v>
      </c>
      <c r="F14" s="23">
        <v>62839</v>
      </c>
      <c r="G14" s="23">
        <v>49655</v>
      </c>
      <c r="H14" s="23">
        <v>55346</v>
      </c>
      <c r="I14" s="23">
        <v>56690</v>
      </c>
      <c r="J14" s="23">
        <v>71157</v>
      </c>
      <c r="K14" s="23">
        <v>55065</v>
      </c>
      <c r="L14" s="23">
        <v>55000</v>
      </c>
      <c r="M14" s="23">
        <v>71896</v>
      </c>
      <c r="N14" s="23">
        <v>64541</v>
      </c>
      <c r="O14" s="26">
        <f t="shared" si="0"/>
        <v>699569</v>
      </c>
      <c r="P14" s="28">
        <f t="shared" si="1"/>
        <v>617266.76470588229</v>
      </c>
      <c r="Q14" s="29">
        <v>36925</v>
      </c>
      <c r="R14" s="30">
        <f t="shared" si="2"/>
        <v>16.72</v>
      </c>
      <c r="S14"/>
      <c r="T14"/>
      <c r="U14"/>
      <c r="V14"/>
    </row>
    <row r="15" spans="1:26" s="2" customFormat="1" x14ac:dyDescent="0.25">
      <c r="A15" s="5" t="s">
        <v>32</v>
      </c>
      <c r="B15" s="3" t="s">
        <v>33</v>
      </c>
      <c r="C15" s="23">
        <v>53489</v>
      </c>
      <c r="D15" s="23">
        <v>43969</v>
      </c>
      <c r="E15" s="23">
        <v>48818</v>
      </c>
      <c r="F15" s="23">
        <v>53762</v>
      </c>
      <c r="G15" s="23">
        <v>60480</v>
      </c>
      <c r="H15" s="23">
        <v>46154</v>
      </c>
      <c r="I15" s="23">
        <v>58739</v>
      </c>
      <c r="J15" s="23">
        <v>53809</v>
      </c>
      <c r="K15" s="23">
        <v>54501</v>
      </c>
      <c r="L15" s="23">
        <v>62221</v>
      </c>
      <c r="M15" s="23">
        <v>29868</v>
      </c>
      <c r="N15" s="23">
        <v>74514</v>
      </c>
      <c r="O15" s="26">
        <f t="shared" si="0"/>
        <v>640324</v>
      </c>
      <c r="P15" s="28">
        <f t="shared" si="1"/>
        <v>564991.76470588229</v>
      </c>
      <c r="Q15" s="29">
        <v>35966</v>
      </c>
      <c r="R15" s="30">
        <f t="shared" si="2"/>
        <v>15.71</v>
      </c>
      <c r="S15"/>
      <c r="T15"/>
      <c r="U15"/>
      <c r="V15"/>
    </row>
    <row r="16" spans="1:26" s="2" customFormat="1" x14ac:dyDescent="0.25">
      <c r="A16" s="5" t="s">
        <v>34</v>
      </c>
      <c r="B16" s="3" t="s">
        <v>35</v>
      </c>
      <c r="C16" s="23">
        <v>84441</v>
      </c>
      <c r="D16" s="23">
        <v>54573</v>
      </c>
      <c r="E16" s="23">
        <v>75400</v>
      </c>
      <c r="F16" s="23">
        <v>60566</v>
      </c>
      <c r="G16" s="23">
        <v>62891</v>
      </c>
      <c r="H16" s="23">
        <v>78083</v>
      </c>
      <c r="I16" s="23">
        <v>58011</v>
      </c>
      <c r="J16" s="23">
        <v>66723</v>
      </c>
      <c r="K16" s="23">
        <v>38235</v>
      </c>
      <c r="L16" s="23">
        <v>67844</v>
      </c>
      <c r="M16" s="23">
        <v>57608</v>
      </c>
      <c r="N16" s="23">
        <v>50492</v>
      </c>
      <c r="O16" s="26">
        <f t="shared" si="0"/>
        <v>754867</v>
      </c>
      <c r="P16" s="28">
        <f t="shared" si="1"/>
        <v>666059.1176470588</v>
      </c>
      <c r="Q16" s="29">
        <v>27207</v>
      </c>
      <c r="R16" s="30">
        <f t="shared" si="2"/>
        <v>24.48</v>
      </c>
      <c r="S16"/>
      <c r="T16"/>
      <c r="U16"/>
      <c r="V16"/>
    </row>
    <row r="17" spans="1:22" s="2" customFormat="1" x14ac:dyDescent="0.25">
      <c r="A17" s="5" t="s">
        <v>36</v>
      </c>
      <c r="B17" s="3" t="s">
        <v>37</v>
      </c>
      <c r="C17" s="23">
        <v>22508</v>
      </c>
      <c r="D17" s="23">
        <v>35291</v>
      </c>
      <c r="E17" s="23">
        <v>22448</v>
      </c>
      <c r="F17" s="23">
        <v>29688</v>
      </c>
      <c r="G17" s="23">
        <v>21931</v>
      </c>
      <c r="H17" s="23">
        <v>23279</v>
      </c>
      <c r="I17" s="23">
        <v>20722</v>
      </c>
      <c r="J17" s="23">
        <v>26672</v>
      </c>
      <c r="K17" s="23">
        <v>23640</v>
      </c>
      <c r="L17" s="23">
        <v>20339</v>
      </c>
      <c r="M17" s="23">
        <v>25844</v>
      </c>
      <c r="N17" s="23">
        <v>25318</v>
      </c>
      <c r="O17" s="26">
        <f t="shared" si="0"/>
        <v>297680</v>
      </c>
      <c r="P17" s="28">
        <f t="shared" si="1"/>
        <v>262658.82352941169</v>
      </c>
      <c r="Q17" s="29">
        <v>18342</v>
      </c>
      <c r="R17" s="30">
        <f t="shared" si="2"/>
        <v>14.32</v>
      </c>
      <c r="S17"/>
      <c r="T17"/>
      <c r="U17"/>
      <c r="V17"/>
    </row>
    <row r="18" spans="1:22" s="2" customFormat="1" x14ac:dyDescent="0.25">
      <c r="A18" s="27" t="s">
        <v>38</v>
      </c>
      <c r="B18" s="3" t="s">
        <v>39</v>
      </c>
      <c r="C18" s="23">
        <v>118951</v>
      </c>
      <c r="D18" s="23">
        <v>98571</v>
      </c>
      <c r="E18" s="23">
        <v>127412</v>
      </c>
      <c r="F18" s="23">
        <v>123572</v>
      </c>
      <c r="G18" s="23">
        <v>129287</v>
      </c>
      <c r="H18" s="23">
        <v>121846</v>
      </c>
      <c r="I18" s="23">
        <v>138532</v>
      </c>
      <c r="J18" s="23">
        <v>129714</v>
      </c>
      <c r="K18" s="23">
        <v>106366</v>
      </c>
      <c r="L18" s="23">
        <v>145553</v>
      </c>
      <c r="M18" s="23">
        <v>149983</v>
      </c>
      <c r="N18" s="23">
        <v>156777</v>
      </c>
      <c r="O18" s="26">
        <f t="shared" si="0"/>
        <v>1546564</v>
      </c>
      <c r="P18" s="28">
        <f t="shared" si="1"/>
        <v>1364615.2941176468</v>
      </c>
      <c r="Q18" s="29">
        <v>75153</v>
      </c>
      <c r="R18" s="30">
        <f t="shared" si="2"/>
        <v>18.16</v>
      </c>
      <c r="S18"/>
      <c r="T18"/>
      <c r="U18"/>
      <c r="V18"/>
    </row>
    <row r="19" spans="1:22" s="2" customFormat="1" x14ac:dyDescent="0.25">
      <c r="A19" s="5" t="s">
        <v>40</v>
      </c>
      <c r="B19" s="3" t="s">
        <v>41</v>
      </c>
      <c r="C19" s="23">
        <v>76822</v>
      </c>
      <c r="D19" s="23">
        <v>46174</v>
      </c>
      <c r="E19" s="23">
        <v>90242</v>
      </c>
      <c r="F19" s="23">
        <v>70608</v>
      </c>
      <c r="G19" s="23">
        <v>63264</v>
      </c>
      <c r="H19" s="23">
        <v>54157</v>
      </c>
      <c r="I19" s="23">
        <v>84474</v>
      </c>
      <c r="J19" s="23">
        <v>65905</v>
      </c>
      <c r="K19" s="23">
        <v>81492</v>
      </c>
      <c r="L19" s="23">
        <v>67908</v>
      </c>
      <c r="M19" s="23">
        <v>38218</v>
      </c>
      <c r="N19" s="23">
        <v>97554</v>
      </c>
      <c r="O19" s="26">
        <f t="shared" si="0"/>
        <v>836818</v>
      </c>
      <c r="P19" s="28">
        <f t="shared" si="1"/>
        <v>738368.82352941169</v>
      </c>
      <c r="Q19" s="29">
        <v>42340</v>
      </c>
      <c r="R19" s="30">
        <f t="shared" si="2"/>
        <v>17.440000000000001</v>
      </c>
      <c r="S19"/>
      <c r="T19"/>
      <c r="U19"/>
      <c r="V19"/>
    </row>
    <row r="20" spans="1:22" s="2" customFormat="1" x14ac:dyDescent="0.25">
      <c r="A20" s="5" t="s">
        <v>42</v>
      </c>
      <c r="B20" s="3" t="s">
        <v>43</v>
      </c>
      <c r="C20" s="23">
        <v>21960</v>
      </c>
      <c r="D20" s="23">
        <v>34674</v>
      </c>
      <c r="E20" s="23">
        <v>24774</v>
      </c>
      <c r="F20" s="23">
        <v>40577</v>
      </c>
      <c r="G20" s="23">
        <v>28043</v>
      </c>
      <c r="H20" s="23">
        <v>28301</v>
      </c>
      <c r="I20" s="23">
        <v>26298</v>
      </c>
      <c r="J20" s="23">
        <v>18874</v>
      </c>
      <c r="K20" s="23">
        <v>16569</v>
      </c>
      <c r="L20" s="23">
        <v>30077</v>
      </c>
      <c r="M20" s="23">
        <v>24107</v>
      </c>
      <c r="N20" s="23">
        <v>29402</v>
      </c>
      <c r="O20" s="26">
        <f t="shared" si="0"/>
        <v>323656</v>
      </c>
      <c r="P20" s="28">
        <f t="shared" si="1"/>
        <v>285578.82352941169</v>
      </c>
      <c r="Q20" s="29">
        <v>22084</v>
      </c>
      <c r="R20" s="30">
        <f t="shared" si="2"/>
        <v>12.93</v>
      </c>
      <c r="S20"/>
      <c r="T20"/>
      <c r="U20"/>
      <c r="V20"/>
    </row>
    <row r="21" spans="1:22" s="2" customFormat="1" x14ac:dyDescent="0.25">
      <c r="A21" s="5" t="s">
        <v>44</v>
      </c>
      <c r="B21" s="3" t="s">
        <v>45</v>
      </c>
      <c r="C21" s="23">
        <v>10697</v>
      </c>
      <c r="D21" s="23">
        <v>12053</v>
      </c>
      <c r="E21" s="23">
        <v>13972</v>
      </c>
      <c r="F21" s="23">
        <v>15761</v>
      </c>
      <c r="G21" s="23">
        <v>11196</v>
      </c>
      <c r="H21" s="23">
        <v>14150</v>
      </c>
      <c r="I21" s="23">
        <v>11204</v>
      </c>
      <c r="J21" s="23">
        <v>12888</v>
      </c>
      <c r="K21" s="23">
        <v>12544</v>
      </c>
      <c r="L21" s="23">
        <v>14978</v>
      </c>
      <c r="M21" s="23">
        <v>15746</v>
      </c>
      <c r="N21" s="23">
        <v>21019</v>
      </c>
      <c r="O21" s="26">
        <f t="shared" si="0"/>
        <v>166208</v>
      </c>
      <c r="P21" s="28">
        <f t="shared" si="1"/>
        <v>146654.1176470588</v>
      </c>
      <c r="Q21" s="29">
        <v>14699</v>
      </c>
      <c r="R21" s="30">
        <f t="shared" si="2"/>
        <v>9.98</v>
      </c>
      <c r="S21"/>
      <c r="T21"/>
      <c r="U21"/>
      <c r="V21"/>
    </row>
    <row r="22" spans="1:22" s="2" customFormat="1" x14ac:dyDescent="0.25">
      <c r="A22" s="5" t="s">
        <v>46</v>
      </c>
      <c r="B22" s="3" t="s">
        <v>47</v>
      </c>
      <c r="C22" s="23">
        <v>199975</v>
      </c>
      <c r="D22" s="23">
        <v>183513</v>
      </c>
      <c r="E22" s="23">
        <v>211113</v>
      </c>
      <c r="F22" s="23">
        <v>232407</v>
      </c>
      <c r="G22" s="23">
        <v>233505</v>
      </c>
      <c r="H22" s="23">
        <v>214711</v>
      </c>
      <c r="I22" s="23">
        <v>255410</v>
      </c>
      <c r="J22" s="23">
        <v>214625</v>
      </c>
      <c r="K22" s="23">
        <v>216496</v>
      </c>
      <c r="L22" s="23">
        <v>228957</v>
      </c>
      <c r="M22" s="23">
        <v>323010</v>
      </c>
      <c r="N22" s="23">
        <v>382353</v>
      </c>
      <c r="O22" s="26">
        <f t="shared" si="0"/>
        <v>2896075</v>
      </c>
      <c r="P22" s="28">
        <f t="shared" si="1"/>
        <v>2555360.2941176468</v>
      </c>
      <c r="Q22" s="29">
        <v>110634</v>
      </c>
      <c r="R22" s="30">
        <f t="shared" si="2"/>
        <v>23.1</v>
      </c>
      <c r="S22"/>
      <c r="T22"/>
      <c r="U22"/>
      <c r="V22"/>
    </row>
    <row r="23" spans="1:22" s="2" customFormat="1" x14ac:dyDescent="0.25">
      <c r="A23" s="5" t="s">
        <v>48</v>
      </c>
      <c r="B23" s="3" t="s">
        <v>49</v>
      </c>
      <c r="C23" s="23">
        <v>112709</v>
      </c>
      <c r="D23" s="23">
        <v>91197</v>
      </c>
      <c r="E23" s="23">
        <v>75609</v>
      </c>
      <c r="F23" s="23">
        <v>91580</v>
      </c>
      <c r="G23" s="23">
        <v>100779</v>
      </c>
      <c r="H23" s="23">
        <v>87392</v>
      </c>
      <c r="I23" s="23">
        <v>92601</v>
      </c>
      <c r="J23" s="23">
        <v>95824</v>
      </c>
      <c r="K23" s="23">
        <v>94334</v>
      </c>
      <c r="L23" s="23">
        <v>95408</v>
      </c>
      <c r="M23" s="23">
        <v>83991</v>
      </c>
      <c r="N23" s="23">
        <v>123698</v>
      </c>
      <c r="O23" s="26">
        <f t="shared" si="0"/>
        <v>1145122</v>
      </c>
      <c r="P23" s="28">
        <f t="shared" si="1"/>
        <v>1010401.7647058822</v>
      </c>
      <c r="Q23" s="29">
        <v>61126</v>
      </c>
      <c r="R23" s="30">
        <f t="shared" si="2"/>
        <v>16.53</v>
      </c>
      <c r="S23"/>
      <c r="T23"/>
      <c r="U23"/>
      <c r="V23"/>
    </row>
    <row r="24" spans="1:22" s="2" customFormat="1" x14ac:dyDescent="0.25">
      <c r="A24" s="5" t="s">
        <v>50</v>
      </c>
      <c r="B24" s="3" t="s">
        <v>51</v>
      </c>
      <c r="C24" s="23">
        <v>104465</v>
      </c>
      <c r="D24" s="23">
        <v>95036</v>
      </c>
      <c r="E24" s="23">
        <v>72627</v>
      </c>
      <c r="F24" s="23">
        <v>81268</v>
      </c>
      <c r="G24" s="23">
        <v>103689</v>
      </c>
      <c r="H24" s="23">
        <v>81096</v>
      </c>
      <c r="I24" s="23">
        <v>68060</v>
      </c>
      <c r="J24" s="23">
        <v>104923</v>
      </c>
      <c r="K24" s="23">
        <v>68878</v>
      </c>
      <c r="L24" s="23">
        <v>84328</v>
      </c>
      <c r="M24" s="23">
        <v>86290</v>
      </c>
      <c r="N24" s="23">
        <v>115765</v>
      </c>
      <c r="O24" s="26">
        <f t="shared" si="0"/>
        <v>1066425</v>
      </c>
      <c r="P24" s="28">
        <f t="shared" si="1"/>
        <v>940963.23529411748</v>
      </c>
      <c r="Q24" s="29">
        <v>52041</v>
      </c>
      <c r="R24" s="30">
        <f t="shared" si="2"/>
        <v>18.079999999999998</v>
      </c>
      <c r="S24"/>
      <c r="T24"/>
      <c r="U24"/>
      <c r="V24"/>
    </row>
    <row r="25" spans="1:22" s="2" customFormat="1" x14ac:dyDescent="0.25">
      <c r="A25" s="5" t="s">
        <v>52</v>
      </c>
      <c r="B25" s="3" t="s">
        <v>53</v>
      </c>
      <c r="C25" s="23">
        <v>157320</v>
      </c>
      <c r="D25" s="23">
        <v>154788</v>
      </c>
      <c r="E25" s="23">
        <v>148404</v>
      </c>
      <c r="F25" s="23">
        <v>163674</v>
      </c>
      <c r="G25" s="23">
        <v>152202</v>
      </c>
      <c r="H25" s="23">
        <v>129675</v>
      </c>
      <c r="I25" s="23">
        <v>162048</v>
      </c>
      <c r="J25" s="23">
        <v>168503</v>
      </c>
      <c r="K25" s="23">
        <v>155076</v>
      </c>
      <c r="L25" s="23">
        <v>147560</v>
      </c>
      <c r="M25" s="23">
        <v>133946</v>
      </c>
      <c r="N25" s="23">
        <v>240687</v>
      </c>
      <c r="O25" s="26">
        <f t="shared" si="0"/>
        <v>1913883</v>
      </c>
      <c r="P25" s="28">
        <f t="shared" si="1"/>
        <v>1688720.2941176468</v>
      </c>
      <c r="Q25" s="29">
        <v>106431</v>
      </c>
      <c r="R25" s="30">
        <f t="shared" si="2"/>
        <v>15.87</v>
      </c>
      <c r="S25"/>
      <c r="T25"/>
      <c r="U25"/>
      <c r="V25"/>
    </row>
    <row r="26" spans="1:22" s="2" customFormat="1" x14ac:dyDescent="0.25">
      <c r="A26" s="5" t="s">
        <v>54</v>
      </c>
      <c r="B26" s="3" t="s">
        <v>55</v>
      </c>
      <c r="C26" s="23">
        <v>25318</v>
      </c>
      <c r="D26" s="23">
        <v>26856</v>
      </c>
      <c r="E26" s="23">
        <v>35953</v>
      </c>
      <c r="F26" s="23">
        <v>30071</v>
      </c>
      <c r="G26" s="23">
        <v>23059</v>
      </c>
      <c r="H26" s="23">
        <v>22319</v>
      </c>
      <c r="I26" s="23">
        <v>15482</v>
      </c>
      <c r="J26" s="23">
        <v>15324</v>
      </c>
      <c r="K26" s="23">
        <v>9342</v>
      </c>
      <c r="L26" s="23">
        <v>7885</v>
      </c>
      <c r="M26" s="24">
        <v>11803</v>
      </c>
      <c r="N26" s="23">
        <v>26410</v>
      </c>
      <c r="O26" s="26">
        <f t="shared" si="0"/>
        <v>249822</v>
      </c>
      <c r="P26" s="28">
        <f t="shared" si="1"/>
        <v>220431.17647058822</v>
      </c>
      <c r="Q26" s="29">
        <v>20252</v>
      </c>
      <c r="R26" s="30">
        <f t="shared" si="2"/>
        <v>10.88</v>
      </c>
      <c r="S26"/>
      <c r="T26"/>
      <c r="U26"/>
      <c r="V26"/>
    </row>
    <row r="27" spans="1:22" s="2" customFormat="1" x14ac:dyDescent="0.25">
      <c r="A27" s="27" t="s">
        <v>56</v>
      </c>
      <c r="B27" s="3" t="s">
        <v>57</v>
      </c>
      <c r="C27" s="23">
        <v>37868</v>
      </c>
      <c r="D27" s="23">
        <v>47341</v>
      </c>
      <c r="E27" s="23">
        <v>49916</v>
      </c>
      <c r="F27" s="23">
        <v>40206</v>
      </c>
      <c r="G27" s="23">
        <v>59985</v>
      </c>
      <c r="H27" s="23">
        <v>41913</v>
      </c>
      <c r="I27" s="23">
        <v>45406</v>
      </c>
      <c r="J27" s="23">
        <v>54902</v>
      </c>
      <c r="K27" s="23">
        <v>42416</v>
      </c>
      <c r="L27" s="23">
        <v>42642</v>
      </c>
      <c r="M27" s="23">
        <v>47377</v>
      </c>
      <c r="N27" s="23">
        <v>58398</v>
      </c>
      <c r="O27" s="26">
        <f t="shared" si="0"/>
        <v>568370</v>
      </c>
      <c r="P27" s="28">
        <f t="shared" si="1"/>
        <v>501502.94117647054</v>
      </c>
      <c r="Q27" s="29">
        <v>39800</v>
      </c>
      <c r="R27" s="30">
        <f t="shared" si="2"/>
        <v>12.6</v>
      </c>
      <c r="S27"/>
      <c r="T27"/>
      <c r="U27"/>
      <c r="V27"/>
    </row>
    <row r="28" spans="1:22" s="2" customFormat="1" x14ac:dyDescent="0.25">
      <c r="A28" s="27" t="s">
        <v>58</v>
      </c>
      <c r="B28" s="3" t="s">
        <v>59</v>
      </c>
      <c r="C28" s="23">
        <v>83195</v>
      </c>
      <c r="D28" s="23">
        <v>88070</v>
      </c>
      <c r="E28" s="23">
        <v>79432</v>
      </c>
      <c r="F28" s="23">
        <v>90335</v>
      </c>
      <c r="G28" s="23">
        <v>109282</v>
      </c>
      <c r="H28" s="23">
        <v>66895</v>
      </c>
      <c r="I28" s="23">
        <v>88631</v>
      </c>
      <c r="J28" s="23">
        <v>71333</v>
      </c>
      <c r="K28" s="23">
        <v>87369</v>
      </c>
      <c r="L28" s="23">
        <v>80789</v>
      </c>
      <c r="M28" s="23">
        <v>63850</v>
      </c>
      <c r="N28" s="23">
        <v>136090</v>
      </c>
      <c r="O28" s="26">
        <f t="shared" si="0"/>
        <v>1045271</v>
      </c>
      <c r="P28" s="28">
        <f t="shared" si="1"/>
        <v>922297.94117647049</v>
      </c>
      <c r="Q28" s="29">
        <v>59687</v>
      </c>
      <c r="R28" s="30">
        <f t="shared" si="2"/>
        <v>15.45</v>
      </c>
      <c r="S28"/>
      <c r="T28"/>
      <c r="U28"/>
      <c r="V28"/>
    </row>
    <row r="29" spans="1:22" s="2" customFormat="1" x14ac:dyDescent="0.25">
      <c r="A29" s="5" t="s">
        <v>60</v>
      </c>
      <c r="B29" s="3" t="s">
        <v>61</v>
      </c>
      <c r="C29" s="23">
        <v>25233</v>
      </c>
      <c r="D29" s="23">
        <v>16906</v>
      </c>
      <c r="E29" s="23">
        <v>14161</v>
      </c>
      <c r="F29" s="23">
        <v>12780</v>
      </c>
      <c r="G29" s="23">
        <v>10343</v>
      </c>
      <c r="H29" s="23">
        <v>14464</v>
      </c>
      <c r="I29" s="23">
        <v>16245</v>
      </c>
      <c r="J29" s="23">
        <v>18083</v>
      </c>
      <c r="K29" s="23">
        <v>16928</v>
      </c>
      <c r="L29" s="23">
        <v>15953</v>
      </c>
      <c r="M29" s="23">
        <v>10107</v>
      </c>
      <c r="N29" s="23">
        <v>25672</v>
      </c>
      <c r="O29" s="26">
        <f t="shared" si="0"/>
        <v>196875</v>
      </c>
      <c r="P29" s="28">
        <f t="shared" si="1"/>
        <v>173713.23529411762</v>
      </c>
      <c r="Q29" s="29">
        <v>11839</v>
      </c>
      <c r="R29" s="30">
        <f t="shared" si="2"/>
        <v>14.67</v>
      </c>
      <c r="S29"/>
      <c r="T29"/>
      <c r="U29"/>
      <c r="V29"/>
    </row>
    <row r="30" spans="1:22" s="2" customFormat="1" x14ac:dyDescent="0.25">
      <c r="A30" s="5" t="s">
        <v>62</v>
      </c>
      <c r="B30" s="3" t="s">
        <v>63</v>
      </c>
      <c r="C30" s="23">
        <v>119487</v>
      </c>
      <c r="D30" s="23">
        <v>154147</v>
      </c>
      <c r="E30" s="23">
        <v>110319</v>
      </c>
      <c r="F30" s="23">
        <v>132814</v>
      </c>
      <c r="G30" s="23">
        <v>116184</v>
      </c>
      <c r="H30" s="23">
        <v>126390</v>
      </c>
      <c r="I30" s="23">
        <v>154256</v>
      </c>
      <c r="J30" s="23">
        <v>135495</v>
      </c>
      <c r="K30" s="23">
        <v>126881</v>
      </c>
      <c r="L30" s="23">
        <v>173151</v>
      </c>
      <c r="M30" s="23">
        <v>107740</v>
      </c>
      <c r="N30" s="23">
        <v>159218</v>
      </c>
      <c r="O30" s="26">
        <f t="shared" si="0"/>
        <v>1616082</v>
      </c>
      <c r="P30" s="28">
        <f t="shared" si="1"/>
        <v>1425954.7058823528</v>
      </c>
      <c r="Q30" s="29">
        <v>64869</v>
      </c>
      <c r="R30" s="30">
        <f t="shared" si="2"/>
        <v>21.98</v>
      </c>
      <c r="S30" s="4"/>
      <c r="T30" s="4"/>
      <c r="U30" s="4"/>
      <c r="V30" s="4"/>
    </row>
    <row r="31" spans="1:22" s="2" customFormat="1" x14ac:dyDescent="0.25">
      <c r="A31" s="5" t="s">
        <v>64</v>
      </c>
      <c r="B31" s="5" t="s">
        <v>65</v>
      </c>
      <c r="C31" s="25">
        <v>12311</v>
      </c>
      <c r="D31" s="25">
        <v>8658</v>
      </c>
      <c r="E31" s="25">
        <v>11017</v>
      </c>
      <c r="F31" s="25">
        <v>10190</v>
      </c>
      <c r="G31" s="25">
        <v>10411</v>
      </c>
      <c r="H31" s="25">
        <v>9787</v>
      </c>
      <c r="I31" s="25">
        <v>7889</v>
      </c>
      <c r="J31" s="25">
        <v>9686</v>
      </c>
      <c r="K31" s="25">
        <v>8637</v>
      </c>
      <c r="L31" s="25">
        <v>3343</v>
      </c>
      <c r="M31" s="25">
        <v>7586</v>
      </c>
      <c r="N31" s="25">
        <v>11128</v>
      </c>
      <c r="O31" s="26">
        <f t="shared" si="0"/>
        <v>110643</v>
      </c>
      <c r="P31" s="28">
        <f t="shared" si="1"/>
        <v>97626.176470588223</v>
      </c>
      <c r="Q31" s="29">
        <v>8600.8974358974356</v>
      </c>
      <c r="R31" s="30">
        <f t="shared" si="2"/>
        <v>11.35</v>
      </c>
    </row>
    <row r="32" spans="1:22" s="2" customFormat="1" x14ac:dyDescent="0.25">
      <c r="A32" s="5" t="s">
        <v>66</v>
      </c>
      <c r="B32" s="3" t="s">
        <v>67</v>
      </c>
      <c r="C32" s="23">
        <v>63637</v>
      </c>
      <c r="D32" s="23">
        <v>92006</v>
      </c>
      <c r="E32" s="23">
        <v>83669</v>
      </c>
      <c r="F32" s="23">
        <v>95952</v>
      </c>
      <c r="G32" s="23">
        <v>91674</v>
      </c>
      <c r="H32" s="23">
        <v>100824</v>
      </c>
      <c r="I32" s="23">
        <v>121104</v>
      </c>
      <c r="J32" s="23">
        <v>83977</v>
      </c>
      <c r="K32" s="23">
        <v>107577</v>
      </c>
      <c r="L32" s="23">
        <v>108603</v>
      </c>
      <c r="M32" s="23">
        <v>81586</v>
      </c>
      <c r="N32" s="23">
        <v>154797</v>
      </c>
      <c r="O32" s="26">
        <f t="shared" si="0"/>
        <v>1185406</v>
      </c>
      <c r="P32" s="28">
        <f t="shared" si="1"/>
        <v>1045946.4705882351</v>
      </c>
      <c r="Q32" s="29">
        <v>72479</v>
      </c>
      <c r="R32" s="30">
        <f t="shared" si="2"/>
        <v>14.43</v>
      </c>
      <c r="S32"/>
      <c r="T32"/>
      <c r="U32"/>
      <c r="V32"/>
    </row>
    <row r="33" spans="1:22" s="2" customFormat="1" x14ac:dyDescent="0.25">
      <c r="A33" s="5" t="s">
        <v>68</v>
      </c>
      <c r="B33" s="3" t="s">
        <v>69</v>
      </c>
      <c r="C33" s="23">
        <v>31921</v>
      </c>
      <c r="D33" s="23">
        <v>22516</v>
      </c>
      <c r="E33" s="23">
        <v>34869</v>
      </c>
      <c r="F33" s="23">
        <v>40142</v>
      </c>
      <c r="G33" s="23">
        <v>39586</v>
      </c>
      <c r="H33" s="23">
        <v>32580</v>
      </c>
      <c r="I33" s="23">
        <v>33359</v>
      </c>
      <c r="J33" s="23">
        <v>23878</v>
      </c>
      <c r="K33" s="23">
        <v>28751</v>
      </c>
      <c r="L33" s="23">
        <v>32738</v>
      </c>
      <c r="M33" s="23">
        <v>28105</v>
      </c>
      <c r="N33" s="23">
        <v>36447</v>
      </c>
      <c r="O33" s="26">
        <f t="shared" si="0"/>
        <v>384892</v>
      </c>
      <c r="P33" s="28">
        <f t="shared" si="1"/>
        <v>339610.5882352941</v>
      </c>
      <c r="Q33" s="29">
        <v>16998</v>
      </c>
      <c r="R33" s="30">
        <f t="shared" si="2"/>
        <v>19.98</v>
      </c>
      <c r="S33"/>
      <c r="T33"/>
      <c r="U33"/>
      <c r="V33"/>
    </row>
    <row r="34" spans="1:22" s="2" customFormat="1" x14ac:dyDescent="0.25">
      <c r="A34" s="5" t="s">
        <v>70</v>
      </c>
      <c r="B34" s="3" t="s">
        <v>71</v>
      </c>
      <c r="C34" s="23">
        <v>45137</v>
      </c>
      <c r="D34" s="23">
        <v>42597</v>
      </c>
      <c r="E34" s="23">
        <v>72477</v>
      </c>
      <c r="F34" s="23">
        <v>69295</v>
      </c>
      <c r="G34" s="23">
        <v>74284</v>
      </c>
      <c r="H34" s="23">
        <v>60556</v>
      </c>
      <c r="I34" s="23">
        <v>78228</v>
      </c>
      <c r="J34" s="23">
        <v>84944</v>
      </c>
      <c r="K34" s="23">
        <v>53735</v>
      </c>
      <c r="L34" s="23">
        <v>72841</v>
      </c>
      <c r="M34" s="23">
        <v>52882</v>
      </c>
      <c r="N34" s="23">
        <v>115491</v>
      </c>
      <c r="O34" s="26">
        <f t="shared" si="0"/>
        <v>822467</v>
      </c>
      <c r="P34" s="28">
        <f t="shared" si="1"/>
        <v>725706.17647058819</v>
      </c>
      <c r="Q34" s="29">
        <v>47821</v>
      </c>
      <c r="R34" s="30">
        <f t="shared" si="2"/>
        <v>15.18</v>
      </c>
      <c r="S34"/>
      <c r="T34"/>
      <c r="U34"/>
      <c r="V34"/>
    </row>
    <row r="35" spans="1:22" s="2" customFormat="1" x14ac:dyDescent="0.25">
      <c r="A35" s="5" t="s">
        <v>72</v>
      </c>
      <c r="B35" s="3" t="s">
        <v>73</v>
      </c>
      <c r="C35" s="23">
        <v>77034</v>
      </c>
      <c r="D35" s="23">
        <v>103501</v>
      </c>
      <c r="E35" s="23">
        <v>65904</v>
      </c>
      <c r="F35" s="23">
        <v>81646</v>
      </c>
      <c r="G35" s="23">
        <v>91548</v>
      </c>
      <c r="H35" s="23">
        <v>71964</v>
      </c>
      <c r="I35" s="23">
        <v>110948</v>
      </c>
      <c r="J35" s="23">
        <v>84307</v>
      </c>
      <c r="K35" s="23">
        <v>79047</v>
      </c>
      <c r="L35" s="23">
        <v>92494</v>
      </c>
      <c r="M35" s="23">
        <v>73323</v>
      </c>
      <c r="N35" s="23">
        <v>116459</v>
      </c>
      <c r="O35" s="26">
        <f t="shared" si="0"/>
        <v>1048175</v>
      </c>
      <c r="P35" s="28">
        <f t="shared" si="1"/>
        <v>924860.29411764699</v>
      </c>
      <c r="Q35" s="29">
        <v>59496</v>
      </c>
      <c r="R35" s="30">
        <f t="shared" si="2"/>
        <v>15.54</v>
      </c>
      <c r="S35"/>
      <c r="T35"/>
      <c r="U35"/>
      <c r="V35"/>
    </row>
    <row r="36" spans="1:22" s="4" customFormat="1" x14ac:dyDescent="0.25">
      <c r="A36" s="27" t="s">
        <v>74</v>
      </c>
      <c r="B36" s="3" t="s">
        <v>75</v>
      </c>
      <c r="C36" s="23">
        <v>65080</v>
      </c>
      <c r="D36" s="23">
        <v>46559</v>
      </c>
      <c r="E36" s="23">
        <v>56434</v>
      </c>
      <c r="F36" s="23">
        <v>56526</v>
      </c>
      <c r="G36" s="23">
        <v>59106.71</v>
      </c>
      <c r="H36" s="23">
        <v>38705</v>
      </c>
      <c r="I36" s="23">
        <v>62050</v>
      </c>
      <c r="J36" s="23">
        <v>67091.289999999994</v>
      </c>
      <c r="K36" s="23">
        <v>54460</v>
      </c>
      <c r="L36" s="23">
        <v>43366</v>
      </c>
      <c r="M36" s="23">
        <v>40386</v>
      </c>
      <c r="N36" s="23">
        <v>82122</v>
      </c>
      <c r="O36" s="26">
        <f t="shared" si="0"/>
        <v>671886</v>
      </c>
      <c r="P36" s="28">
        <f t="shared" si="1"/>
        <v>592840.5882352941</v>
      </c>
      <c r="Q36" s="29">
        <v>32202</v>
      </c>
      <c r="R36" s="30">
        <f t="shared" si="2"/>
        <v>18.41</v>
      </c>
      <c r="S36"/>
      <c r="T36"/>
      <c r="U36"/>
      <c r="V36"/>
    </row>
    <row r="37" spans="1:22" s="4" customFormat="1" x14ac:dyDescent="0.25">
      <c r="A37" s="5" t="s">
        <v>76</v>
      </c>
      <c r="B37" s="3" t="s">
        <v>77</v>
      </c>
      <c r="C37" s="23">
        <v>109498</v>
      </c>
      <c r="D37" s="23">
        <v>82447</v>
      </c>
      <c r="E37" s="23">
        <v>72233</v>
      </c>
      <c r="F37" s="23">
        <v>94419</v>
      </c>
      <c r="G37" s="23">
        <v>103732</v>
      </c>
      <c r="H37" s="23">
        <v>68716</v>
      </c>
      <c r="I37" s="23">
        <v>75045</v>
      </c>
      <c r="J37" s="23">
        <v>107335</v>
      </c>
      <c r="K37" s="23">
        <v>80493</v>
      </c>
      <c r="L37" s="23">
        <v>96598</v>
      </c>
      <c r="M37" s="23">
        <v>85801</v>
      </c>
      <c r="N37" s="23">
        <v>141562</v>
      </c>
      <c r="O37" s="26">
        <f t="shared" si="0"/>
        <v>1117879</v>
      </c>
      <c r="P37" s="28">
        <f t="shared" si="1"/>
        <v>986363.82352941157</v>
      </c>
      <c r="Q37" s="29">
        <v>50774</v>
      </c>
      <c r="R37" s="30">
        <f t="shared" si="2"/>
        <v>19.43</v>
      </c>
      <c r="S37"/>
      <c r="T37"/>
      <c r="U37"/>
      <c r="V37"/>
    </row>
    <row r="38" spans="1:22" s="4" customFormat="1" x14ac:dyDescent="0.25">
      <c r="A38" s="5" t="s">
        <v>78</v>
      </c>
      <c r="B38" s="3" t="s">
        <v>79</v>
      </c>
      <c r="C38" s="23">
        <v>55702</v>
      </c>
      <c r="D38" s="23">
        <v>44763</v>
      </c>
      <c r="E38" s="23">
        <v>32989</v>
      </c>
      <c r="F38" s="23">
        <v>24016.52</v>
      </c>
      <c r="G38" s="23">
        <v>50205.21</v>
      </c>
      <c r="H38" s="23">
        <v>34877</v>
      </c>
      <c r="I38" s="23">
        <v>19938</v>
      </c>
      <c r="J38" s="23">
        <v>28457</v>
      </c>
      <c r="K38" s="23">
        <v>48664</v>
      </c>
      <c r="L38" s="23">
        <v>38221</v>
      </c>
      <c r="M38" s="23">
        <v>27854</v>
      </c>
      <c r="N38" s="24">
        <v>43527</v>
      </c>
      <c r="O38" s="26">
        <f t="shared" si="0"/>
        <v>449213.73</v>
      </c>
      <c r="P38" s="28">
        <f t="shared" si="1"/>
        <v>396365.05588235287</v>
      </c>
      <c r="Q38" s="29">
        <v>30989</v>
      </c>
      <c r="R38" s="30">
        <f t="shared" si="2"/>
        <v>12.79</v>
      </c>
      <c r="S38"/>
      <c r="T38"/>
      <c r="U38"/>
      <c r="V38"/>
    </row>
    <row r="39" spans="1:22" s="4" customFormat="1" x14ac:dyDescent="0.25">
      <c r="A39" s="5" t="s">
        <v>80</v>
      </c>
      <c r="B39" s="3" t="s">
        <v>81</v>
      </c>
      <c r="C39" s="23">
        <v>137681</v>
      </c>
      <c r="D39" s="23">
        <v>133006</v>
      </c>
      <c r="E39" s="23">
        <v>124273</v>
      </c>
      <c r="F39" s="23">
        <v>143274</v>
      </c>
      <c r="G39" s="23">
        <v>116640</v>
      </c>
      <c r="H39" s="23">
        <v>108931</v>
      </c>
      <c r="I39" s="23">
        <v>119955</v>
      </c>
      <c r="J39" s="23">
        <v>132103</v>
      </c>
      <c r="K39" s="23">
        <v>143852</v>
      </c>
      <c r="L39" s="23">
        <v>154335</v>
      </c>
      <c r="M39" s="23">
        <v>108069</v>
      </c>
      <c r="N39" s="23">
        <v>174882</v>
      </c>
      <c r="O39" s="26">
        <f t="shared" si="0"/>
        <v>1597001</v>
      </c>
      <c r="P39" s="28">
        <f t="shared" si="1"/>
        <v>1409118.5294117646</v>
      </c>
      <c r="Q39" s="29">
        <v>83266</v>
      </c>
      <c r="R39" s="30">
        <f t="shared" si="2"/>
        <v>16.920000000000002</v>
      </c>
      <c r="S39"/>
      <c r="T39"/>
      <c r="U39"/>
      <c r="V39"/>
    </row>
    <row r="40" spans="1:22" s="4" customFormat="1" x14ac:dyDescent="0.25">
      <c r="A40" s="5" t="s">
        <v>82</v>
      </c>
      <c r="B40" s="3" t="s">
        <v>83</v>
      </c>
      <c r="C40" s="23">
        <v>16618</v>
      </c>
      <c r="D40" s="23">
        <v>16099</v>
      </c>
      <c r="E40" s="23">
        <v>22981</v>
      </c>
      <c r="F40" s="23">
        <v>15367</v>
      </c>
      <c r="G40" s="23">
        <v>17685</v>
      </c>
      <c r="H40" s="23">
        <v>15403</v>
      </c>
      <c r="I40" s="23">
        <v>16196</v>
      </c>
      <c r="J40" s="23">
        <v>15261</v>
      </c>
      <c r="K40" s="23">
        <v>21311</v>
      </c>
      <c r="L40" s="23">
        <v>17874</v>
      </c>
      <c r="M40" s="23">
        <v>12013</v>
      </c>
      <c r="N40" s="23">
        <v>38572</v>
      </c>
      <c r="O40" s="26">
        <f t="shared" si="0"/>
        <v>225380</v>
      </c>
      <c r="P40" s="28">
        <f t="shared" si="1"/>
        <v>198864.70588235292</v>
      </c>
      <c r="Q40" s="29">
        <v>8487</v>
      </c>
      <c r="R40" s="30">
        <f t="shared" si="2"/>
        <v>23.43</v>
      </c>
      <c r="S40"/>
      <c r="T40"/>
      <c r="U40"/>
      <c r="V40"/>
    </row>
    <row r="41" spans="1:22" s="4" customFormat="1" x14ac:dyDescent="0.25">
      <c r="A41" s="5" t="s">
        <v>84</v>
      </c>
      <c r="B41" s="3" t="s">
        <v>85</v>
      </c>
      <c r="C41" s="23">
        <v>81102</v>
      </c>
      <c r="D41" s="23">
        <v>79045</v>
      </c>
      <c r="E41" s="23">
        <v>90830</v>
      </c>
      <c r="F41" s="23">
        <v>120729</v>
      </c>
      <c r="G41" s="23">
        <v>147789</v>
      </c>
      <c r="H41" s="23">
        <v>93860</v>
      </c>
      <c r="I41" s="23">
        <v>155407</v>
      </c>
      <c r="J41" s="23">
        <v>101371</v>
      </c>
      <c r="K41" s="23">
        <v>120161</v>
      </c>
      <c r="L41" s="23">
        <v>205489</v>
      </c>
      <c r="M41" s="23">
        <v>96406</v>
      </c>
      <c r="N41" s="23">
        <v>150347</v>
      </c>
      <c r="O41" s="26">
        <f t="shared" si="0"/>
        <v>1442536</v>
      </c>
      <c r="P41" s="28">
        <f t="shared" si="1"/>
        <v>1272825.882352941</v>
      </c>
      <c r="Q41" s="29">
        <v>73068</v>
      </c>
      <c r="R41" s="30">
        <f t="shared" si="2"/>
        <v>17.420000000000002</v>
      </c>
      <c r="S41"/>
      <c r="T41"/>
      <c r="U41"/>
      <c r="V41"/>
    </row>
    <row r="42" spans="1:22" s="4" customFormat="1" x14ac:dyDescent="0.25">
      <c r="A42" s="5" t="s">
        <v>86</v>
      </c>
      <c r="B42" s="3" t="s">
        <v>87</v>
      </c>
      <c r="C42" s="23">
        <v>92378</v>
      </c>
      <c r="D42" s="23">
        <v>64345</v>
      </c>
      <c r="E42" s="23">
        <v>66606</v>
      </c>
      <c r="F42" s="23">
        <v>68282</v>
      </c>
      <c r="G42" s="23">
        <v>69891</v>
      </c>
      <c r="H42" s="23">
        <v>70346</v>
      </c>
      <c r="I42" s="23">
        <v>88496</v>
      </c>
      <c r="J42" s="23">
        <v>68426</v>
      </c>
      <c r="K42" s="23">
        <v>67704</v>
      </c>
      <c r="L42" s="23">
        <v>78982</v>
      </c>
      <c r="M42" s="23">
        <v>51927</v>
      </c>
      <c r="N42" s="23">
        <v>73368</v>
      </c>
      <c r="O42" s="26">
        <f t="shared" si="0"/>
        <v>860751</v>
      </c>
      <c r="P42" s="28">
        <f t="shared" si="1"/>
        <v>759486.17647058819</v>
      </c>
      <c r="Q42" s="29">
        <v>35675</v>
      </c>
      <c r="R42" s="30">
        <f t="shared" si="2"/>
        <v>21.29</v>
      </c>
      <c r="S42"/>
      <c r="T42"/>
      <c r="U42"/>
      <c r="V42"/>
    </row>
    <row r="43" spans="1:22" s="4" customFormat="1" x14ac:dyDescent="0.25">
      <c r="A43" s="5" t="s">
        <v>88</v>
      </c>
      <c r="B43" s="3" t="s">
        <v>89</v>
      </c>
      <c r="C43" s="23">
        <v>69055</v>
      </c>
      <c r="D43" s="23">
        <v>48632</v>
      </c>
      <c r="E43" s="23">
        <v>56870</v>
      </c>
      <c r="F43" s="23">
        <v>92904</v>
      </c>
      <c r="G43" s="23">
        <v>35166</v>
      </c>
      <c r="H43" s="23">
        <v>70195</v>
      </c>
      <c r="I43" s="23">
        <v>90371</v>
      </c>
      <c r="J43" s="23">
        <v>55356</v>
      </c>
      <c r="K43" s="23">
        <v>78056</v>
      </c>
      <c r="L43" s="23">
        <v>90660</v>
      </c>
      <c r="M43" s="23">
        <v>28929</v>
      </c>
      <c r="N43" s="23">
        <v>112623</v>
      </c>
      <c r="O43" s="26">
        <f t="shared" si="0"/>
        <v>828817</v>
      </c>
      <c r="P43" s="28">
        <f t="shared" si="1"/>
        <v>731309.1176470588</v>
      </c>
      <c r="Q43" s="29">
        <v>49517</v>
      </c>
      <c r="R43" s="30">
        <f t="shared" si="2"/>
        <v>14.77</v>
      </c>
      <c r="S43"/>
      <c r="T43"/>
      <c r="U43"/>
      <c r="V43"/>
    </row>
    <row r="44" spans="1:22" s="4" customFormat="1" x14ac:dyDescent="0.25">
      <c r="A44" s="5" t="s">
        <v>90</v>
      </c>
      <c r="B44" s="3" t="s">
        <v>91</v>
      </c>
      <c r="C44" s="23">
        <v>350829</v>
      </c>
      <c r="D44" s="23">
        <v>272132</v>
      </c>
      <c r="E44" s="23">
        <v>239672</v>
      </c>
      <c r="F44" s="23">
        <v>226677</v>
      </c>
      <c r="G44" s="23">
        <v>273313</v>
      </c>
      <c r="H44" s="23">
        <v>219112</v>
      </c>
      <c r="I44" s="23">
        <v>308016</v>
      </c>
      <c r="J44" s="23">
        <v>259011</v>
      </c>
      <c r="K44" s="23">
        <v>305417</v>
      </c>
      <c r="L44" s="23">
        <v>233652</v>
      </c>
      <c r="M44" s="23">
        <v>468050</v>
      </c>
      <c r="N44" s="23">
        <v>331005</v>
      </c>
      <c r="O44" s="26">
        <f t="shared" si="0"/>
        <v>3486886</v>
      </c>
      <c r="P44" s="28">
        <f t="shared" si="1"/>
        <v>3076664.1176470583</v>
      </c>
      <c r="Q44" s="29">
        <v>141587</v>
      </c>
      <c r="R44" s="30">
        <f t="shared" si="2"/>
        <v>21.73</v>
      </c>
      <c r="S44"/>
      <c r="T44"/>
      <c r="U44"/>
      <c r="V44"/>
    </row>
    <row r="45" spans="1:22" s="4" customFormat="1" x14ac:dyDescent="0.25">
      <c r="A45" s="5" t="s">
        <v>92</v>
      </c>
      <c r="B45" s="3" t="s">
        <v>93</v>
      </c>
      <c r="C45" s="23">
        <v>40409</v>
      </c>
      <c r="D45" s="23">
        <v>33036</v>
      </c>
      <c r="E45" s="23">
        <v>32692</v>
      </c>
      <c r="F45" s="23">
        <v>41679</v>
      </c>
      <c r="G45" s="23">
        <v>36515</v>
      </c>
      <c r="H45" s="23">
        <v>27491</v>
      </c>
      <c r="I45" s="23">
        <v>48546</v>
      </c>
      <c r="J45" s="23">
        <v>31911</v>
      </c>
      <c r="K45" s="23">
        <v>29389</v>
      </c>
      <c r="L45" s="23">
        <v>25287</v>
      </c>
      <c r="M45" s="23">
        <v>46485</v>
      </c>
      <c r="N45" s="23">
        <v>33264</v>
      </c>
      <c r="O45" s="26">
        <f t="shared" si="0"/>
        <v>426704</v>
      </c>
      <c r="P45" s="28">
        <f t="shared" si="1"/>
        <v>376503.52941176464</v>
      </c>
      <c r="Q45" s="29">
        <v>30838</v>
      </c>
      <c r="R45" s="30">
        <f t="shared" si="2"/>
        <v>12.21</v>
      </c>
      <c r="S45"/>
      <c r="T45"/>
      <c r="U45"/>
      <c r="V45"/>
    </row>
    <row r="46" spans="1:22" s="4" customFormat="1" x14ac:dyDescent="0.25">
      <c r="A46" s="5" t="s">
        <v>94</v>
      </c>
      <c r="B46" s="3" t="s">
        <v>95</v>
      </c>
      <c r="C46" s="23">
        <v>42745</v>
      </c>
      <c r="D46" s="23">
        <v>47751</v>
      </c>
      <c r="E46" s="23">
        <v>32988</v>
      </c>
      <c r="F46" s="23">
        <v>43802</v>
      </c>
      <c r="G46" s="23">
        <v>47156</v>
      </c>
      <c r="H46" s="23">
        <v>45387</v>
      </c>
      <c r="I46" s="23">
        <v>45890</v>
      </c>
      <c r="J46" s="23">
        <v>49917</v>
      </c>
      <c r="K46" s="23">
        <v>46407</v>
      </c>
      <c r="L46" s="23">
        <v>38359</v>
      </c>
      <c r="M46" s="23">
        <v>41940</v>
      </c>
      <c r="N46" s="23">
        <v>54270</v>
      </c>
      <c r="O46" s="26">
        <f t="shared" si="0"/>
        <v>536612</v>
      </c>
      <c r="P46" s="28">
        <f t="shared" si="1"/>
        <v>473481.17647058819</v>
      </c>
      <c r="Q46" s="29">
        <v>33833</v>
      </c>
      <c r="R46" s="30">
        <f t="shared" si="2"/>
        <v>13.99</v>
      </c>
      <c r="S46"/>
      <c r="T46"/>
      <c r="U46"/>
      <c r="V46"/>
    </row>
    <row r="47" spans="1:22" s="4" customFormat="1" x14ac:dyDescent="0.25">
      <c r="A47" s="5" t="s">
        <v>96</v>
      </c>
      <c r="B47" s="3" t="s">
        <v>97</v>
      </c>
      <c r="C47" s="23">
        <v>74465</v>
      </c>
      <c r="D47" s="23">
        <v>87345</v>
      </c>
      <c r="E47" s="23">
        <v>92662</v>
      </c>
      <c r="F47" s="23">
        <v>92572</v>
      </c>
      <c r="G47" s="23">
        <v>109935</v>
      </c>
      <c r="H47" s="23">
        <v>72928</v>
      </c>
      <c r="I47" s="23">
        <v>86307</v>
      </c>
      <c r="J47" s="23">
        <v>77915</v>
      </c>
      <c r="K47" s="23">
        <v>84799</v>
      </c>
      <c r="L47" s="23">
        <v>88182</v>
      </c>
      <c r="M47" s="23">
        <v>102980</v>
      </c>
      <c r="N47" s="23">
        <v>88835</v>
      </c>
      <c r="O47" s="26">
        <f t="shared" si="0"/>
        <v>1058925</v>
      </c>
      <c r="P47" s="28">
        <f t="shared" si="1"/>
        <v>934345.58823529398</v>
      </c>
      <c r="Q47" s="29">
        <v>52392</v>
      </c>
      <c r="R47" s="30">
        <f t="shared" si="2"/>
        <v>17.829999999999998</v>
      </c>
      <c r="S47"/>
      <c r="T47"/>
      <c r="U47"/>
      <c r="V47"/>
    </row>
    <row r="48" spans="1:22" s="4" customFormat="1" x14ac:dyDescent="0.25">
      <c r="A48" s="5" t="s">
        <v>98</v>
      </c>
      <c r="B48" s="3" t="s">
        <v>99</v>
      </c>
      <c r="C48" s="23">
        <v>18098</v>
      </c>
      <c r="D48" s="23">
        <v>11839</v>
      </c>
      <c r="E48" s="23">
        <v>17354</v>
      </c>
      <c r="F48" s="23">
        <v>13529</v>
      </c>
      <c r="G48" s="23">
        <v>14765</v>
      </c>
      <c r="H48" s="23">
        <v>13809</v>
      </c>
      <c r="I48" s="23">
        <v>19097</v>
      </c>
      <c r="J48" s="23">
        <v>10583</v>
      </c>
      <c r="K48" s="23">
        <v>15666</v>
      </c>
      <c r="L48" s="23">
        <v>17880</v>
      </c>
      <c r="M48" s="23">
        <v>10373</v>
      </c>
      <c r="N48" s="23">
        <v>12222</v>
      </c>
      <c r="O48" s="26">
        <f t="shared" si="0"/>
        <v>175215</v>
      </c>
      <c r="P48" s="28">
        <f t="shared" si="1"/>
        <v>154601.47058823527</v>
      </c>
      <c r="Q48" s="29">
        <v>10540</v>
      </c>
      <c r="R48" s="30">
        <f t="shared" si="2"/>
        <v>14.67</v>
      </c>
      <c r="S48"/>
      <c r="T48"/>
      <c r="U48"/>
      <c r="V48"/>
    </row>
    <row r="49" spans="1:22" s="4" customFormat="1" x14ac:dyDescent="0.25">
      <c r="A49" s="5" t="s">
        <v>100</v>
      </c>
      <c r="B49" s="3" t="s">
        <v>101</v>
      </c>
      <c r="C49" s="23">
        <v>37004</v>
      </c>
      <c r="D49" s="23">
        <v>45314</v>
      </c>
      <c r="E49" s="23">
        <v>37343</v>
      </c>
      <c r="F49" s="23">
        <v>48661</v>
      </c>
      <c r="G49" s="23">
        <v>49586</v>
      </c>
      <c r="H49" s="23">
        <v>37794</v>
      </c>
      <c r="I49" s="23">
        <v>50234</v>
      </c>
      <c r="J49" s="23">
        <v>42957</v>
      </c>
      <c r="K49" s="23">
        <v>29257</v>
      </c>
      <c r="L49" s="23">
        <v>47060</v>
      </c>
      <c r="M49" s="23">
        <v>20984</v>
      </c>
      <c r="N49" s="23">
        <v>50075</v>
      </c>
      <c r="O49" s="26">
        <f t="shared" si="0"/>
        <v>496269</v>
      </c>
      <c r="P49" s="28">
        <f t="shared" si="1"/>
        <v>437884.41176470584</v>
      </c>
      <c r="Q49" s="29">
        <v>34022</v>
      </c>
      <c r="R49" s="30">
        <f t="shared" si="2"/>
        <v>12.87</v>
      </c>
    </row>
    <row r="50" spans="1:22" s="4" customFormat="1" x14ac:dyDescent="0.25">
      <c r="A50" s="5" t="s">
        <v>102</v>
      </c>
      <c r="B50" s="3" t="s">
        <v>103</v>
      </c>
      <c r="C50" s="23">
        <v>53360</v>
      </c>
      <c r="D50" s="23">
        <v>25157</v>
      </c>
      <c r="E50" s="23">
        <v>30884</v>
      </c>
      <c r="F50" s="23">
        <v>42314</v>
      </c>
      <c r="G50" s="23">
        <v>32941</v>
      </c>
      <c r="H50" s="23">
        <v>29157</v>
      </c>
      <c r="I50" s="23">
        <v>50603</v>
      </c>
      <c r="J50" s="23">
        <v>28939</v>
      </c>
      <c r="K50" s="23">
        <v>54990</v>
      </c>
      <c r="L50" s="23">
        <v>36897</v>
      </c>
      <c r="M50" s="23">
        <v>27966</v>
      </c>
      <c r="N50" s="23">
        <v>65179</v>
      </c>
      <c r="O50" s="26">
        <f t="shared" si="0"/>
        <v>478387</v>
      </c>
      <c r="P50" s="28">
        <f t="shared" si="1"/>
        <v>422106.17647058819</v>
      </c>
      <c r="Q50" s="29">
        <v>36452</v>
      </c>
      <c r="R50" s="30">
        <f t="shared" si="2"/>
        <v>11.58</v>
      </c>
      <c r="S50"/>
      <c r="T50"/>
      <c r="U50"/>
      <c r="V50"/>
    </row>
    <row r="51" spans="1:22" s="4" customFormat="1" x14ac:dyDescent="0.25">
      <c r="A51" s="5" t="s">
        <v>104</v>
      </c>
      <c r="B51" s="3" t="s">
        <v>105</v>
      </c>
      <c r="C51" s="23">
        <v>41788</v>
      </c>
      <c r="D51" s="23">
        <v>41343</v>
      </c>
      <c r="E51" s="23">
        <v>42068</v>
      </c>
      <c r="F51" s="23">
        <v>39324</v>
      </c>
      <c r="G51" s="23">
        <v>40672</v>
      </c>
      <c r="H51" s="23">
        <v>36656</v>
      </c>
      <c r="I51" s="23">
        <v>70008</v>
      </c>
      <c r="J51" s="23">
        <v>42916</v>
      </c>
      <c r="K51" s="23">
        <v>30723</v>
      </c>
      <c r="L51" s="24">
        <v>45839</v>
      </c>
      <c r="M51" s="23">
        <v>29999</v>
      </c>
      <c r="N51" s="23">
        <v>71706</v>
      </c>
      <c r="O51" s="26">
        <f t="shared" si="0"/>
        <v>533042</v>
      </c>
      <c r="P51" s="28">
        <f t="shared" si="1"/>
        <v>470331.17647058819</v>
      </c>
      <c r="Q51" s="29">
        <v>28888</v>
      </c>
      <c r="R51" s="30">
        <f t="shared" si="2"/>
        <v>16.28</v>
      </c>
      <c r="S51"/>
      <c r="T51"/>
      <c r="U51"/>
      <c r="V51"/>
    </row>
    <row r="52" spans="1:22" s="4" customFormat="1" x14ac:dyDescent="0.25">
      <c r="A52" s="5" t="s">
        <v>106</v>
      </c>
      <c r="B52" s="3" t="s">
        <v>107</v>
      </c>
      <c r="C52" s="23">
        <v>150482</v>
      </c>
      <c r="D52" s="23">
        <v>110913</v>
      </c>
      <c r="E52" s="23">
        <v>135516</v>
      </c>
      <c r="F52" s="23">
        <v>108396</v>
      </c>
      <c r="G52" s="23">
        <v>137707</v>
      </c>
      <c r="H52" s="23">
        <v>175594</v>
      </c>
      <c r="I52" s="23">
        <v>123658</v>
      </c>
      <c r="J52" s="23">
        <v>131099</v>
      </c>
      <c r="K52" s="23">
        <v>145318</v>
      </c>
      <c r="L52" s="23">
        <v>138897</v>
      </c>
      <c r="M52" s="23">
        <v>147028</v>
      </c>
      <c r="N52" s="23">
        <v>159815</v>
      </c>
      <c r="O52" s="26">
        <f t="shared" si="0"/>
        <v>1664423</v>
      </c>
      <c r="P52" s="28">
        <f t="shared" si="1"/>
        <v>1468608.5294117646</v>
      </c>
      <c r="Q52" s="29">
        <v>110371</v>
      </c>
      <c r="R52" s="30">
        <f t="shared" si="2"/>
        <v>13.31</v>
      </c>
      <c r="S52"/>
      <c r="T52"/>
      <c r="U52"/>
      <c r="V52"/>
    </row>
    <row r="53" spans="1:22" s="4" customFormat="1" x14ac:dyDescent="0.25">
      <c r="A53" s="5" t="s">
        <v>108</v>
      </c>
      <c r="B53" s="3" t="s">
        <v>109</v>
      </c>
      <c r="C53" s="23">
        <v>299258</v>
      </c>
      <c r="D53" s="23">
        <v>250066</v>
      </c>
      <c r="E53" s="23">
        <v>259691</v>
      </c>
      <c r="F53" s="23">
        <v>265066</v>
      </c>
      <c r="G53" s="23">
        <v>327051</v>
      </c>
      <c r="H53" s="23">
        <v>285898</v>
      </c>
      <c r="I53" s="23">
        <v>291862</v>
      </c>
      <c r="J53" s="23">
        <v>309445</v>
      </c>
      <c r="K53" s="23">
        <v>287392</v>
      </c>
      <c r="L53" s="23">
        <v>244464</v>
      </c>
      <c r="M53" s="23">
        <v>355238</v>
      </c>
      <c r="N53" s="24">
        <v>333466</v>
      </c>
      <c r="O53" s="26">
        <f t="shared" si="0"/>
        <v>3508897</v>
      </c>
      <c r="P53" s="28">
        <f t="shared" si="1"/>
        <v>3096085.5882352935</v>
      </c>
      <c r="Q53" s="29">
        <v>120188</v>
      </c>
      <c r="R53" s="30">
        <f t="shared" si="2"/>
        <v>25.76</v>
      </c>
      <c r="S53"/>
      <c r="T53"/>
      <c r="U53"/>
      <c r="V53"/>
    </row>
    <row r="54" spans="1:22" s="4" customFormat="1" x14ac:dyDescent="0.25">
      <c r="A54" s="5" t="s">
        <v>110</v>
      </c>
      <c r="B54" s="5" t="s">
        <v>111</v>
      </c>
      <c r="C54" s="25">
        <v>42648</v>
      </c>
      <c r="D54" s="25">
        <v>57623</v>
      </c>
      <c r="E54" s="25">
        <v>41899</v>
      </c>
      <c r="F54" s="25">
        <v>60064</v>
      </c>
      <c r="G54" s="25">
        <v>63575</v>
      </c>
      <c r="H54" s="25">
        <v>41468</v>
      </c>
      <c r="I54" s="25">
        <v>54437</v>
      </c>
      <c r="J54" s="25">
        <v>38221</v>
      </c>
      <c r="K54" s="25">
        <v>30916</v>
      </c>
      <c r="L54" s="25">
        <v>45643</v>
      </c>
      <c r="M54" s="25">
        <v>55617</v>
      </c>
      <c r="N54" s="25">
        <v>55294</v>
      </c>
      <c r="O54" s="26">
        <f t="shared" si="0"/>
        <v>587405</v>
      </c>
      <c r="P54" s="28">
        <f t="shared" si="1"/>
        <v>518298.52941176464</v>
      </c>
      <c r="Q54" s="29">
        <v>35534.060773480662</v>
      </c>
      <c r="R54" s="30">
        <f t="shared" si="2"/>
        <v>14.59</v>
      </c>
      <c r="S54" s="2"/>
      <c r="T54" s="2"/>
      <c r="U54" s="2"/>
      <c r="V54" s="2"/>
    </row>
    <row r="55" spans="1:22" s="4" customFormat="1" x14ac:dyDescent="0.25">
      <c r="A55" s="5" t="s">
        <v>112</v>
      </c>
      <c r="B55" s="3" t="s">
        <v>113</v>
      </c>
      <c r="C55" s="23">
        <v>78305</v>
      </c>
      <c r="D55" s="23">
        <v>73666</v>
      </c>
      <c r="E55" s="23">
        <v>83807</v>
      </c>
      <c r="F55" s="23">
        <v>78268</v>
      </c>
      <c r="G55" s="23">
        <v>79976</v>
      </c>
      <c r="H55" s="23">
        <v>80061</v>
      </c>
      <c r="I55" s="23">
        <v>76881</v>
      </c>
      <c r="J55" s="23">
        <v>89499</v>
      </c>
      <c r="K55" s="23">
        <v>77375</v>
      </c>
      <c r="L55" s="23">
        <v>102283</v>
      </c>
      <c r="M55" s="23">
        <v>90788</v>
      </c>
      <c r="N55" s="23">
        <v>146675</v>
      </c>
      <c r="O55" s="26">
        <f t="shared" si="0"/>
        <v>1057584</v>
      </c>
      <c r="P55" s="28">
        <f t="shared" si="1"/>
        <v>933162.35294117639</v>
      </c>
      <c r="Q55" s="29">
        <v>58753</v>
      </c>
      <c r="R55" s="30">
        <f t="shared" si="2"/>
        <v>15.88</v>
      </c>
    </row>
    <row r="56" spans="1:22" s="4" customFormat="1" x14ac:dyDescent="0.25">
      <c r="A56" s="5" t="s">
        <v>114</v>
      </c>
      <c r="B56" s="3" t="s">
        <v>115</v>
      </c>
      <c r="C56" s="23">
        <v>95156</v>
      </c>
      <c r="D56" s="23">
        <v>118485</v>
      </c>
      <c r="E56" s="23">
        <v>117366</v>
      </c>
      <c r="F56" s="23">
        <v>128248</v>
      </c>
      <c r="G56" s="23">
        <v>185564</v>
      </c>
      <c r="H56" s="23">
        <v>132624</v>
      </c>
      <c r="I56" s="23">
        <v>154733</v>
      </c>
      <c r="J56" s="23">
        <v>149383</v>
      </c>
      <c r="K56" s="23">
        <v>131736</v>
      </c>
      <c r="L56" s="23">
        <v>165961</v>
      </c>
      <c r="M56" s="23">
        <v>142241</v>
      </c>
      <c r="N56" s="23">
        <v>170757</v>
      </c>
      <c r="O56" s="26">
        <f t="shared" si="0"/>
        <v>1692254</v>
      </c>
      <c r="P56" s="28">
        <f t="shared" si="1"/>
        <v>1493165.2941176468</v>
      </c>
      <c r="Q56" s="29">
        <v>101470</v>
      </c>
      <c r="R56" s="30">
        <f t="shared" si="2"/>
        <v>14.72</v>
      </c>
      <c r="S56"/>
      <c r="T56"/>
      <c r="U56"/>
      <c r="V56"/>
    </row>
    <row r="57" spans="1:22" s="4" customFormat="1" x14ac:dyDescent="0.25">
      <c r="A57" s="5" t="s">
        <v>116</v>
      </c>
      <c r="B57" s="3" t="s">
        <v>117</v>
      </c>
      <c r="C57" s="23">
        <v>15786</v>
      </c>
      <c r="D57" s="23">
        <v>16892</v>
      </c>
      <c r="E57" s="23">
        <v>14132</v>
      </c>
      <c r="F57" s="23">
        <v>20523</v>
      </c>
      <c r="G57" s="23">
        <v>19856</v>
      </c>
      <c r="H57" s="23">
        <v>19571</v>
      </c>
      <c r="I57" s="23">
        <v>23806</v>
      </c>
      <c r="J57" s="23">
        <v>17143</v>
      </c>
      <c r="K57" s="23">
        <v>16416</v>
      </c>
      <c r="L57" s="23">
        <v>16349</v>
      </c>
      <c r="M57" s="23">
        <v>11093</v>
      </c>
      <c r="N57" s="23">
        <v>18827</v>
      </c>
      <c r="O57" s="26">
        <f t="shared" si="0"/>
        <v>210394</v>
      </c>
      <c r="P57" s="28">
        <f t="shared" si="1"/>
        <v>185641.76470588232</v>
      </c>
      <c r="Q57" s="29">
        <v>19811</v>
      </c>
      <c r="R57" s="30">
        <f t="shared" si="2"/>
        <v>9.3699999999999992</v>
      </c>
      <c r="S57"/>
      <c r="T57"/>
      <c r="U57"/>
      <c r="V57"/>
    </row>
    <row r="58" spans="1:22" s="4" customFormat="1" x14ac:dyDescent="0.25">
      <c r="A58" s="5" t="s">
        <v>118</v>
      </c>
      <c r="B58" s="3" t="s">
        <v>119</v>
      </c>
      <c r="C58" s="23">
        <v>86225</v>
      </c>
      <c r="D58" s="23">
        <v>68941</v>
      </c>
      <c r="E58" s="23">
        <v>126666</v>
      </c>
      <c r="F58" s="23">
        <v>99442</v>
      </c>
      <c r="G58" s="23">
        <v>86400</v>
      </c>
      <c r="H58" s="23">
        <v>107658</v>
      </c>
      <c r="I58" s="23">
        <v>111355</v>
      </c>
      <c r="J58" s="23">
        <v>109426</v>
      </c>
      <c r="K58" s="23">
        <v>89207</v>
      </c>
      <c r="L58" s="23">
        <v>85578</v>
      </c>
      <c r="M58" s="23">
        <v>90913</v>
      </c>
      <c r="N58" s="23">
        <v>177073</v>
      </c>
      <c r="O58" s="26">
        <f t="shared" si="0"/>
        <v>1238884</v>
      </c>
      <c r="P58" s="28">
        <f t="shared" si="1"/>
        <v>1093132.9411764704</v>
      </c>
      <c r="Q58" s="29">
        <v>56439</v>
      </c>
      <c r="R58" s="30">
        <f t="shared" si="2"/>
        <v>19.37</v>
      </c>
      <c r="S58"/>
      <c r="T58"/>
      <c r="U58"/>
      <c r="V58"/>
    </row>
    <row r="59" spans="1:22" s="4" customFormat="1" x14ac:dyDescent="0.25">
      <c r="A59" s="5" t="s">
        <v>120</v>
      </c>
      <c r="B59" s="3" t="s">
        <v>121</v>
      </c>
      <c r="C59" s="23">
        <v>140753</v>
      </c>
      <c r="D59" s="23">
        <v>91987</v>
      </c>
      <c r="E59" s="23">
        <v>127479</v>
      </c>
      <c r="F59" s="23">
        <v>135422</v>
      </c>
      <c r="G59" s="23">
        <v>154400</v>
      </c>
      <c r="H59" s="23">
        <v>119696</v>
      </c>
      <c r="I59" s="23">
        <v>120075</v>
      </c>
      <c r="J59" s="23">
        <v>114291</v>
      </c>
      <c r="K59" s="23">
        <v>103493</v>
      </c>
      <c r="L59" s="23">
        <v>135036</v>
      </c>
      <c r="M59" s="23">
        <v>104666</v>
      </c>
      <c r="N59" s="23">
        <v>155590</v>
      </c>
      <c r="O59" s="26">
        <f t="shared" si="0"/>
        <v>1502888</v>
      </c>
      <c r="P59" s="28">
        <f t="shared" si="1"/>
        <v>1326077.6470588234</v>
      </c>
      <c r="Q59" s="29">
        <v>57260</v>
      </c>
      <c r="R59" s="30">
        <f t="shared" si="2"/>
        <v>23.16</v>
      </c>
      <c r="S59"/>
      <c r="T59"/>
      <c r="U59"/>
      <c r="V59"/>
    </row>
    <row r="60" spans="1:22" s="4" customFormat="1" x14ac:dyDescent="0.25">
      <c r="A60" s="5" t="s">
        <v>122</v>
      </c>
      <c r="B60" s="3" t="s">
        <v>123</v>
      </c>
      <c r="C60" s="23">
        <v>125709</v>
      </c>
      <c r="D60" s="23">
        <v>120787</v>
      </c>
      <c r="E60" s="23">
        <v>107499</v>
      </c>
      <c r="F60" s="23">
        <v>139583</v>
      </c>
      <c r="G60" s="23">
        <v>97435</v>
      </c>
      <c r="H60" s="23">
        <v>103498</v>
      </c>
      <c r="I60" s="23">
        <v>122066</v>
      </c>
      <c r="J60" s="23">
        <v>113938</v>
      </c>
      <c r="K60" s="23">
        <v>130330</v>
      </c>
      <c r="L60" s="23">
        <v>176457</v>
      </c>
      <c r="M60" s="23">
        <v>133151</v>
      </c>
      <c r="N60" s="23">
        <v>151007</v>
      </c>
      <c r="O60" s="26">
        <f t="shared" si="0"/>
        <v>1521460</v>
      </c>
      <c r="P60" s="28">
        <f t="shared" si="1"/>
        <v>1342464.7058823528</v>
      </c>
      <c r="Q60" s="29">
        <v>78216</v>
      </c>
      <c r="R60" s="30">
        <f t="shared" si="2"/>
        <v>17.16</v>
      </c>
      <c r="S60"/>
      <c r="T60"/>
      <c r="U60"/>
      <c r="V60"/>
    </row>
    <row r="61" spans="1:22" s="4" customFormat="1" x14ac:dyDescent="0.25">
      <c r="A61" s="5" t="s">
        <v>124</v>
      </c>
      <c r="B61" s="3" t="s">
        <v>125</v>
      </c>
      <c r="C61" s="23">
        <v>206272</v>
      </c>
      <c r="D61" s="23">
        <v>184746</v>
      </c>
      <c r="E61" s="23">
        <v>188342</v>
      </c>
      <c r="F61" s="23">
        <v>183757</v>
      </c>
      <c r="G61" s="23">
        <v>183777</v>
      </c>
      <c r="H61" s="23">
        <v>169699</v>
      </c>
      <c r="I61" s="23">
        <v>228837</v>
      </c>
      <c r="J61" s="23">
        <v>234193</v>
      </c>
      <c r="K61" s="23">
        <v>170704</v>
      </c>
      <c r="L61" s="23">
        <v>237521</v>
      </c>
      <c r="M61" s="23">
        <v>192236</v>
      </c>
      <c r="N61" s="23">
        <v>229034</v>
      </c>
      <c r="O61" s="26">
        <f t="shared" si="0"/>
        <v>2409118</v>
      </c>
      <c r="P61" s="28">
        <f t="shared" si="1"/>
        <v>2125692.3529411764</v>
      </c>
      <c r="Q61" s="29">
        <v>80219</v>
      </c>
      <c r="R61" s="30">
        <f t="shared" si="2"/>
        <v>26.5</v>
      </c>
      <c r="S61"/>
      <c r="T61"/>
      <c r="U61"/>
      <c r="V61"/>
    </row>
    <row r="62" spans="1:22" s="4" customFormat="1" x14ac:dyDescent="0.25">
      <c r="A62" s="5" t="s">
        <v>126</v>
      </c>
      <c r="B62" s="3" t="s">
        <v>127</v>
      </c>
      <c r="C62" s="23">
        <v>46389</v>
      </c>
      <c r="D62" s="23">
        <v>42261</v>
      </c>
      <c r="E62" s="23">
        <v>35039</v>
      </c>
      <c r="F62" s="23">
        <v>43438</v>
      </c>
      <c r="G62" s="23">
        <v>40373</v>
      </c>
      <c r="H62" s="23">
        <v>29945</v>
      </c>
      <c r="I62" s="23">
        <v>64198</v>
      </c>
      <c r="J62" s="23">
        <v>37912</v>
      </c>
      <c r="K62" s="23">
        <v>11481</v>
      </c>
      <c r="L62" s="23">
        <v>48670</v>
      </c>
      <c r="M62" s="23">
        <v>45473</v>
      </c>
      <c r="N62" s="23">
        <v>77477</v>
      </c>
      <c r="O62" s="26">
        <f t="shared" si="0"/>
        <v>522656</v>
      </c>
      <c r="P62" s="28">
        <f t="shared" si="1"/>
        <v>461167.0588235294</v>
      </c>
      <c r="Q62" s="29">
        <v>23704</v>
      </c>
      <c r="R62" s="30">
        <f t="shared" si="2"/>
        <v>19.46</v>
      </c>
      <c r="S62"/>
      <c r="T62"/>
      <c r="U62"/>
      <c r="V62"/>
    </row>
    <row r="63" spans="1:22" s="4" customFormat="1" x14ac:dyDescent="0.25">
      <c r="A63" s="5" t="s">
        <v>128</v>
      </c>
      <c r="B63" s="3" t="s">
        <v>129</v>
      </c>
      <c r="C63" s="23">
        <v>188002</v>
      </c>
      <c r="D63" s="23">
        <v>123224</v>
      </c>
      <c r="E63" s="23">
        <v>162438</v>
      </c>
      <c r="F63" s="23">
        <v>146858</v>
      </c>
      <c r="G63" s="23">
        <v>177899</v>
      </c>
      <c r="H63" s="23">
        <v>155288</v>
      </c>
      <c r="I63" s="23">
        <v>201735</v>
      </c>
      <c r="J63" s="23">
        <v>183781</v>
      </c>
      <c r="K63" s="23">
        <v>132499</v>
      </c>
      <c r="L63" s="23">
        <v>199783</v>
      </c>
      <c r="M63" s="23">
        <v>160428</v>
      </c>
      <c r="N63" s="23">
        <v>244725</v>
      </c>
      <c r="O63" s="26">
        <f t="shared" si="0"/>
        <v>2076660</v>
      </c>
      <c r="P63" s="28">
        <f t="shared" si="1"/>
        <v>1832347.0588235292</v>
      </c>
      <c r="Q63" s="29">
        <v>99049</v>
      </c>
      <c r="R63" s="30">
        <f t="shared" si="2"/>
        <v>18.5</v>
      </c>
      <c r="S63"/>
      <c r="T63"/>
      <c r="U63"/>
      <c r="V63"/>
    </row>
    <row r="64" spans="1:22" s="4" customFormat="1" x14ac:dyDescent="0.25">
      <c r="A64" s="5" t="s">
        <v>130</v>
      </c>
      <c r="B64" s="3" t="s">
        <v>131</v>
      </c>
      <c r="C64" s="23">
        <v>118448</v>
      </c>
      <c r="D64" s="23">
        <v>112511</v>
      </c>
      <c r="E64" s="23">
        <v>94049</v>
      </c>
      <c r="F64" s="23">
        <v>113215</v>
      </c>
      <c r="G64" s="23">
        <v>74269</v>
      </c>
      <c r="H64" s="23">
        <v>118584</v>
      </c>
      <c r="I64" s="23">
        <v>99154</v>
      </c>
      <c r="J64" s="23">
        <v>126222</v>
      </c>
      <c r="K64" s="23">
        <v>117915</v>
      </c>
      <c r="L64" s="23">
        <v>152118</v>
      </c>
      <c r="M64" s="23">
        <v>74177</v>
      </c>
      <c r="N64" s="23">
        <v>152627</v>
      </c>
      <c r="O64" s="26">
        <f t="shared" si="0"/>
        <v>1353289</v>
      </c>
      <c r="P64" s="28">
        <f t="shared" si="1"/>
        <v>1194078.5294117646</v>
      </c>
      <c r="Q64" s="29">
        <v>64801</v>
      </c>
      <c r="R64" s="30">
        <f t="shared" si="2"/>
        <v>18.43</v>
      </c>
      <c r="S64"/>
      <c r="T64"/>
      <c r="U64"/>
      <c r="V64"/>
    </row>
    <row r="65" spans="1:22" s="4" customFormat="1" x14ac:dyDescent="0.25">
      <c r="A65" s="5" t="s">
        <v>132</v>
      </c>
      <c r="B65" s="3" t="s">
        <v>133</v>
      </c>
      <c r="C65" s="23">
        <v>58703</v>
      </c>
      <c r="D65" s="23">
        <v>44373</v>
      </c>
      <c r="E65" s="23">
        <v>104908</v>
      </c>
      <c r="F65" s="23">
        <v>92941</v>
      </c>
      <c r="G65" s="23">
        <v>121408</v>
      </c>
      <c r="H65" s="23">
        <v>74952</v>
      </c>
      <c r="I65" s="23">
        <v>144545</v>
      </c>
      <c r="J65" s="23">
        <v>130485</v>
      </c>
      <c r="K65" s="23">
        <v>101366</v>
      </c>
      <c r="L65" s="23">
        <v>129123</v>
      </c>
      <c r="M65" s="23">
        <v>124415</v>
      </c>
      <c r="N65" s="24">
        <v>159215</v>
      </c>
      <c r="O65" s="26">
        <f t="shared" si="0"/>
        <v>1286434</v>
      </c>
      <c r="P65" s="28">
        <f t="shared" si="1"/>
        <v>1135088.8235294118</v>
      </c>
      <c r="Q65" s="29">
        <v>77161</v>
      </c>
      <c r="R65" s="30">
        <f t="shared" si="2"/>
        <v>14.71</v>
      </c>
      <c r="S65"/>
      <c r="T65"/>
      <c r="U65"/>
      <c r="V65"/>
    </row>
    <row r="66" spans="1:22" s="4" customFormat="1" x14ac:dyDescent="0.25">
      <c r="A66" s="5" t="s">
        <v>134</v>
      </c>
      <c r="B66" s="3" t="s">
        <v>135</v>
      </c>
      <c r="C66" s="23">
        <v>42217</v>
      </c>
      <c r="D66" s="23">
        <v>48586</v>
      </c>
      <c r="E66" s="23">
        <v>38987</v>
      </c>
      <c r="F66" s="23">
        <v>36875</v>
      </c>
      <c r="G66" s="23">
        <v>41064</v>
      </c>
      <c r="H66" s="23">
        <v>29987</v>
      </c>
      <c r="I66" s="23">
        <v>69481</v>
      </c>
      <c r="J66" s="23">
        <v>44017</v>
      </c>
      <c r="K66" s="23">
        <v>28154</v>
      </c>
      <c r="L66" s="23">
        <v>36829</v>
      </c>
      <c r="M66" s="23">
        <v>33861</v>
      </c>
      <c r="N66" s="23">
        <v>44966</v>
      </c>
      <c r="O66" s="26">
        <f t="shared" si="0"/>
        <v>495024</v>
      </c>
      <c r="P66" s="28">
        <f t="shared" si="1"/>
        <v>436785.88235294115</v>
      </c>
      <c r="Q66" s="29">
        <v>39493</v>
      </c>
      <c r="R66" s="30">
        <f t="shared" si="2"/>
        <v>11.06</v>
      </c>
      <c r="S66"/>
      <c r="T66"/>
      <c r="U66"/>
      <c r="V66"/>
    </row>
    <row r="67" spans="1:22" s="4" customFormat="1" x14ac:dyDescent="0.25">
      <c r="A67" s="5" t="s">
        <v>136</v>
      </c>
      <c r="B67" s="3" t="s">
        <v>137</v>
      </c>
      <c r="C67" s="23">
        <v>72269</v>
      </c>
      <c r="D67" s="23">
        <v>51575</v>
      </c>
      <c r="E67" s="23">
        <v>56949</v>
      </c>
      <c r="F67" s="23">
        <v>46329</v>
      </c>
      <c r="G67" s="23">
        <v>50814</v>
      </c>
      <c r="H67" s="23">
        <v>68149</v>
      </c>
      <c r="I67" s="23">
        <v>92870</v>
      </c>
      <c r="J67" s="23">
        <v>66413</v>
      </c>
      <c r="K67" s="23">
        <v>61770</v>
      </c>
      <c r="L67" s="23">
        <v>75772</v>
      </c>
      <c r="M67" s="23">
        <v>71559</v>
      </c>
      <c r="N67" s="23">
        <v>112187</v>
      </c>
      <c r="O67" s="26">
        <f t="shared" si="0"/>
        <v>826656</v>
      </c>
      <c r="P67" s="28">
        <f t="shared" si="1"/>
        <v>729402.35294117639</v>
      </c>
      <c r="Q67" s="29">
        <v>42351</v>
      </c>
      <c r="R67" s="30">
        <f t="shared" si="2"/>
        <v>17.22</v>
      </c>
      <c r="S67"/>
      <c r="T67"/>
      <c r="U67"/>
      <c r="V67"/>
    </row>
    <row r="68" spans="1:22" s="4" customFormat="1" x14ac:dyDescent="0.25">
      <c r="A68" s="5" t="s">
        <v>138</v>
      </c>
      <c r="B68" s="3" t="s">
        <v>139</v>
      </c>
      <c r="C68" s="23">
        <v>260970</v>
      </c>
      <c r="D68" s="23">
        <v>192403</v>
      </c>
      <c r="E68" s="23">
        <v>190410</v>
      </c>
      <c r="F68" s="23">
        <v>187355</v>
      </c>
      <c r="G68" s="23">
        <v>245768</v>
      </c>
      <c r="H68" s="23">
        <v>180091</v>
      </c>
      <c r="I68" s="23">
        <v>207761</v>
      </c>
      <c r="J68" s="23">
        <v>208058</v>
      </c>
      <c r="K68" s="23">
        <v>209975</v>
      </c>
      <c r="L68" s="23">
        <v>332988</v>
      </c>
      <c r="M68" s="23">
        <v>247059</v>
      </c>
      <c r="N68" s="23">
        <v>361142</v>
      </c>
      <c r="O68" s="26">
        <f t="shared" si="0"/>
        <v>2823980</v>
      </c>
      <c r="P68" s="28">
        <f t="shared" si="1"/>
        <v>2491747.0588235292</v>
      </c>
      <c r="Q68" s="29">
        <v>112443</v>
      </c>
      <c r="R68" s="30">
        <f t="shared" si="2"/>
        <v>22.16</v>
      </c>
      <c r="S68"/>
      <c r="T68"/>
      <c r="U68"/>
      <c r="V68"/>
    </row>
    <row r="69" spans="1:22" x14ac:dyDescent="0.25">
      <c r="A69" s="5" t="s">
        <v>140</v>
      </c>
      <c r="B69" s="3" t="s">
        <v>141</v>
      </c>
      <c r="C69" s="23">
        <v>59383</v>
      </c>
      <c r="D69" s="23">
        <v>73222</v>
      </c>
      <c r="E69" s="23">
        <v>90454</v>
      </c>
      <c r="F69" s="23">
        <v>77016</v>
      </c>
      <c r="G69" s="23">
        <v>81883</v>
      </c>
      <c r="H69" s="23">
        <v>102243</v>
      </c>
      <c r="I69" s="23">
        <v>93100</v>
      </c>
      <c r="J69" s="23">
        <v>86495</v>
      </c>
      <c r="K69" s="23">
        <v>83074</v>
      </c>
      <c r="L69" s="23">
        <v>116673</v>
      </c>
      <c r="M69" s="23">
        <v>78621</v>
      </c>
      <c r="N69" s="23">
        <v>149400</v>
      </c>
      <c r="O69" s="26">
        <f t="shared" ref="O69:O132" si="3">SUM(C69:N69)</f>
        <v>1091564</v>
      </c>
      <c r="P69" s="28">
        <f t="shared" ref="P69:P132" si="4">SUM(O69/0.068)*0.06</f>
        <v>963144.70588235289</v>
      </c>
      <c r="Q69" s="29">
        <v>67043</v>
      </c>
      <c r="R69" s="30">
        <f t="shared" ref="R69:R132" si="5">+ROUND(P69/Q69,2)</f>
        <v>14.37</v>
      </c>
    </row>
    <row r="70" spans="1:22" x14ac:dyDescent="0.25">
      <c r="A70" s="5" t="s">
        <v>142</v>
      </c>
      <c r="B70" s="5" t="s">
        <v>143</v>
      </c>
      <c r="C70" s="25">
        <v>227503</v>
      </c>
      <c r="D70" s="25">
        <v>140319</v>
      </c>
      <c r="E70" s="25">
        <v>163166</v>
      </c>
      <c r="F70" s="25">
        <v>193540</v>
      </c>
      <c r="G70" s="25">
        <v>175702</v>
      </c>
      <c r="H70" s="25">
        <v>139308</v>
      </c>
      <c r="I70" s="25">
        <v>225253</v>
      </c>
      <c r="J70" s="25">
        <v>160713</v>
      </c>
      <c r="K70" s="25">
        <v>180345</v>
      </c>
      <c r="L70" s="25">
        <v>198187</v>
      </c>
      <c r="M70" s="25">
        <v>115471</v>
      </c>
      <c r="N70" s="25">
        <v>203039</v>
      </c>
      <c r="O70" s="26">
        <f t="shared" si="3"/>
        <v>2122546</v>
      </c>
      <c r="P70" s="28">
        <f t="shared" si="4"/>
        <v>1872834.7058823528</v>
      </c>
      <c r="Q70" s="29">
        <v>66880</v>
      </c>
      <c r="R70" s="30">
        <f t="shared" si="5"/>
        <v>28</v>
      </c>
      <c r="S70" s="2"/>
      <c r="T70" s="2"/>
      <c r="U70" s="2"/>
      <c r="V70" s="2"/>
    </row>
    <row r="71" spans="1:22" x14ac:dyDescent="0.25">
      <c r="A71" s="5" t="s">
        <v>144</v>
      </c>
      <c r="B71" s="3" t="s">
        <v>145</v>
      </c>
      <c r="C71" s="23">
        <v>104277</v>
      </c>
      <c r="D71" s="23">
        <v>95347</v>
      </c>
      <c r="E71" s="23">
        <v>71642</v>
      </c>
      <c r="F71" s="23">
        <v>80663</v>
      </c>
      <c r="G71" s="23">
        <v>109640</v>
      </c>
      <c r="H71" s="23">
        <v>72939</v>
      </c>
      <c r="I71" s="23">
        <v>51679</v>
      </c>
      <c r="J71" s="23">
        <v>106948</v>
      </c>
      <c r="K71" s="23">
        <v>63102</v>
      </c>
      <c r="L71" s="23">
        <v>70062</v>
      </c>
      <c r="M71" s="23">
        <v>116755</v>
      </c>
      <c r="N71" s="23">
        <v>90741</v>
      </c>
      <c r="O71" s="26">
        <f t="shared" si="3"/>
        <v>1033795</v>
      </c>
      <c r="P71" s="28">
        <f t="shared" si="4"/>
        <v>912172.05882352928</v>
      </c>
      <c r="Q71" s="29">
        <v>56842</v>
      </c>
      <c r="R71" s="30">
        <f t="shared" si="5"/>
        <v>16.05</v>
      </c>
    </row>
    <row r="72" spans="1:22" x14ac:dyDescent="0.25">
      <c r="A72" s="5" t="s">
        <v>146</v>
      </c>
      <c r="B72" s="3" t="s">
        <v>147</v>
      </c>
      <c r="C72" s="23">
        <v>36002</v>
      </c>
      <c r="D72" s="23">
        <v>25874</v>
      </c>
      <c r="E72" s="23">
        <v>26656</v>
      </c>
      <c r="F72" s="23">
        <v>22170</v>
      </c>
      <c r="G72" s="23">
        <v>25112</v>
      </c>
      <c r="H72" s="23">
        <v>29452</v>
      </c>
      <c r="I72" s="23">
        <v>26753</v>
      </c>
      <c r="J72" s="23">
        <v>31532</v>
      </c>
      <c r="K72" s="23">
        <v>15539</v>
      </c>
      <c r="L72" s="23">
        <v>26433</v>
      </c>
      <c r="M72" s="23">
        <v>18421</v>
      </c>
      <c r="N72" s="23">
        <v>55606</v>
      </c>
      <c r="O72" s="26">
        <f t="shared" si="3"/>
        <v>339550</v>
      </c>
      <c r="P72" s="28">
        <f t="shared" si="4"/>
        <v>299602.94117647054</v>
      </c>
      <c r="Q72" s="29">
        <v>27970</v>
      </c>
      <c r="R72" s="30">
        <f t="shared" si="5"/>
        <v>10.71</v>
      </c>
    </row>
    <row r="73" spans="1:22" x14ac:dyDescent="0.25">
      <c r="A73" s="5" t="s">
        <v>148</v>
      </c>
      <c r="B73" s="3" t="s">
        <v>149</v>
      </c>
      <c r="C73" s="23">
        <v>136683</v>
      </c>
      <c r="D73" s="23">
        <v>134571</v>
      </c>
      <c r="E73" s="23">
        <v>140050</v>
      </c>
      <c r="F73" s="23">
        <v>119912</v>
      </c>
      <c r="G73" s="23">
        <v>127563</v>
      </c>
      <c r="H73" s="23">
        <v>119300</v>
      </c>
      <c r="I73" s="23">
        <v>104484</v>
      </c>
      <c r="J73" s="23">
        <v>113886</v>
      </c>
      <c r="K73" s="23">
        <v>90519</v>
      </c>
      <c r="L73" s="23">
        <v>197045</v>
      </c>
      <c r="M73" s="23">
        <v>99434</v>
      </c>
      <c r="N73" s="23">
        <v>159911</v>
      </c>
      <c r="O73" s="26">
        <f t="shared" si="3"/>
        <v>1543358</v>
      </c>
      <c r="P73" s="28">
        <f t="shared" si="4"/>
        <v>1361786.470588235</v>
      </c>
      <c r="Q73" s="29">
        <v>63636</v>
      </c>
      <c r="R73" s="30">
        <f t="shared" si="5"/>
        <v>21.4</v>
      </c>
    </row>
    <row r="74" spans="1:22" x14ac:dyDescent="0.25">
      <c r="A74" s="27" t="s">
        <v>150</v>
      </c>
      <c r="B74" s="3" t="s">
        <v>151</v>
      </c>
      <c r="C74" s="23">
        <v>37961</v>
      </c>
      <c r="D74" s="23">
        <v>31304</v>
      </c>
      <c r="E74" s="23">
        <v>35572</v>
      </c>
      <c r="F74" s="23">
        <v>39520</v>
      </c>
      <c r="G74" s="23">
        <v>58974</v>
      </c>
      <c r="H74" s="23">
        <v>35385</v>
      </c>
      <c r="I74" s="23">
        <v>49563</v>
      </c>
      <c r="J74" s="23">
        <v>42950</v>
      </c>
      <c r="K74" s="23">
        <v>36254</v>
      </c>
      <c r="L74" s="23">
        <v>40342</v>
      </c>
      <c r="M74" s="23">
        <v>39463</v>
      </c>
      <c r="N74" s="23">
        <v>67466</v>
      </c>
      <c r="O74" s="26">
        <f t="shared" si="3"/>
        <v>514754</v>
      </c>
      <c r="P74" s="28">
        <f t="shared" si="4"/>
        <v>454194.70588235289</v>
      </c>
      <c r="Q74" s="29">
        <v>36134</v>
      </c>
      <c r="R74" s="30">
        <f t="shared" si="5"/>
        <v>12.57</v>
      </c>
    </row>
    <row r="75" spans="1:22" x14ac:dyDescent="0.25">
      <c r="A75" s="5" t="s">
        <v>152</v>
      </c>
      <c r="B75" s="3" t="s">
        <v>153</v>
      </c>
      <c r="C75" s="23">
        <v>11690</v>
      </c>
      <c r="D75" s="23">
        <v>6412</v>
      </c>
      <c r="E75" s="23">
        <v>12631</v>
      </c>
      <c r="F75" s="23">
        <v>23996</v>
      </c>
      <c r="G75" s="23">
        <v>11668</v>
      </c>
      <c r="H75" s="23">
        <v>12209</v>
      </c>
      <c r="I75" s="23">
        <v>20881</v>
      </c>
      <c r="J75" s="23">
        <v>12866</v>
      </c>
      <c r="K75" s="23">
        <v>15718</v>
      </c>
      <c r="L75" s="23">
        <v>12604</v>
      </c>
      <c r="M75" s="23">
        <v>11476</v>
      </c>
      <c r="N75" s="23">
        <v>15128</v>
      </c>
      <c r="O75" s="26">
        <f t="shared" si="3"/>
        <v>167279</v>
      </c>
      <c r="P75" s="28">
        <f t="shared" si="4"/>
        <v>147599.1176470588</v>
      </c>
      <c r="Q75" s="29">
        <v>15887</v>
      </c>
      <c r="R75" s="30">
        <f t="shared" si="5"/>
        <v>9.2899999999999991</v>
      </c>
    </row>
    <row r="76" spans="1:22" x14ac:dyDescent="0.25">
      <c r="A76" s="5" t="s">
        <v>154</v>
      </c>
      <c r="B76" s="3" t="s">
        <v>155</v>
      </c>
      <c r="C76" s="23">
        <v>47505</v>
      </c>
      <c r="D76" s="23">
        <v>30913</v>
      </c>
      <c r="E76" s="23">
        <v>57895</v>
      </c>
      <c r="F76" s="23">
        <v>52076</v>
      </c>
      <c r="G76" s="23">
        <v>53763</v>
      </c>
      <c r="H76" s="23">
        <v>40480</v>
      </c>
      <c r="I76" s="23">
        <v>50775</v>
      </c>
      <c r="J76" s="23">
        <v>46034</v>
      </c>
      <c r="K76" s="23">
        <v>58852</v>
      </c>
      <c r="L76" s="23">
        <v>57642</v>
      </c>
      <c r="M76" s="23">
        <v>45623</v>
      </c>
      <c r="N76" s="23">
        <v>72507</v>
      </c>
      <c r="O76" s="26">
        <f t="shared" si="3"/>
        <v>614065</v>
      </c>
      <c r="P76" s="28">
        <f t="shared" si="4"/>
        <v>541822.05882352928</v>
      </c>
      <c r="Q76" s="29">
        <v>40610</v>
      </c>
      <c r="R76" s="30">
        <f t="shared" si="5"/>
        <v>13.34</v>
      </c>
    </row>
    <row r="77" spans="1:22" x14ac:dyDescent="0.25">
      <c r="A77" s="5" t="s">
        <v>156</v>
      </c>
      <c r="B77" s="3" t="s">
        <v>157</v>
      </c>
      <c r="C77" s="23">
        <v>132552</v>
      </c>
      <c r="D77" s="23">
        <v>110138</v>
      </c>
      <c r="E77" s="23">
        <v>114501</v>
      </c>
      <c r="F77" s="23">
        <v>135639</v>
      </c>
      <c r="G77" s="23">
        <v>134256</v>
      </c>
      <c r="H77" s="23">
        <v>130912</v>
      </c>
      <c r="I77" s="23">
        <v>147465</v>
      </c>
      <c r="J77" s="23">
        <v>83114</v>
      </c>
      <c r="K77" s="23">
        <v>135701</v>
      </c>
      <c r="L77" s="23">
        <v>152743</v>
      </c>
      <c r="M77" s="23">
        <v>112198</v>
      </c>
      <c r="N77" s="23">
        <v>168660</v>
      </c>
      <c r="O77" s="26">
        <f t="shared" si="3"/>
        <v>1557879</v>
      </c>
      <c r="P77" s="28">
        <f t="shared" si="4"/>
        <v>1374599.1176470586</v>
      </c>
      <c r="Q77" s="29">
        <v>75163</v>
      </c>
      <c r="R77" s="30">
        <f t="shared" si="5"/>
        <v>18.29</v>
      </c>
      <c r="S77" s="2"/>
      <c r="T77" s="2"/>
      <c r="U77" s="2"/>
      <c r="V77" s="2"/>
    </row>
    <row r="78" spans="1:22" x14ac:dyDescent="0.25">
      <c r="A78" s="5" t="s">
        <v>158</v>
      </c>
      <c r="B78" s="3" t="s">
        <v>159</v>
      </c>
      <c r="C78" s="23">
        <v>90051</v>
      </c>
      <c r="D78" s="23">
        <v>75338</v>
      </c>
      <c r="E78" s="23">
        <v>94368</v>
      </c>
      <c r="F78" s="23">
        <v>91088</v>
      </c>
      <c r="G78" s="23">
        <v>89158</v>
      </c>
      <c r="H78" s="23">
        <v>81270</v>
      </c>
      <c r="I78" s="23">
        <v>117642</v>
      </c>
      <c r="J78" s="23">
        <v>92333</v>
      </c>
      <c r="K78" s="23">
        <v>88358</v>
      </c>
      <c r="L78" s="23">
        <v>115727</v>
      </c>
      <c r="M78" s="23">
        <v>61225</v>
      </c>
      <c r="N78" s="23">
        <v>129368</v>
      </c>
      <c r="O78" s="26">
        <f t="shared" si="3"/>
        <v>1125926</v>
      </c>
      <c r="P78" s="28">
        <f t="shared" si="4"/>
        <v>993464.1176470588</v>
      </c>
      <c r="Q78" s="29">
        <v>62844</v>
      </c>
      <c r="R78" s="30">
        <f t="shared" si="5"/>
        <v>15.81</v>
      </c>
    </row>
    <row r="79" spans="1:22" x14ac:dyDescent="0.25">
      <c r="A79" s="5" t="s">
        <v>160</v>
      </c>
      <c r="B79" s="3" t="s">
        <v>161</v>
      </c>
      <c r="C79" s="23">
        <v>120992</v>
      </c>
      <c r="D79" s="23">
        <v>163598</v>
      </c>
      <c r="E79" s="23">
        <v>137831</v>
      </c>
      <c r="F79" s="23">
        <v>120052</v>
      </c>
      <c r="G79" s="23">
        <v>154609</v>
      </c>
      <c r="H79" s="23">
        <v>119098</v>
      </c>
      <c r="I79" s="23">
        <v>145511</v>
      </c>
      <c r="J79" s="23">
        <v>152499</v>
      </c>
      <c r="K79" s="23">
        <v>113785</v>
      </c>
      <c r="L79" s="23">
        <v>164850</v>
      </c>
      <c r="M79" s="23">
        <v>134370</v>
      </c>
      <c r="N79" s="23">
        <v>393154</v>
      </c>
      <c r="O79" s="26">
        <f t="shared" si="3"/>
        <v>1920349</v>
      </c>
      <c r="P79" s="28">
        <f t="shared" si="4"/>
        <v>1694425.588235294</v>
      </c>
      <c r="Q79" s="29">
        <v>77120</v>
      </c>
      <c r="R79" s="30">
        <f t="shared" si="5"/>
        <v>21.97</v>
      </c>
      <c r="S79" s="4"/>
      <c r="T79" s="4"/>
      <c r="U79" s="4"/>
      <c r="V79" s="4"/>
    </row>
    <row r="80" spans="1:22" x14ac:dyDescent="0.25">
      <c r="A80" s="5" t="s">
        <v>162</v>
      </c>
      <c r="B80" s="3" t="s">
        <v>163</v>
      </c>
      <c r="C80" s="23">
        <v>27745</v>
      </c>
      <c r="D80" s="23">
        <v>21212</v>
      </c>
      <c r="E80" s="23">
        <v>36107</v>
      </c>
      <c r="F80" s="23">
        <v>20181</v>
      </c>
      <c r="G80" s="23">
        <v>37647</v>
      </c>
      <c r="H80" s="23">
        <v>34007</v>
      </c>
      <c r="I80" s="23">
        <v>37497</v>
      </c>
      <c r="J80" s="23">
        <v>46029</v>
      </c>
      <c r="K80" s="23">
        <v>23013</v>
      </c>
      <c r="L80" s="23">
        <v>33049</v>
      </c>
      <c r="M80" s="23">
        <v>12367</v>
      </c>
      <c r="N80" s="23">
        <v>40614</v>
      </c>
      <c r="O80" s="26">
        <f t="shared" si="3"/>
        <v>369468</v>
      </c>
      <c r="P80" s="28">
        <f t="shared" si="4"/>
        <v>326001.17647058819</v>
      </c>
      <c r="Q80" s="29">
        <v>26545</v>
      </c>
      <c r="R80" s="30">
        <f t="shared" si="5"/>
        <v>12.28</v>
      </c>
    </row>
    <row r="81" spans="1:22" x14ac:dyDescent="0.25">
      <c r="A81" s="5" t="s">
        <v>164</v>
      </c>
      <c r="B81" s="3" t="s">
        <v>165</v>
      </c>
      <c r="C81" s="23">
        <v>72008</v>
      </c>
      <c r="D81" s="23">
        <v>62255</v>
      </c>
      <c r="E81" s="23">
        <v>74000</v>
      </c>
      <c r="F81" s="23">
        <v>92457</v>
      </c>
      <c r="G81" s="23">
        <v>83724</v>
      </c>
      <c r="H81" s="23">
        <v>81867</v>
      </c>
      <c r="I81" s="23">
        <v>94224</v>
      </c>
      <c r="J81" s="23">
        <v>90681</v>
      </c>
      <c r="K81" s="23">
        <v>75660</v>
      </c>
      <c r="L81" s="23">
        <v>80065</v>
      </c>
      <c r="M81" s="23">
        <v>73720</v>
      </c>
      <c r="N81" s="23">
        <v>107209</v>
      </c>
      <c r="O81" s="26">
        <f t="shared" si="3"/>
        <v>987870</v>
      </c>
      <c r="P81" s="28">
        <f t="shared" si="4"/>
        <v>871649.99999999988</v>
      </c>
      <c r="Q81" s="29">
        <v>36656</v>
      </c>
      <c r="R81" s="30">
        <f t="shared" si="5"/>
        <v>23.78</v>
      </c>
    </row>
    <row r="82" spans="1:22" x14ac:dyDescent="0.25">
      <c r="A82" s="5" t="s">
        <v>166</v>
      </c>
      <c r="B82" s="3" t="s">
        <v>167</v>
      </c>
      <c r="C82" s="23">
        <v>53616</v>
      </c>
      <c r="D82" s="23">
        <v>58623</v>
      </c>
      <c r="E82" s="23">
        <v>50998</v>
      </c>
      <c r="F82" s="23">
        <v>47496</v>
      </c>
      <c r="G82" s="23">
        <v>74150</v>
      </c>
      <c r="H82" s="23">
        <v>47278</v>
      </c>
      <c r="I82" s="23">
        <v>57294</v>
      </c>
      <c r="J82" s="23">
        <v>70640</v>
      </c>
      <c r="K82" s="23">
        <v>55906</v>
      </c>
      <c r="L82" s="23">
        <v>59680</v>
      </c>
      <c r="M82" s="23">
        <v>72025</v>
      </c>
      <c r="N82" s="23">
        <v>69250</v>
      </c>
      <c r="O82" s="26">
        <f t="shared" si="3"/>
        <v>716956</v>
      </c>
      <c r="P82" s="28">
        <f t="shared" si="4"/>
        <v>632608.23529411748</v>
      </c>
      <c r="Q82" s="29">
        <v>38202</v>
      </c>
      <c r="R82" s="30">
        <f t="shared" si="5"/>
        <v>16.559999999999999</v>
      </c>
    </row>
    <row r="83" spans="1:22" x14ac:dyDescent="0.25">
      <c r="A83" s="5" t="s">
        <v>168</v>
      </c>
      <c r="B83" s="3" t="s">
        <v>169</v>
      </c>
      <c r="C83" s="23">
        <v>22728</v>
      </c>
      <c r="D83" s="23">
        <v>23707</v>
      </c>
      <c r="E83" s="23">
        <v>18843</v>
      </c>
      <c r="F83" s="23">
        <v>20475</v>
      </c>
      <c r="G83" s="23">
        <v>18883</v>
      </c>
      <c r="H83" s="23">
        <v>18883</v>
      </c>
      <c r="I83" s="23">
        <v>18883</v>
      </c>
      <c r="J83" s="23">
        <v>18883</v>
      </c>
      <c r="K83" s="23">
        <v>24495</v>
      </c>
      <c r="L83" s="23">
        <v>29373</v>
      </c>
      <c r="M83" s="23">
        <v>17782</v>
      </c>
      <c r="N83" s="23">
        <v>9707</v>
      </c>
      <c r="O83" s="26">
        <f t="shared" si="3"/>
        <v>242642</v>
      </c>
      <c r="P83" s="28">
        <f t="shared" si="4"/>
        <v>214095.88235294115</v>
      </c>
      <c r="Q83" s="29">
        <v>16890</v>
      </c>
      <c r="R83" s="30">
        <f t="shared" si="5"/>
        <v>12.68</v>
      </c>
    </row>
    <row r="84" spans="1:22" x14ac:dyDescent="0.25">
      <c r="A84" s="5" t="s">
        <v>170</v>
      </c>
      <c r="B84" s="3" t="s">
        <v>171</v>
      </c>
      <c r="C84" s="23">
        <v>50347</v>
      </c>
      <c r="D84" s="23">
        <v>50535</v>
      </c>
      <c r="E84" s="23">
        <v>54849</v>
      </c>
      <c r="F84" s="23">
        <v>49577</v>
      </c>
      <c r="G84" s="23">
        <v>61857</v>
      </c>
      <c r="H84" s="23">
        <v>52175</v>
      </c>
      <c r="I84" s="23">
        <v>46470</v>
      </c>
      <c r="J84" s="23">
        <v>49063</v>
      </c>
      <c r="K84" s="23">
        <v>44303</v>
      </c>
      <c r="L84" s="23">
        <v>64790</v>
      </c>
      <c r="M84" s="23">
        <v>38436</v>
      </c>
      <c r="N84" s="23">
        <v>70559</v>
      </c>
      <c r="O84" s="26">
        <f t="shared" si="3"/>
        <v>632961</v>
      </c>
      <c r="P84" s="28">
        <f t="shared" si="4"/>
        <v>558495</v>
      </c>
      <c r="Q84" s="29">
        <v>39102</v>
      </c>
      <c r="R84" s="30">
        <f t="shared" si="5"/>
        <v>14.28</v>
      </c>
      <c r="S84" s="2"/>
      <c r="T84" s="2"/>
      <c r="U84" s="2"/>
      <c r="V84" s="2"/>
    </row>
    <row r="85" spans="1:22" x14ac:dyDescent="0.25">
      <c r="A85" s="27" t="s">
        <v>172</v>
      </c>
      <c r="B85" s="3" t="s">
        <v>173</v>
      </c>
      <c r="C85" s="23">
        <v>56801</v>
      </c>
      <c r="D85" s="23">
        <v>57568</v>
      </c>
      <c r="E85" s="23">
        <v>52911</v>
      </c>
      <c r="F85" s="23">
        <v>60402</v>
      </c>
      <c r="G85" s="23">
        <v>58395</v>
      </c>
      <c r="H85" s="23">
        <v>54716</v>
      </c>
      <c r="I85" s="23">
        <v>92414</v>
      </c>
      <c r="J85" s="23">
        <v>49306</v>
      </c>
      <c r="K85" s="23">
        <v>44046</v>
      </c>
      <c r="L85" s="23">
        <v>62702</v>
      </c>
      <c r="M85" s="23">
        <v>104443</v>
      </c>
      <c r="N85" s="23">
        <v>67053</v>
      </c>
      <c r="O85" s="26">
        <f t="shared" si="3"/>
        <v>760757</v>
      </c>
      <c r="P85" s="28">
        <f t="shared" si="4"/>
        <v>671256.17647058819</v>
      </c>
      <c r="Q85" s="29">
        <v>38599</v>
      </c>
      <c r="R85" s="30">
        <f t="shared" si="5"/>
        <v>17.39</v>
      </c>
    </row>
    <row r="86" spans="1:22" x14ac:dyDescent="0.25">
      <c r="A86" s="5" t="s">
        <v>174</v>
      </c>
      <c r="B86" s="3" t="s">
        <v>175</v>
      </c>
      <c r="C86" s="23">
        <v>56295</v>
      </c>
      <c r="D86" s="23">
        <v>82482</v>
      </c>
      <c r="E86" s="23">
        <v>57759</v>
      </c>
      <c r="F86" s="23">
        <v>64075</v>
      </c>
      <c r="G86" s="23">
        <v>81975</v>
      </c>
      <c r="H86" s="23">
        <v>63214</v>
      </c>
      <c r="I86" s="23">
        <v>91549</v>
      </c>
      <c r="J86" s="23">
        <v>71154</v>
      </c>
      <c r="K86" s="23">
        <v>67831</v>
      </c>
      <c r="L86" s="23">
        <v>85269</v>
      </c>
      <c r="M86" s="23">
        <v>101442</v>
      </c>
      <c r="N86" s="23">
        <v>98229</v>
      </c>
      <c r="O86" s="26">
        <f t="shared" si="3"/>
        <v>921274</v>
      </c>
      <c r="P86" s="28">
        <f t="shared" si="4"/>
        <v>812888.82352941169</v>
      </c>
      <c r="Q86" s="29">
        <v>48620</v>
      </c>
      <c r="R86" s="30">
        <f t="shared" si="5"/>
        <v>16.72</v>
      </c>
    </row>
    <row r="87" spans="1:22" x14ac:dyDescent="0.25">
      <c r="A87" s="5" t="s">
        <v>176</v>
      </c>
      <c r="B87" s="3" t="s">
        <v>177</v>
      </c>
      <c r="C87" s="23">
        <v>45408</v>
      </c>
      <c r="D87" s="23">
        <v>56308</v>
      </c>
      <c r="E87" s="23">
        <v>66885</v>
      </c>
      <c r="F87" s="23">
        <v>74581</v>
      </c>
      <c r="G87" s="23">
        <v>90771</v>
      </c>
      <c r="H87" s="23">
        <v>62340</v>
      </c>
      <c r="I87" s="23">
        <v>61685</v>
      </c>
      <c r="J87" s="23">
        <v>63880</v>
      </c>
      <c r="K87" s="23">
        <v>75867</v>
      </c>
      <c r="L87" s="23">
        <v>70418</v>
      </c>
      <c r="M87" s="23">
        <v>67418</v>
      </c>
      <c r="N87" s="23">
        <v>90043</v>
      </c>
      <c r="O87" s="26">
        <f t="shared" si="3"/>
        <v>825604</v>
      </c>
      <c r="P87" s="28">
        <f t="shared" si="4"/>
        <v>728474.1176470588</v>
      </c>
      <c r="Q87" s="29">
        <v>51653</v>
      </c>
      <c r="R87" s="30">
        <f t="shared" si="5"/>
        <v>14.1</v>
      </c>
    </row>
    <row r="88" spans="1:22" x14ac:dyDescent="0.25">
      <c r="A88" s="5" t="s">
        <v>178</v>
      </c>
      <c r="B88" s="3" t="s">
        <v>179</v>
      </c>
      <c r="C88" s="23">
        <v>4129</v>
      </c>
      <c r="D88" s="23">
        <v>13149</v>
      </c>
      <c r="E88" s="23">
        <v>19145</v>
      </c>
      <c r="F88" s="23">
        <v>7318</v>
      </c>
      <c r="G88" s="23">
        <v>21589</v>
      </c>
      <c r="H88" s="23">
        <v>13113</v>
      </c>
      <c r="I88" s="23">
        <v>5275</v>
      </c>
      <c r="J88" s="23">
        <v>23177</v>
      </c>
      <c r="K88" s="23">
        <v>15740</v>
      </c>
      <c r="L88" s="23">
        <v>2586</v>
      </c>
      <c r="M88" s="23">
        <v>14051</v>
      </c>
      <c r="N88" s="23">
        <v>19884</v>
      </c>
      <c r="O88" s="26">
        <f t="shared" si="3"/>
        <v>159156</v>
      </c>
      <c r="P88" s="28">
        <f t="shared" si="4"/>
        <v>140431.76470588232</v>
      </c>
      <c r="Q88" s="29">
        <v>8904</v>
      </c>
      <c r="R88" s="30">
        <f t="shared" si="5"/>
        <v>15.77</v>
      </c>
    </row>
    <row r="89" spans="1:22" x14ac:dyDescent="0.25">
      <c r="A89" s="27" t="s">
        <v>180</v>
      </c>
      <c r="B89" s="3" t="s">
        <v>181</v>
      </c>
      <c r="C89" s="23">
        <v>86031</v>
      </c>
      <c r="D89" s="23">
        <v>101003</v>
      </c>
      <c r="E89" s="23">
        <v>78795</v>
      </c>
      <c r="F89" s="23">
        <v>73199</v>
      </c>
      <c r="G89" s="23">
        <v>127691</v>
      </c>
      <c r="H89" s="23">
        <v>102506</v>
      </c>
      <c r="I89" s="23">
        <v>87395</v>
      </c>
      <c r="J89" s="23">
        <v>76479</v>
      </c>
      <c r="K89" s="23">
        <v>90069</v>
      </c>
      <c r="L89" s="23">
        <v>88578</v>
      </c>
      <c r="M89" s="23">
        <v>89491</v>
      </c>
      <c r="N89" s="23">
        <v>109340</v>
      </c>
      <c r="O89" s="26">
        <f t="shared" si="3"/>
        <v>1110577</v>
      </c>
      <c r="P89" s="28">
        <f t="shared" si="4"/>
        <v>979920.88235294109</v>
      </c>
      <c r="Q89" s="29">
        <v>60823</v>
      </c>
      <c r="R89" s="30">
        <f t="shared" si="5"/>
        <v>16.11</v>
      </c>
    </row>
    <row r="90" spans="1:22" x14ac:dyDescent="0.25">
      <c r="A90" s="5" t="s">
        <v>182</v>
      </c>
      <c r="B90" s="3" t="s">
        <v>183</v>
      </c>
      <c r="C90" s="23">
        <v>70937</v>
      </c>
      <c r="D90" s="23">
        <v>85804</v>
      </c>
      <c r="E90" s="23">
        <v>84656</v>
      </c>
      <c r="F90" s="23">
        <v>78981</v>
      </c>
      <c r="G90" s="23">
        <v>89992</v>
      </c>
      <c r="H90" s="23">
        <v>99336</v>
      </c>
      <c r="I90" s="23">
        <v>110030</v>
      </c>
      <c r="J90" s="23">
        <v>82266</v>
      </c>
      <c r="K90" s="23">
        <v>83952</v>
      </c>
      <c r="L90" s="23">
        <v>116837</v>
      </c>
      <c r="M90" s="23">
        <v>96526</v>
      </c>
      <c r="N90" s="23">
        <v>120292</v>
      </c>
      <c r="O90" s="26">
        <f t="shared" si="3"/>
        <v>1119609</v>
      </c>
      <c r="P90" s="28">
        <f t="shared" si="4"/>
        <v>987890.29411764699</v>
      </c>
      <c r="Q90" s="29">
        <v>52426</v>
      </c>
      <c r="R90" s="30">
        <f t="shared" si="5"/>
        <v>18.84</v>
      </c>
    </row>
    <row r="91" spans="1:22" x14ac:dyDescent="0.25">
      <c r="A91" s="5" t="s">
        <v>184</v>
      </c>
      <c r="B91" s="3" t="s">
        <v>185</v>
      </c>
      <c r="C91" s="23">
        <v>31867</v>
      </c>
      <c r="D91" s="23">
        <v>29349</v>
      </c>
      <c r="E91" s="23">
        <v>29174</v>
      </c>
      <c r="F91" s="23">
        <v>30804</v>
      </c>
      <c r="G91" s="23">
        <v>25909</v>
      </c>
      <c r="H91" s="23">
        <v>30799</v>
      </c>
      <c r="I91" s="23">
        <v>34648</v>
      </c>
      <c r="J91" s="23">
        <v>23597</v>
      </c>
      <c r="K91" s="23">
        <v>27448</v>
      </c>
      <c r="L91" s="23">
        <v>26406</v>
      </c>
      <c r="M91" s="23">
        <v>21408</v>
      </c>
      <c r="N91" s="23">
        <v>33003</v>
      </c>
      <c r="O91" s="26">
        <f t="shared" si="3"/>
        <v>344412</v>
      </c>
      <c r="P91" s="28">
        <f t="shared" si="4"/>
        <v>303892.94117647054</v>
      </c>
      <c r="Q91" s="29">
        <v>24492</v>
      </c>
      <c r="R91" s="30">
        <f t="shared" si="5"/>
        <v>12.41</v>
      </c>
    </row>
    <row r="92" spans="1:22" x14ac:dyDescent="0.25">
      <c r="A92" s="5" t="s">
        <v>186</v>
      </c>
      <c r="B92" s="3" t="s">
        <v>187</v>
      </c>
      <c r="C92" s="23">
        <v>88017</v>
      </c>
      <c r="D92" s="23">
        <v>79850</v>
      </c>
      <c r="E92" s="23">
        <v>95195</v>
      </c>
      <c r="F92" s="23">
        <v>102530</v>
      </c>
      <c r="G92" s="23">
        <v>84457</v>
      </c>
      <c r="H92" s="23">
        <v>129929</v>
      </c>
      <c r="I92" s="23">
        <v>97171</v>
      </c>
      <c r="J92" s="23">
        <v>78808</v>
      </c>
      <c r="K92" s="23">
        <v>112354</v>
      </c>
      <c r="L92" s="23">
        <v>93906</v>
      </c>
      <c r="M92" s="23">
        <v>90520</v>
      </c>
      <c r="N92" s="23">
        <v>112549</v>
      </c>
      <c r="O92" s="26">
        <f t="shared" si="3"/>
        <v>1165286</v>
      </c>
      <c r="P92" s="28">
        <f t="shared" si="4"/>
        <v>1028193.5294117646</v>
      </c>
      <c r="Q92" s="29">
        <v>65840</v>
      </c>
      <c r="R92" s="30">
        <f t="shared" si="5"/>
        <v>15.62</v>
      </c>
    </row>
    <row r="93" spans="1:22" x14ac:dyDescent="0.25">
      <c r="A93" s="5" t="s">
        <v>188</v>
      </c>
      <c r="B93" s="3" t="s">
        <v>189</v>
      </c>
      <c r="C93" s="23">
        <v>93516</v>
      </c>
      <c r="D93" s="23">
        <v>69772</v>
      </c>
      <c r="E93" s="23">
        <v>73977</v>
      </c>
      <c r="F93" s="23">
        <v>72313</v>
      </c>
      <c r="G93" s="23">
        <v>65390</v>
      </c>
      <c r="H93" s="23">
        <v>72382</v>
      </c>
      <c r="I93" s="23">
        <v>81910</v>
      </c>
      <c r="J93" s="23">
        <v>76815</v>
      </c>
      <c r="K93" s="23">
        <v>87136</v>
      </c>
      <c r="L93" s="23">
        <v>70033</v>
      </c>
      <c r="M93" s="23">
        <v>73294</v>
      </c>
      <c r="N93" s="23">
        <v>108234</v>
      </c>
      <c r="O93" s="26">
        <f t="shared" si="3"/>
        <v>944772</v>
      </c>
      <c r="P93" s="28">
        <f t="shared" si="4"/>
        <v>833622.35294117639</v>
      </c>
      <c r="Q93" s="29">
        <v>61763</v>
      </c>
      <c r="R93" s="30">
        <f t="shared" si="5"/>
        <v>13.5</v>
      </c>
    </row>
    <row r="94" spans="1:22" x14ac:dyDescent="0.25">
      <c r="A94" s="5" t="s">
        <v>190</v>
      </c>
      <c r="B94" s="3" t="s">
        <v>191</v>
      </c>
      <c r="C94" s="23">
        <v>32985</v>
      </c>
      <c r="D94" s="23">
        <v>26968</v>
      </c>
      <c r="E94" s="23">
        <v>25491</v>
      </c>
      <c r="F94" s="23">
        <v>22560</v>
      </c>
      <c r="G94" s="23">
        <v>28743</v>
      </c>
      <c r="H94" s="23">
        <v>23067</v>
      </c>
      <c r="I94" s="23">
        <v>27593</v>
      </c>
      <c r="J94" s="23">
        <v>14220</v>
      </c>
      <c r="K94" s="23">
        <v>20983</v>
      </c>
      <c r="L94" s="23">
        <v>25776</v>
      </c>
      <c r="M94" s="23">
        <v>30216</v>
      </c>
      <c r="N94" s="23">
        <v>13483</v>
      </c>
      <c r="O94" s="26">
        <f t="shared" si="3"/>
        <v>292085</v>
      </c>
      <c r="P94" s="28">
        <f t="shared" si="4"/>
        <v>257722.05882352937</v>
      </c>
      <c r="Q94" s="29">
        <v>17378</v>
      </c>
      <c r="R94" s="30">
        <f t="shared" si="5"/>
        <v>14.83</v>
      </c>
    </row>
    <row r="95" spans="1:22" x14ac:dyDescent="0.25">
      <c r="A95" s="5" t="s">
        <v>192</v>
      </c>
      <c r="B95" s="3" t="s">
        <v>193</v>
      </c>
      <c r="C95" s="23">
        <v>23040</v>
      </c>
      <c r="D95" s="23">
        <v>17600</v>
      </c>
      <c r="E95" s="23">
        <v>26852</v>
      </c>
      <c r="F95" s="23">
        <v>26453</v>
      </c>
      <c r="G95" s="23">
        <v>24784</v>
      </c>
      <c r="H95" s="23">
        <v>16972</v>
      </c>
      <c r="I95" s="23">
        <v>31996</v>
      </c>
      <c r="J95" s="23">
        <v>15590</v>
      </c>
      <c r="K95" s="23">
        <v>31648</v>
      </c>
      <c r="L95" s="23">
        <v>27300</v>
      </c>
      <c r="M95" s="23">
        <v>15631</v>
      </c>
      <c r="N95" s="23">
        <v>23942</v>
      </c>
      <c r="O95" s="26">
        <f t="shared" si="3"/>
        <v>281808</v>
      </c>
      <c r="P95" s="28">
        <f t="shared" si="4"/>
        <v>248654.1176470588</v>
      </c>
      <c r="Q95" s="29">
        <v>19677</v>
      </c>
      <c r="R95" s="30">
        <f t="shared" si="5"/>
        <v>12.64</v>
      </c>
    </row>
    <row r="96" spans="1:22" x14ac:dyDescent="0.25">
      <c r="A96" s="5" t="s">
        <v>194</v>
      </c>
      <c r="B96" s="3" t="s">
        <v>195</v>
      </c>
      <c r="C96" s="23">
        <v>93440</v>
      </c>
      <c r="D96" s="23">
        <v>78643</v>
      </c>
      <c r="E96" s="23">
        <v>75854</v>
      </c>
      <c r="F96" s="23">
        <v>93708</v>
      </c>
      <c r="G96" s="23">
        <v>94590</v>
      </c>
      <c r="H96" s="23">
        <v>71869</v>
      </c>
      <c r="I96" s="23">
        <v>100556</v>
      </c>
      <c r="J96" s="23">
        <v>78268</v>
      </c>
      <c r="K96" s="23">
        <v>71448</v>
      </c>
      <c r="L96" s="23">
        <v>107007</v>
      </c>
      <c r="M96" s="23">
        <v>69571</v>
      </c>
      <c r="N96" s="23">
        <v>91126</v>
      </c>
      <c r="O96" s="26">
        <f t="shared" si="3"/>
        <v>1026080</v>
      </c>
      <c r="P96" s="28">
        <f t="shared" si="4"/>
        <v>905364.70588235289</v>
      </c>
      <c r="Q96" s="29">
        <v>51077</v>
      </c>
      <c r="R96" s="30">
        <f t="shared" si="5"/>
        <v>17.73</v>
      </c>
    </row>
    <row r="97" spans="1:18" x14ac:dyDescent="0.25">
      <c r="A97" s="5" t="s">
        <v>196</v>
      </c>
      <c r="B97" s="3" t="s">
        <v>197</v>
      </c>
      <c r="C97" s="23">
        <v>121981</v>
      </c>
      <c r="D97" s="23">
        <v>101924</v>
      </c>
      <c r="E97" s="23">
        <v>115684</v>
      </c>
      <c r="F97" s="23">
        <v>108764</v>
      </c>
      <c r="G97" s="23">
        <v>118358</v>
      </c>
      <c r="H97" s="23">
        <v>98636</v>
      </c>
      <c r="I97" s="23">
        <v>136531</v>
      </c>
      <c r="J97" s="23">
        <v>102698</v>
      </c>
      <c r="K97" s="23">
        <v>115106</v>
      </c>
      <c r="L97" s="24">
        <v>147431</v>
      </c>
      <c r="M97" s="23">
        <v>101754</v>
      </c>
      <c r="N97" s="23">
        <v>127897</v>
      </c>
      <c r="O97" s="26">
        <f t="shared" si="3"/>
        <v>1396764</v>
      </c>
      <c r="P97" s="28">
        <f t="shared" si="4"/>
        <v>1232438.8235294118</v>
      </c>
      <c r="Q97" s="29">
        <v>67531</v>
      </c>
      <c r="R97" s="30">
        <f t="shared" si="5"/>
        <v>18.25</v>
      </c>
    </row>
    <row r="98" spans="1:18" x14ac:dyDescent="0.25">
      <c r="A98" s="5" t="s">
        <v>198</v>
      </c>
      <c r="B98" s="3" t="s">
        <v>199</v>
      </c>
      <c r="C98" s="23">
        <v>71247</v>
      </c>
      <c r="D98" s="23">
        <v>49961</v>
      </c>
      <c r="E98" s="23">
        <v>49961</v>
      </c>
      <c r="F98" s="23">
        <v>49961</v>
      </c>
      <c r="G98" s="23">
        <v>60264</v>
      </c>
      <c r="H98" s="23">
        <v>27132</v>
      </c>
      <c r="I98" s="23">
        <v>76228</v>
      </c>
      <c r="J98" s="23">
        <v>81212</v>
      </c>
      <c r="K98" s="23">
        <v>67270</v>
      </c>
      <c r="L98" s="23">
        <v>57918</v>
      </c>
      <c r="M98" s="23">
        <v>50927</v>
      </c>
      <c r="N98" s="23">
        <v>72774</v>
      </c>
      <c r="O98" s="26">
        <f t="shared" si="3"/>
        <v>714855</v>
      </c>
      <c r="P98" s="28">
        <f t="shared" si="4"/>
        <v>630754.4117647059</v>
      </c>
      <c r="Q98" s="29">
        <v>34953</v>
      </c>
      <c r="R98" s="30">
        <f t="shared" si="5"/>
        <v>18.05</v>
      </c>
    </row>
    <row r="99" spans="1:18" x14ac:dyDescent="0.25">
      <c r="A99" s="5" t="s">
        <v>200</v>
      </c>
      <c r="B99" s="3" t="s">
        <v>201</v>
      </c>
      <c r="C99" s="23">
        <v>44781</v>
      </c>
      <c r="D99" s="23">
        <v>33471</v>
      </c>
      <c r="E99" s="23">
        <v>27112</v>
      </c>
      <c r="F99" s="23">
        <v>24275</v>
      </c>
      <c r="G99" s="23">
        <v>31275</v>
      </c>
      <c r="H99" s="23">
        <v>23928</v>
      </c>
      <c r="I99" s="23">
        <v>27999</v>
      </c>
      <c r="J99" s="23">
        <v>25462</v>
      </c>
      <c r="K99" s="23">
        <v>24033</v>
      </c>
      <c r="L99" s="23">
        <v>36261</v>
      </c>
      <c r="M99" s="23">
        <v>23956</v>
      </c>
      <c r="N99" s="23">
        <v>33257</v>
      </c>
      <c r="O99" s="26">
        <f t="shared" si="3"/>
        <v>355810</v>
      </c>
      <c r="P99" s="28">
        <f t="shared" si="4"/>
        <v>313950</v>
      </c>
      <c r="Q99" s="29">
        <v>25319</v>
      </c>
      <c r="R99" s="30">
        <f t="shared" si="5"/>
        <v>12.4</v>
      </c>
    </row>
    <row r="100" spans="1:18" x14ac:dyDescent="0.25">
      <c r="A100" s="5" t="s">
        <v>202</v>
      </c>
      <c r="B100" s="3" t="s">
        <v>203</v>
      </c>
      <c r="C100" s="23">
        <v>250067</v>
      </c>
      <c r="D100" s="23">
        <v>261173</v>
      </c>
      <c r="E100" s="23">
        <v>203446</v>
      </c>
      <c r="F100" s="23">
        <v>247563</v>
      </c>
      <c r="G100" s="23">
        <v>230181</v>
      </c>
      <c r="H100" s="23">
        <v>218453</v>
      </c>
      <c r="I100" s="23">
        <v>273250</v>
      </c>
      <c r="J100" s="23">
        <v>252381</v>
      </c>
      <c r="K100" s="23">
        <v>179294</v>
      </c>
      <c r="L100" s="23">
        <v>222941</v>
      </c>
      <c r="M100" s="23">
        <v>213492</v>
      </c>
      <c r="N100" s="24">
        <v>236112</v>
      </c>
      <c r="O100" s="26">
        <f t="shared" si="3"/>
        <v>2788353</v>
      </c>
      <c r="P100" s="28">
        <f t="shared" si="4"/>
        <v>2460311.4705882352</v>
      </c>
      <c r="Q100" s="29">
        <v>144784</v>
      </c>
      <c r="R100" s="30">
        <f t="shared" si="5"/>
        <v>16.989999999999998</v>
      </c>
    </row>
    <row r="101" spans="1:18" x14ac:dyDescent="0.25">
      <c r="A101" s="5" t="s">
        <v>204</v>
      </c>
      <c r="B101" s="3" t="s">
        <v>205</v>
      </c>
      <c r="C101" s="23">
        <v>193314</v>
      </c>
      <c r="D101" s="23">
        <v>180052</v>
      </c>
      <c r="E101" s="23">
        <v>205034</v>
      </c>
      <c r="F101" s="23">
        <v>216917</v>
      </c>
      <c r="G101" s="23">
        <v>259487</v>
      </c>
      <c r="H101" s="23">
        <v>198938</v>
      </c>
      <c r="I101" s="23">
        <v>270712</v>
      </c>
      <c r="J101" s="23">
        <v>222254</v>
      </c>
      <c r="K101" s="23">
        <v>205297</v>
      </c>
      <c r="L101" s="23">
        <v>279863</v>
      </c>
      <c r="M101" s="23">
        <v>213764</v>
      </c>
      <c r="N101" s="23">
        <v>329895</v>
      </c>
      <c r="O101" s="26">
        <f t="shared" si="3"/>
        <v>2775527</v>
      </c>
      <c r="P101" s="28">
        <f t="shared" si="4"/>
        <v>2448994.4117647056</v>
      </c>
      <c r="Q101" s="29">
        <v>108147</v>
      </c>
      <c r="R101" s="30">
        <f t="shared" si="5"/>
        <v>22.65</v>
      </c>
    </row>
    <row r="102" spans="1:18" x14ac:dyDescent="0.25">
      <c r="A102" s="5" t="s">
        <v>206</v>
      </c>
      <c r="B102" s="3" t="s">
        <v>207</v>
      </c>
      <c r="C102" s="23">
        <v>307575</v>
      </c>
      <c r="D102" s="23">
        <v>380914</v>
      </c>
      <c r="E102" s="23">
        <v>182478</v>
      </c>
      <c r="F102" s="23">
        <v>190437</v>
      </c>
      <c r="G102" s="23">
        <v>251607</v>
      </c>
      <c r="H102" s="23">
        <v>326835</v>
      </c>
      <c r="I102" s="23">
        <v>101238</v>
      </c>
      <c r="J102" s="23">
        <v>305397</v>
      </c>
      <c r="K102" s="23">
        <v>53202</v>
      </c>
      <c r="L102" s="23">
        <v>132596</v>
      </c>
      <c r="M102" s="23">
        <v>326388</v>
      </c>
      <c r="N102" s="23">
        <v>252218</v>
      </c>
      <c r="O102" s="26">
        <f t="shared" si="3"/>
        <v>2810885</v>
      </c>
      <c r="P102" s="28">
        <f t="shared" si="4"/>
        <v>2480192.6470588236</v>
      </c>
      <c r="Q102" s="29">
        <v>211431</v>
      </c>
      <c r="R102" s="30">
        <f t="shared" si="5"/>
        <v>11.73</v>
      </c>
    </row>
    <row r="103" spans="1:18" x14ac:dyDescent="0.25">
      <c r="A103" s="5" t="s">
        <v>208</v>
      </c>
      <c r="B103" s="3" t="s">
        <v>209</v>
      </c>
      <c r="C103" s="23">
        <v>14372</v>
      </c>
      <c r="D103" s="23">
        <v>22894</v>
      </c>
      <c r="E103" s="23">
        <v>25165</v>
      </c>
      <c r="F103" s="23">
        <v>23572</v>
      </c>
      <c r="G103" s="23">
        <v>22324</v>
      </c>
      <c r="H103" s="23">
        <v>29470</v>
      </c>
      <c r="I103" s="23">
        <v>32894</v>
      </c>
      <c r="J103" s="23">
        <v>17173</v>
      </c>
      <c r="K103" s="23">
        <v>26039</v>
      </c>
      <c r="L103" s="23">
        <v>27056</v>
      </c>
      <c r="M103" s="23">
        <v>23216</v>
      </c>
      <c r="N103" s="23">
        <v>27528</v>
      </c>
      <c r="O103" s="26">
        <f t="shared" si="3"/>
        <v>291703</v>
      </c>
      <c r="P103" s="28">
        <f t="shared" si="4"/>
        <v>257385</v>
      </c>
      <c r="Q103" s="29">
        <v>23377</v>
      </c>
      <c r="R103" s="30">
        <f t="shared" si="5"/>
        <v>11.01</v>
      </c>
    </row>
    <row r="104" spans="1:18" x14ac:dyDescent="0.25">
      <c r="A104" s="5" t="s">
        <v>210</v>
      </c>
      <c r="B104" s="3" t="s">
        <v>211</v>
      </c>
      <c r="C104" s="23">
        <v>43038</v>
      </c>
      <c r="D104" s="23">
        <v>29804</v>
      </c>
      <c r="E104" s="23">
        <v>44709</v>
      </c>
      <c r="F104" s="23">
        <v>47565</v>
      </c>
      <c r="G104" s="23">
        <v>34960</v>
      </c>
      <c r="H104" s="23">
        <v>41543</v>
      </c>
      <c r="I104" s="23">
        <v>42942</v>
      </c>
      <c r="J104" s="23">
        <v>48110</v>
      </c>
      <c r="K104" s="23">
        <v>65741</v>
      </c>
      <c r="L104" s="23">
        <v>40103</v>
      </c>
      <c r="M104" s="23">
        <v>57558</v>
      </c>
      <c r="N104" s="23">
        <v>69729</v>
      </c>
      <c r="O104" s="26">
        <f t="shared" si="3"/>
        <v>565802</v>
      </c>
      <c r="P104" s="28">
        <f t="shared" si="4"/>
        <v>499237.0588235294</v>
      </c>
      <c r="Q104" s="29">
        <v>43179</v>
      </c>
      <c r="R104" s="30">
        <f t="shared" si="5"/>
        <v>11.56</v>
      </c>
    </row>
    <row r="105" spans="1:18" x14ac:dyDescent="0.25">
      <c r="A105" s="5" t="s">
        <v>212</v>
      </c>
      <c r="B105" s="3" t="s">
        <v>213</v>
      </c>
      <c r="C105" s="23">
        <v>114045</v>
      </c>
      <c r="D105" s="23">
        <v>52642</v>
      </c>
      <c r="E105" s="23">
        <v>49974</v>
      </c>
      <c r="F105" s="23">
        <v>90994</v>
      </c>
      <c r="G105" s="23">
        <v>124511</v>
      </c>
      <c r="H105" s="23">
        <v>42310</v>
      </c>
      <c r="I105" s="23">
        <v>48056</v>
      </c>
      <c r="J105" s="23">
        <v>52638</v>
      </c>
      <c r="K105" s="23">
        <v>66330</v>
      </c>
      <c r="L105" s="23">
        <v>28676</v>
      </c>
      <c r="M105" s="23">
        <v>71020</v>
      </c>
      <c r="N105" s="23">
        <v>49320</v>
      </c>
      <c r="O105" s="26">
        <f t="shared" si="3"/>
        <v>790516</v>
      </c>
      <c r="P105" s="28">
        <f t="shared" si="4"/>
        <v>697514.1176470588</v>
      </c>
      <c r="Q105" s="29">
        <v>43933</v>
      </c>
      <c r="R105" s="30">
        <f t="shared" si="5"/>
        <v>15.88</v>
      </c>
    </row>
    <row r="106" spans="1:18" x14ac:dyDescent="0.25">
      <c r="A106" s="5" t="s">
        <v>214</v>
      </c>
      <c r="B106" s="3" t="s">
        <v>215</v>
      </c>
      <c r="C106" s="23">
        <v>127098</v>
      </c>
      <c r="D106" s="23">
        <v>97707</v>
      </c>
      <c r="E106" s="23">
        <v>179783</v>
      </c>
      <c r="F106" s="23">
        <v>186906</v>
      </c>
      <c r="G106" s="23">
        <v>158957</v>
      </c>
      <c r="H106" s="23">
        <v>120281</v>
      </c>
      <c r="I106" s="23">
        <v>131177</v>
      </c>
      <c r="J106" s="23">
        <v>137018</v>
      </c>
      <c r="K106" s="23">
        <v>120463</v>
      </c>
      <c r="L106" s="23">
        <v>162495</v>
      </c>
      <c r="M106" s="23">
        <v>92322</v>
      </c>
      <c r="N106" s="23">
        <v>182914</v>
      </c>
      <c r="O106" s="26">
        <f t="shared" si="3"/>
        <v>1697121</v>
      </c>
      <c r="P106" s="28">
        <f t="shared" si="4"/>
        <v>1497459.7058823528</v>
      </c>
      <c r="Q106" s="29">
        <v>71545</v>
      </c>
      <c r="R106" s="30">
        <f t="shared" si="5"/>
        <v>20.93</v>
      </c>
    </row>
    <row r="107" spans="1:18" x14ac:dyDescent="0.25">
      <c r="A107" s="5" t="s">
        <v>216</v>
      </c>
      <c r="B107" s="3" t="s">
        <v>217</v>
      </c>
      <c r="C107" s="23">
        <v>32524</v>
      </c>
      <c r="D107" s="23">
        <v>15361</v>
      </c>
      <c r="E107" s="23">
        <v>25554</v>
      </c>
      <c r="F107" s="23">
        <v>28138</v>
      </c>
      <c r="G107" s="23">
        <v>22010</v>
      </c>
      <c r="H107" s="23">
        <v>22313</v>
      </c>
      <c r="I107" s="23">
        <v>32163</v>
      </c>
      <c r="J107" s="23">
        <v>33112</v>
      </c>
      <c r="K107" s="23">
        <v>23362</v>
      </c>
      <c r="L107" s="23">
        <v>22552</v>
      </c>
      <c r="M107" s="23">
        <v>12288</v>
      </c>
      <c r="N107" s="23">
        <v>25690</v>
      </c>
      <c r="O107" s="26">
        <f t="shared" si="3"/>
        <v>295067</v>
      </c>
      <c r="P107" s="28">
        <f t="shared" si="4"/>
        <v>260353.23529411759</v>
      </c>
      <c r="Q107" s="29">
        <v>14424</v>
      </c>
      <c r="R107" s="30">
        <f t="shared" si="5"/>
        <v>18.05</v>
      </c>
    </row>
    <row r="108" spans="1:18" x14ac:dyDescent="0.25">
      <c r="A108" s="5" t="s">
        <v>218</v>
      </c>
      <c r="B108" s="3" t="s">
        <v>219</v>
      </c>
      <c r="C108" s="23">
        <v>115297</v>
      </c>
      <c r="D108" s="23">
        <v>49274</v>
      </c>
      <c r="E108" s="23">
        <v>64852</v>
      </c>
      <c r="F108" s="23">
        <v>64292</v>
      </c>
      <c r="G108" s="23">
        <v>68245</v>
      </c>
      <c r="H108" s="23">
        <v>75387</v>
      </c>
      <c r="I108" s="23">
        <v>67905</v>
      </c>
      <c r="J108" s="23">
        <v>58383</v>
      </c>
      <c r="K108" s="23">
        <v>38383</v>
      </c>
      <c r="L108" s="23">
        <v>47160</v>
      </c>
      <c r="M108" s="23">
        <v>140605</v>
      </c>
      <c r="N108" s="23">
        <v>74357</v>
      </c>
      <c r="O108" s="26">
        <f t="shared" si="3"/>
        <v>864140</v>
      </c>
      <c r="P108" s="28">
        <f t="shared" si="4"/>
        <v>762476.47058823518</v>
      </c>
      <c r="Q108" s="29">
        <v>53652</v>
      </c>
      <c r="R108" s="30">
        <f t="shared" si="5"/>
        <v>14.21</v>
      </c>
    </row>
    <row r="109" spans="1:18" x14ac:dyDescent="0.25">
      <c r="A109" s="5" t="s">
        <v>220</v>
      </c>
      <c r="B109" s="3" t="s">
        <v>221</v>
      </c>
      <c r="C109" s="23">
        <v>37739</v>
      </c>
      <c r="D109" s="23">
        <v>33256</v>
      </c>
      <c r="E109" s="23">
        <v>28262</v>
      </c>
      <c r="F109" s="23">
        <v>22604</v>
      </c>
      <c r="G109" s="23">
        <v>46083</v>
      </c>
      <c r="H109" s="23">
        <v>41889</v>
      </c>
      <c r="I109" s="23">
        <v>56245</v>
      </c>
      <c r="J109" s="23">
        <v>52780</v>
      </c>
      <c r="K109" s="23">
        <v>53716</v>
      </c>
      <c r="L109" s="23">
        <v>58569</v>
      </c>
      <c r="M109" s="23">
        <v>32370</v>
      </c>
      <c r="N109" s="23">
        <v>55719</v>
      </c>
      <c r="O109" s="26">
        <f t="shared" si="3"/>
        <v>519232</v>
      </c>
      <c r="P109" s="28">
        <f t="shared" si="4"/>
        <v>458145.88235294115</v>
      </c>
      <c r="Q109" s="29">
        <v>32912</v>
      </c>
      <c r="R109" s="30">
        <f t="shared" si="5"/>
        <v>13.92</v>
      </c>
    </row>
    <row r="110" spans="1:18" x14ac:dyDescent="0.25">
      <c r="A110" s="5" t="s">
        <v>222</v>
      </c>
      <c r="B110" s="3" t="s">
        <v>223</v>
      </c>
      <c r="C110" s="23">
        <v>55194</v>
      </c>
      <c r="D110" s="23">
        <v>33810</v>
      </c>
      <c r="E110" s="23">
        <v>49930</v>
      </c>
      <c r="F110" s="23">
        <v>45006</v>
      </c>
      <c r="G110" s="23">
        <v>38941</v>
      </c>
      <c r="H110" s="23">
        <v>40824</v>
      </c>
      <c r="I110" s="23">
        <v>56411</v>
      </c>
      <c r="J110" s="23">
        <v>47876</v>
      </c>
      <c r="K110" s="23">
        <v>27111</v>
      </c>
      <c r="L110" s="23">
        <v>54628</v>
      </c>
      <c r="M110" s="23">
        <v>38211</v>
      </c>
      <c r="N110" s="23">
        <v>42611</v>
      </c>
      <c r="O110" s="26">
        <f t="shared" si="3"/>
        <v>530553</v>
      </c>
      <c r="P110" s="28">
        <f t="shared" si="4"/>
        <v>468134.99999999994</v>
      </c>
      <c r="Q110" s="29">
        <v>38206</v>
      </c>
      <c r="R110" s="30">
        <f t="shared" si="5"/>
        <v>12.25</v>
      </c>
    </row>
    <row r="111" spans="1:18" x14ac:dyDescent="0.25">
      <c r="A111" s="5" t="s">
        <v>224</v>
      </c>
      <c r="B111" s="3" t="s">
        <v>225</v>
      </c>
      <c r="C111" s="23">
        <v>54264</v>
      </c>
      <c r="D111" s="23">
        <v>44703</v>
      </c>
      <c r="E111" s="23">
        <v>43643</v>
      </c>
      <c r="F111" s="23">
        <v>51006</v>
      </c>
      <c r="G111" s="23">
        <v>46022</v>
      </c>
      <c r="H111" s="23">
        <v>56769</v>
      </c>
      <c r="I111" s="23">
        <v>49131</v>
      </c>
      <c r="J111" s="23">
        <v>48290</v>
      </c>
      <c r="K111" s="23">
        <v>47043</v>
      </c>
      <c r="L111" s="23">
        <v>37549</v>
      </c>
      <c r="M111" s="23">
        <v>60391</v>
      </c>
      <c r="N111" s="23">
        <v>51068</v>
      </c>
      <c r="O111" s="26">
        <f t="shared" si="3"/>
        <v>589879</v>
      </c>
      <c r="P111" s="28">
        <f t="shared" si="4"/>
        <v>520481.47058823518</v>
      </c>
      <c r="Q111" s="29">
        <v>29501</v>
      </c>
      <c r="R111" s="30">
        <f t="shared" si="5"/>
        <v>17.64</v>
      </c>
    </row>
    <row r="112" spans="1:18" x14ac:dyDescent="0.25">
      <c r="A112" s="5" t="s">
        <v>226</v>
      </c>
      <c r="B112" s="3" t="s">
        <v>227</v>
      </c>
      <c r="C112" s="23">
        <v>32095</v>
      </c>
      <c r="D112" s="23">
        <v>31160</v>
      </c>
      <c r="E112" s="23">
        <v>32719</v>
      </c>
      <c r="F112" s="23">
        <v>28163</v>
      </c>
      <c r="G112" s="23">
        <v>56709</v>
      </c>
      <c r="H112" s="23">
        <v>33342</v>
      </c>
      <c r="I112" s="23">
        <v>37387</v>
      </c>
      <c r="J112" s="23">
        <v>40303</v>
      </c>
      <c r="K112" s="23">
        <v>36637</v>
      </c>
      <c r="L112" s="23">
        <v>20716</v>
      </c>
      <c r="M112" s="23">
        <v>29088</v>
      </c>
      <c r="N112" s="23">
        <v>51711</v>
      </c>
      <c r="O112" s="26">
        <f t="shared" si="3"/>
        <v>430030</v>
      </c>
      <c r="P112" s="28">
        <f t="shared" si="4"/>
        <v>379438.23529411759</v>
      </c>
      <c r="Q112" s="29">
        <v>35396</v>
      </c>
      <c r="R112" s="30">
        <f t="shared" si="5"/>
        <v>10.72</v>
      </c>
    </row>
    <row r="113" spans="1:18" x14ac:dyDescent="0.25">
      <c r="A113" s="5" t="s">
        <v>228</v>
      </c>
      <c r="B113" s="3" t="s">
        <v>229</v>
      </c>
      <c r="C113" s="23">
        <v>30978</v>
      </c>
      <c r="D113" s="23">
        <v>36287</v>
      </c>
      <c r="E113" s="23">
        <v>28387</v>
      </c>
      <c r="F113" s="23">
        <v>32343</v>
      </c>
      <c r="G113" s="23">
        <v>40236</v>
      </c>
      <c r="H113" s="23">
        <v>37611</v>
      </c>
      <c r="I113" s="23">
        <v>34681</v>
      </c>
      <c r="J113" s="23">
        <v>30148</v>
      </c>
      <c r="K113" s="23">
        <v>29580</v>
      </c>
      <c r="L113" s="23">
        <v>35154</v>
      </c>
      <c r="M113" s="23">
        <v>18835</v>
      </c>
      <c r="N113" s="23">
        <v>49825</v>
      </c>
      <c r="O113" s="26">
        <f t="shared" si="3"/>
        <v>404065</v>
      </c>
      <c r="P113" s="28">
        <f t="shared" si="4"/>
        <v>356527.94117647054</v>
      </c>
      <c r="Q113" s="29">
        <v>24496</v>
      </c>
      <c r="R113" s="30">
        <f t="shared" si="5"/>
        <v>14.55</v>
      </c>
    </row>
    <row r="114" spans="1:18" x14ac:dyDescent="0.25">
      <c r="A114" s="5" t="s">
        <v>230</v>
      </c>
      <c r="B114" s="3" t="s">
        <v>231</v>
      </c>
      <c r="C114" s="23">
        <v>106216</v>
      </c>
      <c r="D114" s="23">
        <v>42075</v>
      </c>
      <c r="E114" s="23">
        <v>45133</v>
      </c>
      <c r="F114" s="23">
        <v>61996</v>
      </c>
      <c r="G114" s="23">
        <v>70722</v>
      </c>
      <c r="H114" s="23">
        <v>49046</v>
      </c>
      <c r="I114" s="23">
        <v>80867</v>
      </c>
      <c r="J114" s="23">
        <v>67353</v>
      </c>
      <c r="K114" s="23">
        <v>85008</v>
      </c>
      <c r="L114" s="23">
        <v>73927</v>
      </c>
      <c r="M114" s="23">
        <v>54130</v>
      </c>
      <c r="N114" s="23">
        <v>98277</v>
      </c>
      <c r="O114" s="26">
        <f t="shared" si="3"/>
        <v>834750</v>
      </c>
      <c r="P114" s="28">
        <f t="shared" si="4"/>
        <v>736544.1176470588</v>
      </c>
      <c r="Q114" s="29">
        <v>36959</v>
      </c>
      <c r="R114" s="30">
        <f t="shared" si="5"/>
        <v>19.93</v>
      </c>
    </row>
    <row r="115" spans="1:18" x14ac:dyDescent="0.25">
      <c r="A115" s="5" t="s">
        <v>232</v>
      </c>
      <c r="B115" s="3" t="s">
        <v>233</v>
      </c>
      <c r="C115" s="23">
        <v>89186</v>
      </c>
      <c r="D115" s="23">
        <v>121913</v>
      </c>
      <c r="E115" s="23">
        <v>131533</v>
      </c>
      <c r="F115" s="23">
        <v>126078</v>
      </c>
      <c r="G115" s="23">
        <v>141413</v>
      </c>
      <c r="H115" s="23">
        <v>126798</v>
      </c>
      <c r="I115" s="23">
        <v>134578</v>
      </c>
      <c r="J115" s="23">
        <v>133117</v>
      </c>
      <c r="K115" s="23">
        <v>135983</v>
      </c>
      <c r="L115" s="23">
        <v>128563</v>
      </c>
      <c r="M115" s="23">
        <v>102704</v>
      </c>
      <c r="N115" s="23">
        <v>174832</v>
      </c>
      <c r="O115" s="26">
        <f t="shared" si="3"/>
        <v>1546698</v>
      </c>
      <c r="P115" s="28">
        <f t="shared" si="4"/>
        <v>1364733.5294117646</v>
      </c>
      <c r="Q115" s="29">
        <v>82141</v>
      </c>
      <c r="R115" s="30">
        <f t="shared" si="5"/>
        <v>16.61</v>
      </c>
    </row>
    <row r="116" spans="1:18" x14ac:dyDescent="0.25">
      <c r="A116" s="5" t="s">
        <v>234</v>
      </c>
      <c r="B116" s="3" t="s">
        <v>235</v>
      </c>
      <c r="C116" s="23">
        <v>74538</v>
      </c>
      <c r="D116" s="23">
        <v>69059</v>
      </c>
      <c r="E116" s="23">
        <v>54987</v>
      </c>
      <c r="F116" s="23">
        <v>60786</v>
      </c>
      <c r="G116" s="23">
        <v>105330</v>
      </c>
      <c r="H116" s="23">
        <v>69439</v>
      </c>
      <c r="I116" s="23">
        <v>71912</v>
      </c>
      <c r="J116" s="23">
        <v>75591</v>
      </c>
      <c r="K116" s="23">
        <v>71504</v>
      </c>
      <c r="L116" s="23">
        <v>70217</v>
      </c>
      <c r="M116" s="23">
        <v>46922</v>
      </c>
      <c r="N116" s="23">
        <v>75232</v>
      </c>
      <c r="O116" s="26">
        <f t="shared" si="3"/>
        <v>845517</v>
      </c>
      <c r="P116" s="28">
        <f t="shared" si="4"/>
        <v>746044.41176470579</v>
      </c>
      <c r="Q116" s="29">
        <v>60735</v>
      </c>
      <c r="R116" s="30">
        <f t="shared" si="5"/>
        <v>12.28</v>
      </c>
    </row>
    <row r="117" spans="1:18" x14ac:dyDescent="0.25">
      <c r="A117" s="5" t="s">
        <v>236</v>
      </c>
      <c r="B117" s="3" t="s">
        <v>237</v>
      </c>
      <c r="C117" s="23">
        <v>19418</v>
      </c>
      <c r="D117" s="23">
        <v>20118</v>
      </c>
      <c r="E117" s="23">
        <v>22213</v>
      </c>
      <c r="F117" s="23">
        <v>16974</v>
      </c>
      <c r="G117" s="23">
        <v>25233</v>
      </c>
      <c r="H117" s="23">
        <v>22191</v>
      </c>
      <c r="I117" s="23">
        <v>24355</v>
      </c>
      <c r="J117" s="23">
        <v>13954</v>
      </c>
      <c r="K117" s="23">
        <v>24455</v>
      </c>
      <c r="L117" s="23">
        <v>21813</v>
      </c>
      <c r="M117" s="23">
        <v>17788</v>
      </c>
      <c r="N117" s="23">
        <v>12383</v>
      </c>
      <c r="O117" s="26">
        <f t="shared" si="3"/>
        <v>240895</v>
      </c>
      <c r="P117" s="28">
        <f t="shared" si="4"/>
        <v>212554.41176470584</v>
      </c>
      <c r="Q117" s="29">
        <v>17815</v>
      </c>
      <c r="R117" s="30">
        <f t="shared" si="5"/>
        <v>11.93</v>
      </c>
    </row>
    <row r="118" spans="1:18" x14ac:dyDescent="0.25">
      <c r="A118" s="5" t="s">
        <v>238</v>
      </c>
      <c r="B118" s="3" t="s">
        <v>239</v>
      </c>
      <c r="C118" s="23">
        <v>187554</v>
      </c>
      <c r="D118" s="23">
        <v>95639</v>
      </c>
      <c r="E118" s="23">
        <v>129972</v>
      </c>
      <c r="F118" s="23">
        <v>109724</v>
      </c>
      <c r="G118" s="23">
        <v>155969</v>
      </c>
      <c r="H118" s="23">
        <v>116931</v>
      </c>
      <c r="I118" s="23">
        <v>115068</v>
      </c>
      <c r="J118" s="23">
        <v>140356</v>
      </c>
      <c r="K118" s="23">
        <v>120823</v>
      </c>
      <c r="L118" s="23">
        <v>148857</v>
      </c>
      <c r="M118" s="23">
        <v>131623</v>
      </c>
      <c r="N118" s="23">
        <v>119670</v>
      </c>
      <c r="O118" s="26">
        <f t="shared" si="3"/>
        <v>1572186</v>
      </c>
      <c r="P118" s="28">
        <f t="shared" si="4"/>
        <v>1387222.9411764704</v>
      </c>
      <c r="Q118" s="29">
        <v>75458</v>
      </c>
      <c r="R118" s="30">
        <f t="shared" si="5"/>
        <v>18.38</v>
      </c>
    </row>
    <row r="119" spans="1:18" x14ac:dyDescent="0.25">
      <c r="A119" s="5" t="s">
        <v>240</v>
      </c>
      <c r="B119" s="3" t="s">
        <v>241</v>
      </c>
      <c r="C119" s="23">
        <v>39318</v>
      </c>
      <c r="D119" s="23">
        <v>53947</v>
      </c>
      <c r="E119" s="23">
        <v>37204</v>
      </c>
      <c r="F119" s="23">
        <v>53555</v>
      </c>
      <c r="G119" s="23">
        <v>57976</v>
      </c>
      <c r="H119" s="23">
        <v>52590</v>
      </c>
      <c r="I119" s="23">
        <v>68551</v>
      </c>
      <c r="J119" s="23">
        <v>39286</v>
      </c>
      <c r="K119" s="23">
        <v>48507</v>
      </c>
      <c r="L119" s="23">
        <v>53367</v>
      </c>
      <c r="M119" s="23">
        <v>35134</v>
      </c>
      <c r="N119" s="23">
        <v>0</v>
      </c>
      <c r="O119" s="26">
        <f t="shared" si="3"/>
        <v>539435</v>
      </c>
      <c r="P119" s="28">
        <f t="shared" si="4"/>
        <v>475972.0588235294</v>
      </c>
      <c r="Q119" s="29">
        <v>32105</v>
      </c>
      <c r="R119" s="30">
        <f t="shared" si="5"/>
        <v>14.83</v>
      </c>
    </row>
    <row r="120" spans="1:18" x14ac:dyDescent="0.25">
      <c r="A120" s="5" t="s">
        <v>242</v>
      </c>
      <c r="B120" s="3" t="s">
        <v>243</v>
      </c>
      <c r="C120" s="23">
        <v>131435</v>
      </c>
      <c r="D120" s="23">
        <v>93506</v>
      </c>
      <c r="E120" s="23">
        <v>96979</v>
      </c>
      <c r="F120" s="23">
        <v>91655</v>
      </c>
      <c r="G120" s="23">
        <v>117442</v>
      </c>
      <c r="H120" s="23">
        <v>97108</v>
      </c>
      <c r="I120" s="23">
        <v>108245</v>
      </c>
      <c r="J120" s="23">
        <v>90710</v>
      </c>
      <c r="K120" s="23">
        <v>107996</v>
      </c>
      <c r="L120" s="23">
        <v>102131</v>
      </c>
      <c r="M120" s="23">
        <v>100283</v>
      </c>
      <c r="N120" s="23">
        <v>126785</v>
      </c>
      <c r="O120" s="26">
        <f t="shared" si="3"/>
        <v>1264275</v>
      </c>
      <c r="P120" s="28">
        <f t="shared" si="4"/>
        <v>1115536.7647058822</v>
      </c>
      <c r="Q120" s="29">
        <v>64663</v>
      </c>
      <c r="R120" s="30">
        <f t="shared" si="5"/>
        <v>17.25</v>
      </c>
    </row>
    <row r="121" spans="1:18" x14ac:dyDescent="0.25">
      <c r="A121" s="5" t="s">
        <v>244</v>
      </c>
      <c r="B121" s="3" t="s">
        <v>245</v>
      </c>
      <c r="C121" s="23">
        <v>22030</v>
      </c>
      <c r="D121" s="23">
        <v>22655</v>
      </c>
      <c r="E121" s="23">
        <v>38453</v>
      </c>
      <c r="F121" s="23">
        <v>28255</v>
      </c>
      <c r="G121" s="23">
        <v>28174</v>
      </c>
      <c r="H121" s="23">
        <v>25856</v>
      </c>
      <c r="I121" s="23">
        <v>37002</v>
      </c>
      <c r="J121" s="23">
        <v>24208</v>
      </c>
      <c r="K121" s="23">
        <v>30737</v>
      </c>
      <c r="L121" s="23">
        <v>0</v>
      </c>
      <c r="M121" s="23">
        <v>0</v>
      </c>
      <c r="N121" s="23">
        <v>24673</v>
      </c>
      <c r="O121" s="26">
        <f t="shared" si="3"/>
        <v>282043</v>
      </c>
      <c r="P121" s="28">
        <f t="shared" si="4"/>
        <v>248861.47058823527</v>
      </c>
      <c r="Q121" s="29">
        <v>22876</v>
      </c>
      <c r="R121" s="30">
        <f t="shared" si="5"/>
        <v>10.88</v>
      </c>
    </row>
    <row r="122" spans="1:18" x14ac:dyDescent="0.25">
      <c r="A122" s="5" t="s">
        <v>246</v>
      </c>
      <c r="B122" s="3" t="s">
        <v>247</v>
      </c>
      <c r="C122" s="23">
        <v>70477</v>
      </c>
      <c r="D122" s="23">
        <v>29332</v>
      </c>
      <c r="E122" s="23">
        <v>26128</v>
      </c>
      <c r="F122" s="23">
        <v>44924</v>
      </c>
      <c r="G122" s="23">
        <v>31102</v>
      </c>
      <c r="H122" s="23">
        <v>40443</v>
      </c>
      <c r="I122" s="23">
        <v>47317</v>
      </c>
      <c r="J122" s="23">
        <v>34965</v>
      </c>
      <c r="K122" s="23">
        <v>31688</v>
      </c>
      <c r="L122" s="23">
        <v>37820</v>
      </c>
      <c r="M122" s="23">
        <v>34374</v>
      </c>
      <c r="N122" s="23">
        <v>56059</v>
      </c>
      <c r="O122" s="26">
        <f t="shared" si="3"/>
        <v>484629</v>
      </c>
      <c r="P122" s="28">
        <f t="shared" si="4"/>
        <v>427613.82352941169</v>
      </c>
      <c r="Q122" s="29">
        <v>29837</v>
      </c>
      <c r="R122" s="30">
        <f t="shared" si="5"/>
        <v>14.33</v>
      </c>
    </row>
    <row r="123" spans="1:18" x14ac:dyDescent="0.25">
      <c r="A123" s="5" t="s">
        <v>248</v>
      </c>
      <c r="B123" s="3" t="s">
        <v>249</v>
      </c>
      <c r="C123" s="23">
        <v>208467</v>
      </c>
      <c r="D123" s="23">
        <v>187412</v>
      </c>
      <c r="E123" s="23">
        <v>149280</v>
      </c>
      <c r="F123" s="23">
        <v>186810</v>
      </c>
      <c r="G123" s="23">
        <v>222264</v>
      </c>
      <c r="H123" s="23">
        <v>172496</v>
      </c>
      <c r="I123" s="23">
        <v>197579</v>
      </c>
      <c r="J123" s="23">
        <v>188469</v>
      </c>
      <c r="K123" s="23">
        <v>168729</v>
      </c>
      <c r="L123" s="23">
        <v>214429</v>
      </c>
      <c r="M123" s="23">
        <v>170000</v>
      </c>
      <c r="N123" s="23">
        <v>273147</v>
      </c>
      <c r="O123" s="26">
        <f t="shared" si="3"/>
        <v>2339082</v>
      </c>
      <c r="P123" s="28">
        <f t="shared" si="4"/>
        <v>2063895.8823529407</v>
      </c>
      <c r="Q123" s="29">
        <v>94282</v>
      </c>
      <c r="R123" s="30">
        <f t="shared" si="5"/>
        <v>21.89</v>
      </c>
    </row>
    <row r="124" spans="1:18" x14ac:dyDescent="0.25">
      <c r="A124" s="5" t="s">
        <v>250</v>
      </c>
      <c r="B124" s="3" t="s">
        <v>251</v>
      </c>
      <c r="C124" s="23">
        <v>35135</v>
      </c>
      <c r="D124" s="23">
        <v>49362</v>
      </c>
      <c r="E124" s="23">
        <v>33240</v>
      </c>
      <c r="F124" s="23">
        <v>37711</v>
      </c>
      <c r="G124" s="23">
        <v>39920</v>
      </c>
      <c r="H124" s="23">
        <v>53504</v>
      </c>
      <c r="I124" s="23">
        <v>70401</v>
      </c>
      <c r="J124" s="23">
        <v>54151</v>
      </c>
      <c r="K124" s="23">
        <v>52441</v>
      </c>
      <c r="L124" s="23">
        <v>39699</v>
      </c>
      <c r="M124" s="23">
        <v>36567</v>
      </c>
      <c r="N124" s="23">
        <v>56386</v>
      </c>
      <c r="O124" s="26">
        <f t="shared" si="3"/>
        <v>558517</v>
      </c>
      <c r="P124" s="28">
        <f t="shared" si="4"/>
        <v>492809.11764705874</v>
      </c>
      <c r="Q124" s="29">
        <v>34951</v>
      </c>
      <c r="R124" s="30">
        <f t="shared" si="5"/>
        <v>14.1</v>
      </c>
    </row>
    <row r="125" spans="1:18" x14ac:dyDescent="0.25">
      <c r="A125" s="5" t="s">
        <v>252</v>
      </c>
      <c r="B125" s="3" t="s">
        <v>253</v>
      </c>
      <c r="C125" s="23">
        <v>88977</v>
      </c>
      <c r="D125" s="23">
        <v>76362</v>
      </c>
      <c r="E125" s="23">
        <v>61768</v>
      </c>
      <c r="F125" s="23">
        <v>63475</v>
      </c>
      <c r="G125" s="23">
        <v>79749</v>
      </c>
      <c r="H125" s="23">
        <v>77792</v>
      </c>
      <c r="I125" s="23">
        <v>72228</v>
      </c>
      <c r="J125" s="23">
        <v>76306</v>
      </c>
      <c r="K125" s="23">
        <v>61827</v>
      </c>
      <c r="L125" s="23">
        <v>79669</v>
      </c>
      <c r="M125" s="23">
        <v>48949</v>
      </c>
      <c r="N125" s="23">
        <v>64206</v>
      </c>
      <c r="O125" s="26">
        <f t="shared" si="3"/>
        <v>851308</v>
      </c>
      <c r="P125" s="28">
        <f t="shared" si="4"/>
        <v>751154.1176470588</v>
      </c>
      <c r="Q125" s="29">
        <v>39523</v>
      </c>
      <c r="R125" s="30">
        <f t="shared" si="5"/>
        <v>19.010000000000002</v>
      </c>
    </row>
    <row r="126" spans="1:18" x14ac:dyDescent="0.25">
      <c r="A126" s="5" t="s">
        <v>254</v>
      </c>
      <c r="B126" s="3" t="s">
        <v>255</v>
      </c>
      <c r="C126" s="23">
        <v>62991</v>
      </c>
      <c r="D126" s="23">
        <v>140254</v>
      </c>
      <c r="E126" s="23">
        <v>101631</v>
      </c>
      <c r="F126" s="23">
        <v>125047</v>
      </c>
      <c r="G126" s="23">
        <v>149695</v>
      </c>
      <c r="H126" s="23">
        <v>113095</v>
      </c>
      <c r="I126" s="23">
        <v>176509</v>
      </c>
      <c r="J126" s="23">
        <v>156535</v>
      </c>
      <c r="K126" s="23">
        <v>125024</v>
      </c>
      <c r="L126" s="23">
        <v>140285</v>
      </c>
      <c r="M126" s="23">
        <v>124297</v>
      </c>
      <c r="N126" s="23">
        <v>167409</v>
      </c>
      <c r="O126" s="26">
        <f t="shared" si="3"/>
        <v>1582772</v>
      </c>
      <c r="P126" s="28">
        <f t="shared" si="4"/>
        <v>1396563.5294117646</v>
      </c>
      <c r="Q126" s="29">
        <v>83058</v>
      </c>
      <c r="R126" s="30">
        <f t="shared" si="5"/>
        <v>16.809999999999999</v>
      </c>
    </row>
    <row r="127" spans="1:18" x14ac:dyDescent="0.25">
      <c r="A127" s="5" t="s">
        <v>256</v>
      </c>
      <c r="B127" s="3" t="s">
        <v>257</v>
      </c>
      <c r="C127" s="23">
        <v>192925</v>
      </c>
      <c r="D127" s="23">
        <v>143654</v>
      </c>
      <c r="E127" s="23">
        <v>197928</v>
      </c>
      <c r="F127" s="23">
        <v>192762</v>
      </c>
      <c r="G127" s="23">
        <v>167592</v>
      </c>
      <c r="H127" s="23">
        <v>174775</v>
      </c>
      <c r="I127" s="23">
        <v>180288</v>
      </c>
      <c r="J127" s="23">
        <v>184853</v>
      </c>
      <c r="K127" s="23">
        <v>226866</v>
      </c>
      <c r="L127" s="23">
        <v>230032</v>
      </c>
      <c r="M127" s="23">
        <v>192292</v>
      </c>
      <c r="N127" s="23">
        <v>280052</v>
      </c>
      <c r="O127" s="26">
        <f t="shared" si="3"/>
        <v>2364019</v>
      </c>
      <c r="P127" s="28">
        <f t="shared" si="4"/>
        <v>2085899.1176470586</v>
      </c>
      <c r="Q127" s="29">
        <v>102472</v>
      </c>
      <c r="R127" s="30">
        <f t="shared" si="5"/>
        <v>20.36</v>
      </c>
    </row>
    <row r="128" spans="1:18" x14ac:dyDescent="0.25">
      <c r="A128" s="5" t="s">
        <v>258</v>
      </c>
      <c r="B128" s="3" t="s">
        <v>259</v>
      </c>
      <c r="C128" s="23">
        <v>134661</v>
      </c>
      <c r="D128" s="23">
        <v>125289</v>
      </c>
      <c r="E128" s="23">
        <v>117611</v>
      </c>
      <c r="F128" s="23">
        <v>130051</v>
      </c>
      <c r="G128" s="23">
        <v>131104</v>
      </c>
      <c r="H128" s="23">
        <v>128903</v>
      </c>
      <c r="I128" s="23">
        <v>140684</v>
      </c>
      <c r="J128" s="23">
        <v>123545</v>
      </c>
      <c r="K128" s="23">
        <v>140619</v>
      </c>
      <c r="L128" s="23">
        <v>107896</v>
      </c>
      <c r="M128" s="23">
        <v>110905</v>
      </c>
      <c r="N128" s="23">
        <v>181146</v>
      </c>
      <c r="O128" s="26">
        <f t="shared" si="3"/>
        <v>1572414</v>
      </c>
      <c r="P128" s="28">
        <f t="shared" si="4"/>
        <v>1387424.1176470586</v>
      </c>
      <c r="Q128" s="29">
        <v>87408</v>
      </c>
      <c r="R128" s="30">
        <f t="shared" si="5"/>
        <v>15.87</v>
      </c>
    </row>
    <row r="129" spans="1:18" x14ac:dyDescent="0.25">
      <c r="A129" s="5" t="s">
        <v>260</v>
      </c>
      <c r="B129" s="3" t="s">
        <v>261</v>
      </c>
      <c r="C129" s="23">
        <v>97913</v>
      </c>
      <c r="D129" s="23">
        <v>108296</v>
      </c>
      <c r="E129" s="23">
        <v>103402</v>
      </c>
      <c r="F129" s="23">
        <v>104090</v>
      </c>
      <c r="G129" s="23">
        <v>119998</v>
      </c>
      <c r="H129" s="23">
        <v>89201</v>
      </c>
      <c r="I129" s="23">
        <v>118382</v>
      </c>
      <c r="J129" s="23">
        <v>85471</v>
      </c>
      <c r="K129" s="23">
        <v>93775</v>
      </c>
      <c r="L129" s="23">
        <v>144238</v>
      </c>
      <c r="M129" s="23">
        <v>94888</v>
      </c>
      <c r="N129" s="23">
        <v>136220</v>
      </c>
      <c r="O129" s="26">
        <f t="shared" si="3"/>
        <v>1295874</v>
      </c>
      <c r="P129" s="28">
        <f t="shared" si="4"/>
        <v>1143418.2352941176</v>
      </c>
      <c r="Q129" s="29">
        <v>54100</v>
      </c>
      <c r="R129" s="30">
        <f t="shared" si="5"/>
        <v>21.14</v>
      </c>
    </row>
    <row r="130" spans="1:18" x14ac:dyDescent="0.25">
      <c r="A130" s="5" t="s">
        <v>262</v>
      </c>
      <c r="B130" s="3" t="s">
        <v>263</v>
      </c>
      <c r="C130" s="23">
        <v>5912</v>
      </c>
      <c r="D130" s="23">
        <v>10297</v>
      </c>
      <c r="E130" s="23">
        <v>9846</v>
      </c>
      <c r="F130" s="23">
        <v>7883</v>
      </c>
      <c r="G130" s="23">
        <v>12893</v>
      </c>
      <c r="H130" s="23">
        <v>12989</v>
      </c>
      <c r="I130" s="23">
        <v>7799</v>
      </c>
      <c r="J130" s="23">
        <v>10016</v>
      </c>
      <c r="K130" s="23">
        <v>7594</v>
      </c>
      <c r="L130" s="23">
        <v>9082</v>
      </c>
      <c r="M130" s="23">
        <v>7102</v>
      </c>
      <c r="N130" s="23">
        <v>10866</v>
      </c>
      <c r="O130" s="26">
        <f t="shared" si="3"/>
        <v>112279</v>
      </c>
      <c r="P130" s="28">
        <f t="shared" si="4"/>
        <v>99069.705882352922</v>
      </c>
      <c r="Q130" s="29">
        <v>9321</v>
      </c>
      <c r="R130" s="30">
        <f t="shared" si="5"/>
        <v>10.63</v>
      </c>
    </row>
    <row r="131" spans="1:18" x14ac:dyDescent="0.25">
      <c r="A131" s="5" t="s">
        <v>264</v>
      </c>
      <c r="B131" s="3" t="s">
        <v>265</v>
      </c>
      <c r="C131" s="23">
        <v>91970</v>
      </c>
      <c r="D131" s="23">
        <v>94732</v>
      </c>
      <c r="E131" s="23">
        <v>78905</v>
      </c>
      <c r="F131" s="23">
        <v>108116</v>
      </c>
      <c r="G131" s="23">
        <v>93680</v>
      </c>
      <c r="H131" s="23">
        <v>81505</v>
      </c>
      <c r="I131" s="23">
        <v>109493</v>
      </c>
      <c r="J131" s="23">
        <v>90294</v>
      </c>
      <c r="K131" s="23">
        <v>111816</v>
      </c>
      <c r="L131" s="23">
        <v>116991</v>
      </c>
      <c r="M131" s="23">
        <v>70655</v>
      </c>
      <c r="N131" s="23">
        <v>122719</v>
      </c>
      <c r="O131" s="26">
        <f t="shared" si="3"/>
        <v>1170876</v>
      </c>
      <c r="P131" s="28">
        <f t="shared" si="4"/>
        <v>1033125.8823529411</v>
      </c>
      <c r="Q131" s="29">
        <v>66052</v>
      </c>
      <c r="R131" s="30">
        <f t="shared" si="5"/>
        <v>15.64</v>
      </c>
    </row>
    <row r="132" spans="1:18" x14ac:dyDescent="0.25">
      <c r="A132" s="5" t="s">
        <v>266</v>
      </c>
      <c r="B132" s="3" t="s">
        <v>267</v>
      </c>
      <c r="C132" s="23">
        <v>112900</v>
      </c>
      <c r="D132" s="23">
        <v>159939</v>
      </c>
      <c r="E132" s="23">
        <v>122234</v>
      </c>
      <c r="F132" s="23">
        <v>130327</v>
      </c>
      <c r="G132" s="23">
        <v>153844</v>
      </c>
      <c r="H132" s="23">
        <v>108255</v>
      </c>
      <c r="I132" s="23">
        <v>136148</v>
      </c>
      <c r="J132" s="23">
        <v>136244</v>
      </c>
      <c r="K132" s="23">
        <v>118197</v>
      </c>
      <c r="L132" s="23">
        <v>169402</v>
      </c>
      <c r="M132" s="23">
        <v>91866</v>
      </c>
      <c r="N132" s="23">
        <v>188565</v>
      </c>
      <c r="O132" s="26">
        <f t="shared" si="3"/>
        <v>1627921</v>
      </c>
      <c r="P132" s="28">
        <f t="shared" si="4"/>
        <v>1436400.882352941</v>
      </c>
      <c r="Q132" s="29">
        <v>77316</v>
      </c>
      <c r="R132" s="30">
        <f t="shared" si="5"/>
        <v>18.579999999999998</v>
      </c>
    </row>
    <row r="133" spans="1:18" x14ac:dyDescent="0.25">
      <c r="A133" s="5" t="s">
        <v>268</v>
      </c>
      <c r="B133" s="3" t="s">
        <v>269</v>
      </c>
      <c r="C133" s="23">
        <v>31407</v>
      </c>
      <c r="D133" s="23">
        <v>20844</v>
      </c>
      <c r="E133" s="23">
        <v>18769</v>
      </c>
      <c r="F133" s="23">
        <v>23296</v>
      </c>
      <c r="G133" s="23">
        <v>22923</v>
      </c>
      <c r="H133" s="23">
        <v>23133</v>
      </c>
      <c r="I133" s="23">
        <v>26993</v>
      </c>
      <c r="J133" s="23">
        <v>24810</v>
      </c>
      <c r="K133" s="23">
        <v>26264</v>
      </c>
      <c r="L133" s="23">
        <v>28205</v>
      </c>
      <c r="M133" s="23">
        <v>26878</v>
      </c>
      <c r="N133" s="23">
        <v>37863</v>
      </c>
      <c r="O133" s="26">
        <f t="shared" ref="O133:O195" si="6">SUM(C133:N133)</f>
        <v>311385</v>
      </c>
      <c r="P133" s="28">
        <f t="shared" ref="P133:P195" si="7">SUM(O133/0.068)*0.06</f>
        <v>274751.47058823524</v>
      </c>
      <c r="Q133" s="29">
        <v>23004</v>
      </c>
      <c r="R133" s="30">
        <f t="shared" ref="R133:R195" si="8">+ROUND(P133/Q133,2)</f>
        <v>11.94</v>
      </c>
    </row>
    <row r="134" spans="1:18" x14ac:dyDescent="0.25">
      <c r="A134" s="5" t="s">
        <v>270</v>
      </c>
      <c r="B134" s="3" t="s">
        <v>271</v>
      </c>
      <c r="C134" s="23">
        <v>154344</v>
      </c>
      <c r="D134" s="23">
        <v>144302</v>
      </c>
      <c r="E134" s="23">
        <v>101244</v>
      </c>
      <c r="F134" s="23">
        <v>154151</v>
      </c>
      <c r="G134" s="23">
        <v>170149</v>
      </c>
      <c r="H134" s="23">
        <v>92683</v>
      </c>
      <c r="I134" s="23">
        <v>112000</v>
      </c>
      <c r="J134" s="23">
        <v>199146</v>
      </c>
      <c r="K134" s="23">
        <v>148301</v>
      </c>
      <c r="L134" s="23">
        <v>151687</v>
      </c>
      <c r="M134" s="23">
        <v>108155</v>
      </c>
      <c r="N134" s="23">
        <v>177882</v>
      </c>
      <c r="O134" s="26">
        <f t="shared" si="6"/>
        <v>1714044</v>
      </c>
      <c r="P134" s="28">
        <f t="shared" si="7"/>
        <v>1512391.7647058822</v>
      </c>
      <c r="Q134" s="29">
        <v>62699</v>
      </c>
      <c r="R134" s="30">
        <f t="shared" si="8"/>
        <v>24.12</v>
      </c>
    </row>
    <row r="135" spans="1:18" x14ac:dyDescent="0.25">
      <c r="A135" s="5" t="s">
        <v>272</v>
      </c>
      <c r="B135" s="3" t="s">
        <v>273</v>
      </c>
      <c r="C135" s="23">
        <v>47582</v>
      </c>
      <c r="D135" s="23">
        <v>38945</v>
      </c>
      <c r="E135" s="23">
        <v>41520</v>
      </c>
      <c r="F135" s="23">
        <v>41920</v>
      </c>
      <c r="G135" s="23">
        <v>43559</v>
      </c>
      <c r="H135" s="23">
        <v>54070</v>
      </c>
      <c r="I135" s="23">
        <v>60419</v>
      </c>
      <c r="J135" s="23">
        <v>43469</v>
      </c>
      <c r="K135" s="23">
        <v>45620</v>
      </c>
      <c r="L135" s="23">
        <v>49579</v>
      </c>
      <c r="M135" s="23">
        <v>42576</v>
      </c>
      <c r="N135" s="23">
        <v>53721</v>
      </c>
      <c r="O135" s="26">
        <f t="shared" si="6"/>
        <v>562980</v>
      </c>
      <c r="P135" s="28">
        <f t="shared" si="7"/>
        <v>496747.0588235294</v>
      </c>
      <c r="Q135" s="29">
        <v>30512</v>
      </c>
      <c r="R135" s="30">
        <f t="shared" si="8"/>
        <v>16.28</v>
      </c>
    </row>
    <row r="136" spans="1:18" x14ac:dyDescent="0.25">
      <c r="A136" s="5" t="s">
        <v>274</v>
      </c>
      <c r="B136" s="3" t="s">
        <v>275</v>
      </c>
      <c r="C136" s="23">
        <v>40245</v>
      </c>
      <c r="D136" s="23">
        <v>48162</v>
      </c>
      <c r="E136" s="23">
        <v>43325</v>
      </c>
      <c r="F136" s="23">
        <v>38368</v>
      </c>
      <c r="G136" s="23">
        <v>42488</v>
      </c>
      <c r="H136" s="23">
        <v>53921</v>
      </c>
      <c r="I136" s="23">
        <v>50409</v>
      </c>
      <c r="J136" s="23">
        <v>45425</v>
      </c>
      <c r="K136" s="23">
        <v>34709</v>
      </c>
      <c r="L136" s="23">
        <v>40972</v>
      </c>
      <c r="M136" s="23">
        <v>36174</v>
      </c>
      <c r="N136" s="23">
        <v>49807</v>
      </c>
      <c r="O136" s="26">
        <f t="shared" si="6"/>
        <v>524005</v>
      </c>
      <c r="P136" s="28">
        <f t="shared" si="7"/>
        <v>462357.35294117645</v>
      </c>
      <c r="Q136" s="29">
        <v>27205</v>
      </c>
      <c r="R136" s="30">
        <f t="shared" si="8"/>
        <v>17</v>
      </c>
    </row>
    <row r="137" spans="1:18" x14ac:dyDescent="0.25">
      <c r="A137" s="27" t="s">
        <v>276</v>
      </c>
      <c r="B137" s="3" t="s">
        <v>277</v>
      </c>
      <c r="C137" s="23">
        <v>120948</v>
      </c>
      <c r="D137" s="23">
        <v>136599</v>
      </c>
      <c r="E137" s="23">
        <v>128583</v>
      </c>
      <c r="F137" s="23">
        <v>151159</v>
      </c>
      <c r="G137" s="23">
        <v>134327</v>
      </c>
      <c r="H137" s="23">
        <v>234752</v>
      </c>
      <c r="I137" s="23">
        <v>162629</v>
      </c>
      <c r="J137" s="23">
        <v>105246</v>
      </c>
      <c r="K137" s="23">
        <v>158504</v>
      </c>
      <c r="L137" s="23">
        <v>130872</v>
      </c>
      <c r="M137" s="23">
        <v>117827</v>
      </c>
      <c r="N137" s="23">
        <v>147449</v>
      </c>
      <c r="O137" s="26">
        <f t="shared" si="6"/>
        <v>1728895</v>
      </c>
      <c r="P137" s="28">
        <f t="shared" si="7"/>
        <v>1525495.588235294</v>
      </c>
      <c r="Q137" s="29">
        <v>67313</v>
      </c>
      <c r="R137" s="30">
        <f t="shared" si="8"/>
        <v>22.66</v>
      </c>
    </row>
    <row r="138" spans="1:18" x14ac:dyDescent="0.25">
      <c r="A138" s="5" t="s">
        <v>278</v>
      </c>
      <c r="B138" s="3" t="s">
        <v>279</v>
      </c>
      <c r="C138" s="23">
        <v>20407</v>
      </c>
      <c r="D138" s="23">
        <v>16601</v>
      </c>
      <c r="E138" s="23">
        <v>20807</v>
      </c>
      <c r="F138" s="23">
        <v>23212</v>
      </c>
      <c r="G138" s="23">
        <v>17935</v>
      </c>
      <c r="H138" s="23">
        <v>19361</v>
      </c>
      <c r="I138" s="23">
        <v>16939</v>
      </c>
      <c r="J138" s="23">
        <v>26922</v>
      </c>
      <c r="K138" s="23">
        <v>20842</v>
      </c>
      <c r="L138" s="23">
        <v>20996</v>
      </c>
      <c r="M138" s="23">
        <v>15158</v>
      </c>
      <c r="N138" s="23">
        <v>19901</v>
      </c>
      <c r="O138" s="26">
        <f t="shared" si="6"/>
        <v>239081</v>
      </c>
      <c r="P138" s="28">
        <f t="shared" si="7"/>
        <v>210953.82352941175</v>
      </c>
      <c r="Q138" s="29">
        <v>8397</v>
      </c>
      <c r="R138" s="30">
        <f t="shared" si="8"/>
        <v>25.12</v>
      </c>
    </row>
    <row r="139" spans="1:18" x14ac:dyDescent="0.25">
      <c r="A139" s="5" t="s">
        <v>280</v>
      </c>
      <c r="B139" s="3" t="s">
        <v>281</v>
      </c>
      <c r="C139" s="23">
        <v>13760</v>
      </c>
      <c r="D139" s="23">
        <v>7866</v>
      </c>
      <c r="E139" s="23">
        <v>11671</v>
      </c>
      <c r="F139" s="23">
        <v>9846</v>
      </c>
      <c r="G139" s="23">
        <v>9846</v>
      </c>
      <c r="H139" s="23">
        <v>16788</v>
      </c>
      <c r="I139" s="23">
        <v>6273</v>
      </c>
      <c r="J139" s="23">
        <v>12891</v>
      </c>
      <c r="K139" s="23">
        <v>12021</v>
      </c>
      <c r="L139" s="23">
        <v>13633</v>
      </c>
      <c r="M139" s="23">
        <v>19518</v>
      </c>
      <c r="N139" s="23">
        <v>13428</v>
      </c>
      <c r="O139" s="26">
        <f t="shared" si="6"/>
        <v>147541</v>
      </c>
      <c r="P139" s="28">
        <f t="shared" si="7"/>
        <v>130183.23529411764</v>
      </c>
      <c r="Q139" s="29">
        <v>11876</v>
      </c>
      <c r="R139" s="30">
        <f t="shared" si="8"/>
        <v>10.96</v>
      </c>
    </row>
    <row r="140" spans="1:18" x14ac:dyDescent="0.25">
      <c r="A140" s="5" t="s">
        <v>282</v>
      </c>
      <c r="B140" s="3" t="s">
        <v>283</v>
      </c>
      <c r="C140" s="23">
        <v>72124</v>
      </c>
      <c r="D140" s="23">
        <v>63652</v>
      </c>
      <c r="E140" s="23">
        <v>60169</v>
      </c>
      <c r="F140" s="23">
        <v>55980</v>
      </c>
      <c r="G140" s="23">
        <v>46012</v>
      </c>
      <c r="H140" s="23">
        <v>66281</v>
      </c>
      <c r="I140" s="23">
        <v>68500</v>
      </c>
      <c r="J140" s="23">
        <v>66491</v>
      </c>
      <c r="K140" s="23">
        <v>62968</v>
      </c>
      <c r="L140" s="23">
        <v>67471</v>
      </c>
      <c r="M140" s="23">
        <v>57619</v>
      </c>
      <c r="N140" s="23">
        <v>65548</v>
      </c>
      <c r="O140" s="26">
        <f t="shared" si="6"/>
        <v>752815</v>
      </c>
      <c r="P140" s="28">
        <f t="shared" si="7"/>
        <v>664248.5294117647</v>
      </c>
      <c r="Q140" s="29">
        <v>39424</v>
      </c>
      <c r="R140" s="30">
        <f t="shared" si="8"/>
        <v>16.850000000000001</v>
      </c>
    </row>
    <row r="141" spans="1:18" x14ac:dyDescent="0.25">
      <c r="A141" s="5" t="s">
        <v>284</v>
      </c>
      <c r="B141" s="3" t="s">
        <v>285</v>
      </c>
      <c r="C141" s="23">
        <v>155174</v>
      </c>
      <c r="D141" s="23">
        <v>151864</v>
      </c>
      <c r="E141" s="23">
        <v>127002</v>
      </c>
      <c r="F141" s="23">
        <v>144005</v>
      </c>
      <c r="G141" s="23">
        <v>151640</v>
      </c>
      <c r="H141" s="23">
        <v>161026</v>
      </c>
      <c r="I141" s="23">
        <v>162736</v>
      </c>
      <c r="J141" s="23">
        <v>150295</v>
      </c>
      <c r="K141" s="23">
        <v>136757</v>
      </c>
      <c r="L141" s="23">
        <v>145036</v>
      </c>
      <c r="M141" s="23">
        <v>115852</v>
      </c>
      <c r="N141" s="23">
        <v>181032</v>
      </c>
      <c r="O141" s="26">
        <f t="shared" si="6"/>
        <v>1782419</v>
      </c>
      <c r="P141" s="28">
        <f t="shared" si="7"/>
        <v>1572722.6470588234</v>
      </c>
      <c r="Q141" s="29">
        <v>95647</v>
      </c>
      <c r="R141" s="30">
        <f t="shared" si="8"/>
        <v>16.440000000000001</v>
      </c>
    </row>
    <row r="142" spans="1:18" x14ac:dyDescent="0.25">
      <c r="A142" s="5" t="s">
        <v>286</v>
      </c>
      <c r="B142" s="3" t="s">
        <v>287</v>
      </c>
      <c r="C142" s="23">
        <v>134456</v>
      </c>
      <c r="D142" s="23">
        <v>116373</v>
      </c>
      <c r="E142" s="23">
        <v>125367</v>
      </c>
      <c r="F142" s="23">
        <v>96823</v>
      </c>
      <c r="G142" s="23">
        <v>133438</v>
      </c>
      <c r="H142" s="23">
        <v>154430</v>
      </c>
      <c r="I142" s="23">
        <v>118973</v>
      </c>
      <c r="J142" s="23">
        <v>104994</v>
      </c>
      <c r="K142" s="23">
        <v>142178</v>
      </c>
      <c r="L142" s="23">
        <v>130494</v>
      </c>
      <c r="M142" s="23">
        <v>108346</v>
      </c>
      <c r="N142" s="23">
        <v>142934</v>
      </c>
      <c r="O142" s="26">
        <f t="shared" si="6"/>
        <v>1508806</v>
      </c>
      <c r="P142" s="28">
        <f t="shared" si="7"/>
        <v>1331299.4117647058</v>
      </c>
      <c r="Q142" s="29">
        <v>97777</v>
      </c>
      <c r="R142" s="30">
        <f t="shared" si="8"/>
        <v>13.62</v>
      </c>
    </row>
    <row r="143" spans="1:18" x14ac:dyDescent="0.25">
      <c r="A143" s="5" t="s">
        <v>288</v>
      </c>
      <c r="B143" s="3" t="s">
        <v>289</v>
      </c>
      <c r="C143" s="23">
        <v>38201</v>
      </c>
      <c r="D143" s="23">
        <v>40433</v>
      </c>
      <c r="E143" s="23">
        <v>41800</v>
      </c>
      <c r="F143" s="23">
        <v>43895</v>
      </c>
      <c r="G143" s="23">
        <v>38867</v>
      </c>
      <c r="H143" s="23">
        <v>37246</v>
      </c>
      <c r="I143" s="23">
        <v>40914</v>
      </c>
      <c r="J143" s="23">
        <v>31561</v>
      </c>
      <c r="K143" s="23">
        <v>33109</v>
      </c>
      <c r="L143" s="23">
        <v>32403</v>
      </c>
      <c r="M143" s="23">
        <v>26613</v>
      </c>
      <c r="N143" s="23">
        <v>49643</v>
      </c>
      <c r="O143" s="26">
        <f t="shared" si="6"/>
        <v>454685</v>
      </c>
      <c r="P143" s="28">
        <f t="shared" si="7"/>
        <v>401192.6470588235</v>
      </c>
      <c r="Q143" s="29">
        <v>25699</v>
      </c>
      <c r="R143" s="30">
        <f t="shared" si="8"/>
        <v>15.61</v>
      </c>
    </row>
    <row r="144" spans="1:18" x14ac:dyDescent="0.25">
      <c r="A144" s="5" t="s">
        <v>290</v>
      </c>
      <c r="B144" s="3" t="s">
        <v>291</v>
      </c>
      <c r="C144" s="23">
        <v>63680</v>
      </c>
      <c r="D144" s="23">
        <v>49395</v>
      </c>
      <c r="E144" s="23">
        <v>78672</v>
      </c>
      <c r="F144" s="23">
        <v>66610</v>
      </c>
      <c r="G144" s="23">
        <v>75876</v>
      </c>
      <c r="H144" s="23">
        <v>57398</v>
      </c>
      <c r="I144" s="23">
        <v>75010</v>
      </c>
      <c r="J144" s="23">
        <v>58628</v>
      </c>
      <c r="K144" s="23">
        <v>76592</v>
      </c>
      <c r="L144" s="23">
        <v>72360</v>
      </c>
      <c r="M144" s="23">
        <v>50384</v>
      </c>
      <c r="N144" s="23">
        <v>71271</v>
      </c>
      <c r="O144" s="26">
        <f t="shared" si="6"/>
        <v>795876</v>
      </c>
      <c r="P144" s="28">
        <f t="shared" si="7"/>
        <v>702243.52941176458</v>
      </c>
      <c r="Q144" s="29">
        <v>47885</v>
      </c>
      <c r="R144" s="30">
        <f t="shared" si="8"/>
        <v>14.67</v>
      </c>
    </row>
    <row r="145" spans="1:18" x14ac:dyDescent="0.25">
      <c r="A145" s="5" t="s">
        <v>292</v>
      </c>
      <c r="B145" s="3" t="s">
        <v>293</v>
      </c>
      <c r="C145" s="23">
        <v>37593</v>
      </c>
      <c r="D145" s="23">
        <v>36610</v>
      </c>
      <c r="E145" s="23">
        <v>42387</v>
      </c>
      <c r="F145" s="23">
        <v>49850</v>
      </c>
      <c r="G145" s="23">
        <v>36704</v>
      </c>
      <c r="H145" s="23">
        <v>34288</v>
      </c>
      <c r="I145" s="23">
        <v>45070</v>
      </c>
      <c r="J145" s="23">
        <v>37860</v>
      </c>
      <c r="K145" s="23">
        <v>30339</v>
      </c>
      <c r="L145" s="23">
        <v>33344</v>
      </c>
      <c r="M145" s="23">
        <v>27136</v>
      </c>
      <c r="N145" s="23">
        <v>52593</v>
      </c>
      <c r="O145" s="26">
        <f t="shared" si="6"/>
        <v>463774</v>
      </c>
      <c r="P145" s="28">
        <f t="shared" si="7"/>
        <v>409212.35294117645</v>
      </c>
      <c r="Q145" s="29">
        <v>26353</v>
      </c>
      <c r="R145" s="30">
        <f t="shared" si="8"/>
        <v>15.53</v>
      </c>
    </row>
    <row r="146" spans="1:18" x14ac:dyDescent="0.25">
      <c r="A146" s="5" t="s">
        <v>294</v>
      </c>
      <c r="B146" s="3" t="s">
        <v>295</v>
      </c>
      <c r="C146" s="23">
        <v>67911</v>
      </c>
      <c r="D146" s="23">
        <v>50115</v>
      </c>
      <c r="E146" s="23">
        <v>79549</v>
      </c>
      <c r="F146" s="23">
        <v>59468</v>
      </c>
      <c r="G146" s="23">
        <v>73793</v>
      </c>
      <c r="H146" s="23">
        <v>24863</v>
      </c>
      <c r="I146" s="23">
        <v>75684</v>
      </c>
      <c r="J146" s="23">
        <v>74659</v>
      </c>
      <c r="K146" s="23">
        <v>52181</v>
      </c>
      <c r="L146" s="23">
        <v>64389</v>
      </c>
      <c r="M146" s="23">
        <v>45766</v>
      </c>
      <c r="N146" s="23">
        <v>49240</v>
      </c>
      <c r="O146" s="26">
        <f t="shared" si="6"/>
        <v>717618</v>
      </c>
      <c r="P146" s="28">
        <f t="shared" si="7"/>
        <v>633192.35294117639</v>
      </c>
      <c r="Q146" s="29">
        <v>43550</v>
      </c>
      <c r="R146" s="30">
        <f t="shared" si="8"/>
        <v>14.54</v>
      </c>
    </row>
    <row r="147" spans="1:18" x14ac:dyDescent="0.25">
      <c r="A147" s="5" t="s">
        <v>296</v>
      </c>
      <c r="B147" s="3" t="s">
        <v>297</v>
      </c>
      <c r="C147" s="23">
        <v>41564</v>
      </c>
      <c r="D147" s="23">
        <v>29621</v>
      </c>
      <c r="E147" s="23">
        <v>41406</v>
      </c>
      <c r="F147" s="23">
        <v>48814</v>
      </c>
      <c r="G147" s="23">
        <v>51057</v>
      </c>
      <c r="H147" s="23">
        <v>36048</v>
      </c>
      <c r="I147" s="23">
        <v>51523</v>
      </c>
      <c r="J147" s="23">
        <v>56194</v>
      </c>
      <c r="K147" s="23">
        <v>43566</v>
      </c>
      <c r="L147" s="23">
        <v>50941</v>
      </c>
      <c r="M147" s="23">
        <v>29026</v>
      </c>
      <c r="N147" s="23">
        <v>38723</v>
      </c>
      <c r="O147" s="26">
        <f t="shared" si="6"/>
        <v>518483</v>
      </c>
      <c r="P147" s="28">
        <f t="shared" si="7"/>
        <v>457484.99999999994</v>
      </c>
      <c r="Q147" s="29">
        <v>30996</v>
      </c>
      <c r="R147" s="30">
        <f t="shared" si="8"/>
        <v>14.76</v>
      </c>
    </row>
    <row r="148" spans="1:18" x14ac:dyDescent="0.25">
      <c r="A148" s="5" t="s">
        <v>298</v>
      </c>
      <c r="B148" s="3" t="s">
        <v>299</v>
      </c>
      <c r="C148" s="23">
        <v>57808</v>
      </c>
      <c r="D148" s="23">
        <v>26844</v>
      </c>
      <c r="E148" s="23">
        <v>36210</v>
      </c>
      <c r="F148" s="23">
        <v>47938</v>
      </c>
      <c r="G148" s="23">
        <v>53485</v>
      </c>
      <c r="H148" s="23">
        <v>36854</v>
      </c>
      <c r="I148" s="23">
        <v>51963</v>
      </c>
      <c r="J148" s="23">
        <v>55075</v>
      </c>
      <c r="K148" s="23">
        <v>36003</v>
      </c>
      <c r="L148" s="23">
        <v>49838</v>
      </c>
      <c r="M148" s="23">
        <v>31599</v>
      </c>
      <c r="N148" s="23">
        <v>45427</v>
      </c>
      <c r="O148" s="26">
        <f t="shared" si="6"/>
        <v>529044</v>
      </c>
      <c r="P148" s="28">
        <f t="shared" si="7"/>
        <v>466803.52941176464</v>
      </c>
      <c r="Q148" s="29">
        <v>28108</v>
      </c>
      <c r="R148" s="30">
        <f t="shared" si="8"/>
        <v>16.61</v>
      </c>
    </row>
    <row r="149" spans="1:18" x14ac:dyDescent="0.25">
      <c r="A149" s="5" t="s">
        <v>300</v>
      </c>
      <c r="B149" s="3" t="s">
        <v>301</v>
      </c>
      <c r="C149" s="23">
        <v>82479</v>
      </c>
      <c r="D149" s="23">
        <v>60438</v>
      </c>
      <c r="E149" s="23">
        <v>79990</v>
      </c>
      <c r="F149" s="23">
        <v>64061</v>
      </c>
      <c r="G149" s="23">
        <v>85183</v>
      </c>
      <c r="H149" s="23">
        <v>68054</v>
      </c>
      <c r="I149" s="23">
        <v>81641</v>
      </c>
      <c r="J149" s="23">
        <v>82173</v>
      </c>
      <c r="K149" s="23">
        <v>59493</v>
      </c>
      <c r="L149" s="23">
        <v>109048</v>
      </c>
      <c r="M149" s="23">
        <v>60964</v>
      </c>
      <c r="N149" s="23">
        <v>87037</v>
      </c>
      <c r="O149" s="26">
        <f t="shared" si="6"/>
        <v>920561</v>
      </c>
      <c r="P149" s="28">
        <f t="shared" si="7"/>
        <v>812259.70588235289</v>
      </c>
      <c r="Q149" s="29">
        <v>44176</v>
      </c>
      <c r="R149" s="30">
        <f t="shared" si="8"/>
        <v>18.39</v>
      </c>
    </row>
    <row r="150" spans="1:18" x14ac:dyDescent="0.25">
      <c r="A150" s="5" t="s">
        <v>302</v>
      </c>
      <c r="B150" s="3" t="s">
        <v>303</v>
      </c>
      <c r="C150" s="23">
        <v>51965</v>
      </c>
      <c r="D150" s="23">
        <v>33117</v>
      </c>
      <c r="E150" s="23">
        <v>42370</v>
      </c>
      <c r="F150" s="23">
        <v>41817</v>
      </c>
      <c r="G150" s="23">
        <v>70790</v>
      </c>
      <c r="H150" s="23">
        <v>26121</v>
      </c>
      <c r="I150" s="23">
        <v>54999</v>
      </c>
      <c r="J150" s="23">
        <v>55201</v>
      </c>
      <c r="K150" s="23">
        <v>23902</v>
      </c>
      <c r="L150" s="23">
        <v>65357</v>
      </c>
      <c r="M150" s="23">
        <v>33994</v>
      </c>
      <c r="N150" s="23">
        <v>40391</v>
      </c>
      <c r="O150" s="26">
        <f t="shared" si="6"/>
        <v>540024</v>
      </c>
      <c r="P150" s="28">
        <f t="shared" si="7"/>
        <v>476491.76470588229</v>
      </c>
      <c r="Q150" s="29">
        <v>33137</v>
      </c>
      <c r="R150" s="30">
        <f t="shared" si="8"/>
        <v>14.38</v>
      </c>
    </row>
    <row r="151" spans="1:18" x14ac:dyDescent="0.25">
      <c r="A151" s="5" t="s">
        <v>304</v>
      </c>
      <c r="B151" s="3" t="s">
        <v>305</v>
      </c>
      <c r="C151" s="23">
        <v>58413</v>
      </c>
      <c r="D151" s="23">
        <v>14957</v>
      </c>
      <c r="E151" s="23">
        <v>26250</v>
      </c>
      <c r="F151" s="23">
        <v>22915</v>
      </c>
      <c r="G151" s="23">
        <v>66490</v>
      </c>
      <c r="H151" s="23">
        <v>1943</v>
      </c>
      <c r="I151" s="23">
        <v>748</v>
      </c>
      <c r="J151" s="23">
        <v>622</v>
      </c>
      <c r="K151" s="23">
        <v>19111</v>
      </c>
      <c r="L151" s="23">
        <v>27968</v>
      </c>
      <c r="M151" s="23">
        <v>25432</v>
      </c>
      <c r="N151" s="23">
        <v>29901</v>
      </c>
      <c r="O151" s="26">
        <f t="shared" si="6"/>
        <v>294750</v>
      </c>
      <c r="P151" s="28">
        <f t="shared" si="7"/>
        <v>260073.52941176467</v>
      </c>
      <c r="Q151" s="29">
        <v>24214</v>
      </c>
      <c r="R151" s="30">
        <f t="shared" si="8"/>
        <v>10.74</v>
      </c>
    </row>
    <row r="152" spans="1:18" x14ac:dyDescent="0.25">
      <c r="A152" s="5" t="s">
        <v>306</v>
      </c>
      <c r="B152" s="3" t="s">
        <v>307</v>
      </c>
      <c r="C152" s="23">
        <v>39070</v>
      </c>
      <c r="D152" s="23">
        <v>29542</v>
      </c>
      <c r="E152" s="23">
        <v>43515</v>
      </c>
      <c r="F152" s="23">
        <v>18873</v>
      </c>
      <c r="G152" s="23">
        <v>31706</v>
      </c>
      <c r="H152" s="23">
        <v>24263</v>
      </c>
      <c r="I152" s="23">
        <v>26731</v>
      </c>
      <c r="J152" s="23">
        <v>46011</v>
      </c>
      <c r="K152" s="23">
        <v>27298</v>
      </c>
      <c r="L152" s="23">
        <v>41449</v>
      </c>
      <c r="M152" s="23">
        <v>24390</v>
      </c>
      <c r="N152" s="23">
        <v>30434</v>
      </c>
      <c r="O152" s="26">
        <f t="shared" si="6"/>
        <v>383282</v>
      </c>
      <c r="P152" s="28">
        <f t="shared" si="7"/>
        <v>338190</v>
      </c>
      <c r="Q152" s="29">
        <v>24644</v>
      </c>
      <c r="R152" s="30">
        <f t="shared" si="8"/>
        <v>13.72</v>
      </c>
    </row>
    <row r="153" spans="1:18" x14ac:dyDescent="0.25">
      <c r="A153" s="5" t="s">
        <v>308</v>
      </c>
      <c r="B153" s="3" t="s">
        <v>309</v>
      </c>
      <c r="C153" s="23">
        <v>108210</v>
      </c>
      <c r="D153" s="23">
        <v>55737</v>
      </c>
      <c r="E153" s="23">
        <v>74864</v>
      </c>
      <c r="F153" s="23">
        <v>112998</v>
      </c>
      <c r="G153" s="23">
        <v>70824</v>
      </c>
      <c r="H153" s="23">
        <v>90919</v>
      </c>
      <c r="I153" s="23">
        <v>106346</v>
      </c>
      <c r="J153" s="23">
        <v>100906</v>
      </c>
      <c r="K153" s="23">
        <v>71524</v>
      </c>
      <c r="L153" s="23">
        <v>105637</v>
      </c>
      <c r="M153" s="23">
        <v>65637</v>
      </c>
      <c r="N153" s="23">
        <v>114472</v>
      </c>
      <c r="O153" s="26">
        <f t="shared" si="6"/>
        <v>1078074</v>
      </c>
      <c r="P153" s="28">
        <f t="shared" si="7"/>
        <v>951241.76470588229</v>
      </c>
      <c r="Q153" s="29">
        <v>55630</v>
      </c>
      <c r="R153" s="30">
        <f t="shared" si="8"/>
        <v>17.100000000000001</v>
      </c>
    </row>
    <row r="154" spans="1:18" x14ac:dyDescent="0.25">
      <c r="A154" s="5" t="s">
        <v>310</v>
      </c>
      <c r="B154" s="3" t="s">
        <v>311</v>
      </c>
      <c r="C154" s="23">
        <v>57011</v>
      </c>
      <c r="D154" s="23">
        <v>40704</v>
      </c>
      <c r="E154" s="23">
        <v>52558</v>
      </c>
      <c r="F154" s="23">
        <v>56091</v>
      </c>
      <c r="G154" s="23">
        <v>57307</v>
      </c>
      <c r="H154" s="23">
        <v>42030</v>
      </c>
      <c r="I154" s="23">
        <v>66456</v>
      </c>
      <c r="J154" s="23">
        <v>44540</v>
      </c>
      <c r="K154" s="23">
        <v>40132</v>
      </c>
      <c r="L154" s="23">
        <v>67379</v>
      </c>
      <c r="M154" s="23">
        <v>38640</v>
      </c>
      <c r="N154" s="23">
        <v>47111</v>
      </c>
      <c r="O154" s="26">
        <f t="shared" si="6"/>
        <v>609959</v>
      </c>
      <c r="P154" s="28">
        <f t="shared" si="7"/>
        <v>538199.1176470588</v>
      </c>
      <c r="Q154" s="29">
        <v>33089</v>
      </c>
      <c r="R154" s="30">
        <f t="shared" si="8"/>
        <v>16.27</v>
      </c>
    </row>
    <row r="155" spans="1:18" x14ac:dyDescent="0.25">
      <c r="A155" s="5" t="s">
        <v>312</v>
      </c>
      <c r="B155" s="3" t="s">
        <v>313</v>
      </c>
      <c r="C155" s="23">
        <v>106600</v>
      </c>
      <c r="D155" s="23">
        <v>91407</v>
      </c>
      <c r="E155" s="23">
        <v>97274</v>
      </c>
      <c r="F155" s="23">
        <v>96024</v>
      </c>
      <c r="G155" s="23">
        <v>116423</v>
      </c>
      <c r="H155" s="23">
        <v>53595</v>
      </c>
      <c r="I155" s="23">
        <v>102825</v>
      </c>
      <c r="J155" s="23">
        <v>145216</v>
      </c>
      <c r="K155" s="23">
        <v>95946</v>
      </c>
      <c r="L155" s="23">
        <v>114209</v>
      </c>
      <c r="M155" s="23">
        <v>86654</v>
      </c>
      <c r="N155" s="23">
        <v>91106</v>
      </c>
      <c r="O155" s="26">
        <f t="shared" si="6"/>
        <v>1197279</v>
      </c>
      <c r="P155" s="28">
        <f t="shared" si="7"/>
        <v>1056422.6470588236</v>
      </c>
      <c r="Q155" s="29">
        <v>62472</v>
      </c>
      <c r="R155" s="30">
        <f t="shared" si="8"/>
        <v>16.91</v>
      </c>
    </row>
    <row r="156" spans="1:18" x14ac:dyDescent="0.25">
      <c r="A156" s="5" t="s">
        <v>314</v>
      </c>
      <c r="B156" s="3" t="s">
        <v>315</v>
      </c>
      <c r="C156" s="23">
        <v>39511</v>
      </c>
      <c r="D156" s="23">
        <v>114811</v>
      </c>
      <c r="E156" s="23">
        <v>40938</v>
      </c>
      <c r="F156" s="23">
        <v>46595</v>
      </c>
      <c r="G156" s="23">
        <v>52671</v>
      </c>
      <c r="H156" s="23">
        <v>48949</v>
      </c>
      <c r="I156" s="23">
        <v>53634</v>
      </c>
      <c r="J156" s="23">
        <v>60266</v>
      </c>
      <c r="K156" s="23">
        <v>43483</v>
      </c>
      <c r="L156" s="23">
        <v>51446</v>
      </c>
      <c r="M156" s="23">
        <v>48441</v>
      </c>
      <c r="N156" s="23">
        <v>41012</v>
      </c>
      <c r="O156" s="26">
        <f t="shared" si="6"/>
        <v>641757</v>
      </c>
      <c r="P156" s="28">
        <f t="shared" si="7"/>
        <v>566256.17647058819</v>
      </c>
      <c r="Q156" s="29">
        <v>34484</v>
      </c>
      <c r="R156" s="30">
        <f t="shared" si="8"/>
        <v>16.420000000000002</v>
      </c>
    </row>
    <row r="157" spans="1:18" x14ac:dyDescent="0.25">
      <c r="A157" s="5" t="s">
        <v>316</v>
      </c>
      <c r="B157" s="3" t="s">
        <v>317</v>
      </c>
      <c r="C157" s="23">
        <v>31601</v>
      </c>
      <c r="D157" s="23">
        <v>27776</v>
      </c>
      <c r="E157" s="23">
        <v>40980</v>
      </c>
      <c r="F157" s="23">
        <v>24789</v>
      </c>
      <c r="G157" s="23">
        <v>43226</v>
      </c>
      <c r="H157" s="23">
        <v>25604</v>
      </c>
      <c r="I157" s="23">
        <v>44150</v>
      </c>
      <c r="J157" s="23">
        <v>67193</v>
      </c>
      <c r="K157" s="23">
        <v>23414</v>
      </c>
      <c r="L157" s="23">
        <v>64429</v>
      </c>
      <c r="M157" s="23">
        <v>47493</v>
      </c>
      <c r="N157" s="23">
        <v>48279</v>
      </c>
      <c r="O157" s="26">
        <f t="shared" si="6"/>
        <v>488934</v>
      </c>
      <c r="P157" s="28">
        <f t="shared" si="7"/>
        <v>431412.35294117645</v>
      </c>
      <c r="Q157" s="29">
        <v>31533</v>
      </c>
      <c r="R157" s="30">
        <f t="shared" si="8"/>
        <v>13.68</v>
      </c>
    </row>
    <row r="158" spans="1:18" x14ac:dyDescent="0.25">
      <c r="A158" s="5" t="s">
        <v>318</v>
      </c>
      <c r="B158" s="3" t="s">
        <v>319</v>
      </c>
      <c r="C158" s="23">
        <v>96064</v>
      </c>
      <c r="D158" s="23">
        <v>43109</v>
      </c>
      <c r="E158" s="23">
        <v>54304</v>
      </c>
      <c r="F158" s="23">
        <v>63706</v>
      </c>
      <c r="G158" s="23">
        <v>46565</v>
      </c>
      <c r="H158" s="23">
        <v>55003</v>
      </c>
      <c r="I158" s="23">
        <v>70800</v>
      </c>
      <c r="J158" s="23">
        <v>44215</v>
      </c>
      <c r="K158" s="23">
        <v>74929</v>
      </c>
      <c r="L158" s="23">
        <v>66657</v>
      </c>
      <c r="M158" s="23">
        <v>42594</v>
      </c>
      <c r="N158" s="23">
        <v>82491</v>
      </c>
      <c r="O158" s="26">
        <f t="shared" si="6"/>
        <v>740437</v>
      </c>
      <c r="P158" s="28">
        <f t="shared" si="7"/>
        <v>653326.76470588229</v>
      </c>
      <c r="Q158" s="29">
        <v>37984</v>
      </c>
      <c r="R158" s="30">
        <f t="shared" si="8"/>
        <v>17.2</v>
      </c>
    </row>
    <row r="159" spans="1:18" x14ac:dyDescent="0.25">
      <c r="A159" s="5" t="s">
        <v>320</v>
      </c>
      <c r="B159" s="3" t="s">
        <v>321</v>
      </c>
      <c r="C159" s="23">
        <v>516653</v>
      </c>
      <c r="D159" s="23">
        <v>429534</v>
      </c>
      <c r="E159" s="23">
        <v>431020</v>
      </c>
      <c r="F159" s="23">
        <v>480372</v>
      </c>
      <c r="G159" s="23">
        <v>802845</v>
      </c>
      <c r="H159" s="23">
        <v>526490</v>
      </c>
      <c r="I159" s="23">
        <v>551584</v>
      </c>
      <c r="J159" s="23">
        <v>575274</v>
      </c>
      <c r="K159" s="23">
        <v>533409</v>
      </c>
      <c r="L159" s="23">
        <v>595883</v>
      </c>
      <c r="M159" s="23">
        <v>516214</v>
      </c>
      <c r="N159" s="23">
        <v>516779</v>
      </c>
      <c r="O159" s="26">
        <f t="shared" si="6"/>
        <v>6476057</v>
      </c>
      <c r="P159" s="28">
        <f t="shared" si="7"/>
        <v>5714167.9411764704</v>
      </c>
      <c r="Q159" s="29">
        <v>61607</v>
      </c>
      <c r="R159" s="30">
        <f t="shared" si="8"/>
        <v>92.75</v>
      </c>
    </row>
    <row r="160" spans="1:18" x14ac:dyDescent="0.25">
      <c r="A160" s="5" t="s">
        <v>322</v>
      </c>
      <c r="B160" s="3" t="s">
        <v>323</v>
      </c>
      <c r="C160" s="23">
        <v>63649</v>
      </c>
      <c r="D160" s="23">
        <v>36734</v>
      </c>
      <c r="E160" s="23">
        <v>59147</v>
      </c>
      <c r="F160" s="23">
        <v>51243</v>
      </c>
      <c r="G160" s="23">
        <v>81767</v>
      </c>
      <c r="H160" s="23">
        <v>43589</v>
      </c>
      <c r="I160" s="23">
        <v>73432</v>
      </c>
      <c r="J160" s="23">
        <v>61868</v>
      </c>
      <c r="K160" s="23">
        <v>36332</v>
      </c>
      <c r="L160" s="23">
        <v>84718</v>
      </c>
      <c r="M160" s="23">
        <v>62970</v>
      </c>
      <c r="N160" s="23">
        <v>95664</v>
      </c>
      <c r="O160" s="26">
        <f t="shared" si="6"/>
        <v>751113</v>
      </c>
      <c r="P160" s="28">
        <f t="shared" si="7"/>
        <v>662746.76470588229</v>
      </c>
      <c r="Q160" s="29">
        <v>48958</v>
      </c>
      <c r="R160" s="30">
        <f t="shared" si="8"/>
        <v>13.54</v>
      </c>
    </row>
    <row r="161" spans="1:22" x14ac:dyDescent="0.25">
      <c r="A161" s="5" t="s">
        <v>324</v>
      </c>
      <c r="B161" s="3" t="s">
        <v>325</v>
      </c>
      <c r="C161" s="23">
        <v>46743</v>
      </c>
      <c r="D161" s="23">
        <v>46734</v>
      </c>
      <c r="E161" s="23">
        <v>40932</v>
      </c>
      <c r="F161" s="23">
        <v>37047</v>
      </c>
      <c r="G161" s="23">
        <v>35386</v>
      </c>
      <c r="H161" s="23">
        <v>44852</v>
      </c>
      <c r="I161" s="23">
        <v>44625</v>
      </c>
      <c r="J161" s="23">
        <v>38111</v>
      </c>
      <c r="K161" s="23">
        <v>19780</v>
      </c>
      <c r="L161" s="23">
        <v>24644</v>
      </c>
      <c r="M161" s="23">
        <v>31140</v>
      </c>
      <c r="N161" s="23">
        <v>65046</v>
      </c>
      <c r="O161" s="26">
        <f t="shared" si="6"/>
        <v>475040</v>
      </c>
      <c r="P161" s="28">
        <f t="shared" si="7"/>
        <v>419152.94117647054</v>
      </c>
      <c r="Q161" s="29">
        <v>24019</v>
      </c>
      <c r="R161" s="30">
        <f t="shared" si="8"/>
        <v>17.45</v>
      </c>
    </row>
    <row r="162" spans="1:22" x14ac:dyDescent="0.25">
      <c r="A162" s="5" t="s">
        <v>326</v>
      </c>
      <c r="B162" s="3" t="s">
        <v>327</v>
      </c>
      <c r="C162" s="23">
        <v>139218</v>
      </c>
      <c r="D162" s="23">
        <v>147245</v>
      </c>
      <c r="E162" s="23">
        <v>118461</v>
      </c>
      <c r="F162" s="23">
        <v>130663</v>
      </c>
      <c r="G162" s="23">
        <v>137104</v>
      </c>
      <c r="H162" s="23">
        <v>128866</v>
      </c>
      <c r="I162" s="23">
        <v>133399</v>
      </c>
      <c r="J162" s="23">
        <v>142158</v>
      </c>
      <c r="K162" s="23">
        <v>117563</v>
      </c>
      <c r="L162" s="23">
        <v>149603</v>
      </c>
      <c r="M162" s="23">
        <v>111390</v>
      </c>
      <c r="N162" s="23">
        <v>140588</v>
      </c>
      <c r="O162" s="26">
        <f t="shared" si="6"/>
        <v>1596258</v>
      </c>
      <c r="P162" s="28">
        <f t="shared" si="7"/>
        <v>1408462.9411764704</v>
      </c>
      <c r="Q162" s="29">
        <v>72565</v>
      </c>
      <c r="R162" s="30">
        <f t="shared" si="8"/>
        <v>19.41</v>
      </c>
    </row>
    <row r="163" spans="1:22" x14ac:dyDescent="0.25">
      <c r="A163" s="5" t="s">
        <v>328</v>
      </c>
      <c r="B163" s="3" t="s">
        <v>329</v>
      </c>
      <c r="C163" s="23">
        <v>23002</v>
      </c>
      <c r="D163" s="23">
        <v>28606</v>
      </c>
      <c r="E163" s="23">
        <v>17638</v>
      </c>
      <c r="F163" s="23">
        <v>27817</v>
      </c>
      <c r="G163" s="23">
        <v>26757</v>
      </c>
      <c r="H163" s="23">
        <v>30913</v>
      </c>
      <c r="I163" s="23">
        <v>38462</v>
      </c>
      <c r="J163" s="23">
        <v>22119</v>
      </c>
      <c r="K163" s="23">
        <v>26382</v>
      </c>
      <c r="L163" s="23">
        <v>31546</v>
      </c>
      <c r="M163" s="23">
        <v>18036</v>
      </c>
      <c r="N163" s="23">
        <v>31875</v>
      </c>
      <c r="O163" s="26">
        <f t="shared" si="6"/>
        <v>323153</v>
      </c>
      <c r="P163" s="28">
        <f t="shared" si="7"/>
        <v>285135</v>
      </c>
      <c r="Q163" s="29">
        <v>18733</v>
      </c>
      <c r="R163" s="30">
        <f t="shared" si="8"/>
        <v>15.22</v>
      </c>
    </row>
    <row r="164" spans="1:22" x14ac:dyDescent="0.25">
      <c r="A164" s="5" t="s">
        <v>330</v>
      </c>
      <c r="B164" s="3" t="s">
        <v>331</v>
      </c>
      <c r="C164" s="23">
        <v>43890</v>
      </c>
      <c r="D164" s="23">
        <v>44501</v>
      </c>
      <c r="E164" s="23">
        <v>26377</v>
      </c>
      <c r="F164" s="23">
        <v>54538</v>
      </c>
      <c r="G164" s="23">
        <v>51743</v>
      </c>
      <c r="H164" s="23">
        <v>36252</v>
      </c>
      <c r="I164" s="23">
        <v>37434</v>
      </c>
      <c r="J164" s="23">
        <v>53315</v>
      </c>
      <c r="K164" s="23">
        <v>27970</v>
      </c>
      <c r="L164" s="23">
        <v>56147</v>
      </c>
      <c r="M164" s="23">
        <v>38109</v>
      </c>
      <c r="N164" s="23">
        <v>47780</v>
      </c>
      <c r="O164" s="26">
        <f t="shared" si="6"/>
        <v>518056</v>
      </c>
      <c r="P164" s="28">
        <f t="shared" si="7"/>
        <v>457108.23529411759</v>
      </c>
      <c r="Q164" s="29">
        <v>29455</v>
      </c>
      <c r="R164" s="30">
        <f t="shared" si="8"/>
        <v>15.52</v>
      </c>
    </row>
    <row r="165" spans="1:22" x14ac:dyDescent="0.25">
      <c r="A165" s="5" t="s">
        <v>332</v>
      </c>
      <c r="B165" s="3" t="s">
        <v>333</v>
      </c>
      <c r="C165" s="23">
        <v>120050</v>
      </c>
      <c r="D165" s="23">
        <v>80559</v>
      </c>
      <c r="E165" s="23">
        <v>150677</v>
      </c>
      <c r="F165" s="23">
        <v>126320</v>
      </c>
      <c r="G165" s="23">
        <v>70096</v>
      </c>
      <c r="H165" s="23">
        <v>109682</v>
      </c>
      <c r="I165" s="23">
        <v>130950</v>
      </c>
      <c r="J165" s="23">
        <v>114241</v>
      </c>
      <c r="K165" s="23">
        <v>84481</v>
      </c>
      <c r="L165" s="23">
        <v>179950</v>
      </c>
      <c r="M165" s="23">
        <v>112213</v>
      </c>
      <c r="N165" s="23">
        <v>123984</v>
      </c>
      <c r="O165" s="26">
        <f t="shared" si="6"/>
        <v>1403203</v>
      </c>
      <c r="P165" s="28">
        <f t="shared" si="7"/>
        <v>1238120.2941176468</v>
      </c>
      <c r="Q165" s="29">
        <v>79530</v>
      </c>
      <c r="R165" s="30">
        <f t="shared" si="8"/>
        <v>15.57</v>
      </c>
    </row>
    <row r="166" spans="1:22" x14ac:dyDescent="0.25">
      <c r="A166" s="5" t="s">
        <v>334</v>
      </c>
      <c r="B166" s="3" t="s">
        <v>335</v>
      </c>
      <c r="C166" s="23">
        <v>23986</v>
      </c>
      <c r="D166" s="23">
        <v>18637</v>
      </c>
      <c r="E166" s="23">
        <v>18725</v>
      </c>
      <c r="F166" s="23">
        <v>20285</v>
      </c>
      <c r="G166" s="23">
        <v>18742</v>
      </c>
      <c r="H166" s="23">
        <v>20085</v>
      </c>
      <c r="I166" s="23">
        <v>22154</v>
      </c>
      <c r="J166" s="23">
        <v>22990</v>
      </c>
      <c r="K166" s="23">
        <v>19114</v>
      </c>
      <c r="L166" s="23">
        <v>22303</v>
      </c>
      <c r="M166" s="23">
        <v>18228</v>
      </c>
      <c r="N166" s="23">
        <v>25160</v>
      </c>
      <c r="O166" s="26">
        <f t="shared" si="6"/>
        <v>250409</v>
      </c>
      <c r="P166" s="28">
        <f t="shared" si="7"/>
        <v>220949.1176470588</v>
      </c>
      <c r="Q166" s="29">
        <v>20040</v>
      </c>
      <c r="R166" s="30">
        <f t="shared" si="8"/>
        <v>11.03</v>
      </c>
      <c r="S166" s="2"/>
      <c r="T166" s="2"/>
      <c r="U166" s="2"/>
      <c r="V166" s="2"/>
    </row>
    <row r="167" spans="1:22" x14ac:dyDescent="0.25">
      <c r="A167" s="5" t="s">
        <v>336</v>
      </c>
      <c r="B167" s="3" t="s">
        <v>337</v>
      </c>
      <c r="C167" s="23">
        <v>69497</v>
      </c>
      <c r="D167" s="23">
        <v>72082</v>
      </c>
      <c r="E167" s="23">
        <v>68193</v>
      </c>
      <c r="F167" s="23">
        <v>74312</v>
      </c>
      <c r="G167" s="23">
        <v>72687</v>
      </c>
      <c r="H167" s="23">
        <v>75979</v>
      </c>
      <c r="I167" s="23">
        <v>72171</v>
      </c>
      <c r="J167" s="23">
        <v>70886</v>
      </c>
      <c r="K167" s="23">
        <v>68694</v>
      </c>
      <c r="L167" s="23">
        <v>72165</v>
      </c>
      <c r="M167" s="23">
        <v>73042</v>
      </c>
      <c r="N167" s="23">
        <v>73147</v>
      </c>
      <c r="O167" s="26">
        <f t="shared" si="6"/>
        <v>862855</v>
      </c>
      <c r="P167" s="28">
        <f t="shared" si="7"/>
        <v>761342.64705882338</v>
      </c>
      <c r="Q167" s="29">
        <v>45951</v>
      </c>
      <c r="R167" s="30">
        <f t="shared" si="8"/>
        <v>16.57</v>
      </c>
    </row>
    <row r="168" spans="1:22" x14ac:dyDescent="0.25">
      <c r="A168" s="5" t="s">
        <v>338</v>
      </c>
      <c r="B168" s="3" t="s">
        <v>339</v>
      </c>
      <c r="C168" s="23">
        <v>158319</v>
      </c>
      <c r="D168" s="23">
        <v>87408</v>
      </c>
      <c r="E168" s="23">
        <v>67661</v>
      </c>
      <c r="F168" s="23">
        <v>126481</v>
      </c>
      <c r="G168" s="23">
        <v>104773</v>
      </c>
      <c r="H168" s="23">
        <v>269017</v>
      </c>
      <c r="I168" s="23">
        <v>171966</v>
      </c>
      <c r="J168" s="23">
        <v>153182</v>
      </c>
      <c r="K168" s="23">
        <v>113324</v>
      </c>
      <c r="L168" s="23">
        <v>224308</v>
      </c>
      <c r="M168" s="23">
        <v>163104</v>
      </c>
      <c r="N168" s="23">
        <v>162821</v>
      </c>
      <c r="O168" s="26">
        <f t="shared" si="6"/>
        <v>1802364</v>
      </c>
      <c r="P168" s="28">
        <f t="shared" si="7"/>
        <v>1590321.1764705882</v>
      </c>
      <c r="Q168" s="29">
        <v>43922</v>
      </c>
      <c r="R168" s="30">
        <f t="shared" si="8"/>
        <v>36.21</v>
      </c>
    </row>
    <row r="169" spans="1:22" x14ac:dyDescent="0.25">
      <c r="A169" s="5" t="s">
        <v>340</v>
      </c>
      <c r="B169" s="3" t="s">
        <v>341</v>
      </c>
      <c r="C169" s="23">
        <v>47243</v>
      </c>
      <c r="D169" s="23">
        <v>42638</v>
      </c>
      <c r="E169" s="23">
        <v>39064</v>
      </c>
      <c r="F169" s="23">
        <v>38050</v>
      </c>
      <c r="G169" s="23">
        <v>51648</v>
      </c>
      <c r="H169" s="23">
        <v>104213</v>
      </c>
      <c r="I169" s="23">
        <v>45444</v>
      </c>
      <c r="J169" s="23">
        <v>62586</v>
      </c>
      <c r="K169" s="23">
        <v>47984</v>
      </c>
      <c r="L169" s="23">
        <v>39494</v>
      </c>
      <c r="M169" s="23">
        <v>38009</v>
      </c>
      <c r="N169" s="23">
        <v>69819</v>
      </c>
      <c r="O169" s="26">
        <f t="shared" si="6"/>
        <v>626192</v>
      </c>
      <c r="P169" s="28">
        <f t="shared" si="7"/>
        <v>552522.35294117639</v>
      </c>
      <c r="Q169" s="29">
        <v>32672</v>
      </c>
      <c r="R169" s="30">
        <f t="shared" si="8"/>
        <v>16.91</v>
      </c>
      <c r="S169" s="4"/>
      <c r="T169" s="4"/>
      <c r="U169" s="4"/>
      <c r="V169" s="4"/>
    </row>
    <row r="170" spans="1:22" x14ac:dyDescent="0.25">
      <c r="A170" s="5" t="s">
        <v>342</v>
      </c>
      <c r="B170" s="3" t="s">
        <v>343</v>
      </c>
      <c r="C170" s="23">
        <v>56370</v>
      </c>
      <c r="D170" s="23">
        <v>63798</v>
      </c>
      <c r="E170" s="23">
        <v>65378</v>
      </c>
      <c r="F170" s="23">
        <v>61618</v>
      </c>
      <c r="G170" s="23">
        <v>60519</v>
      </c>
      <c r="H170" s="23">
        <v>63206</v>
      </c>
      <c r="I170" s="23">
        <v>43273</v>
      </c>
      <c r="J170" s="23">
        <v>79280</v>
      </c>
      <c r="K170" s="23">
        <v>65136</v>
      </c>
      <c r="L170" s="23">
        <v>79482</v>
      </c>
      <c r="M170" s="23">
        <v>51416</v>
      </c>
      <c r="N170" s="23">
        <v>70023</v>
      </c>
      <c r="O170" s="26">
        <f t="shared" si="6"/>
        <v>759499</v>
      </c>
      <c r="P170" s="28">
        <f t="shared" si="7"/>
        <v>670146.17647058819</v>
      </c>
      <c r="Q170" s="29">
        <v>52343</v>
      </c>
      <c r="R170" s="30">
        <f t="shared" si="8"/>
        <v>12.8</v>
      </c>
    </row>
    <row r="171" spans="1:22" x14ac:dyDescent="0.25">
      <c r="A171" s="5" t="s">
        <v>344</v>
      </c>
      <c r="B171" s="3" t="s">
        <v>345</v>
      </c>
      <c r="C171" s="23">
        <v>132477</v>
      </c>
      <c r="D171" s="23">
        <v>162846</v>
      </c>
      <c r="E171" s="23">
        <v>145214</v>
      </c>
      <c r="F171" s="23">
        <v>170325</v>
      </c>
      <c r="G171" s="23">
        <v>190533</v>
      </c>
      <c r="H171" s="23">
        <v>139623</v>
      </c>
      <c r="I171" s="23">
        <v>194377</v>
      </c>
      <c r="J171" s="23">
        <v>180333</v>
      </c>
      <c r="K171" s="23">
        <v>190059</v>
      </c>
      <c r="L171" s="23">
        <v>141531</v>
      </c>
      <c r="M171" s="23">
        <v>146464</v>
      </c>
      <c r="N171" s="23">
        <v>292485</v>
      </c>
      <c r="O171" s="26">
        <f t="shared" si="6"/>
        <v>2086267</v>
      </c>
      <c r="P171" s="28">
        <f t="shared" si="7"/>
        <v>1840823.8235294116</v>
      </c>
      <c r="Q171" s="29">
        <v>104031</v>
      </c>
      <c r="R171" s="30">
        <f t="shared" si="8"/>
        <v>17.690000000000001</v>
      </c>
    </row>
    <row r="172" spans="1:22" x14ac:dyDescent="0.25">
      <c r="A172" s="5" t="s">
        <v>346</v>
      </c>
      <c r="B172" s="3" t="s">
        <v>347</v>
      </c>
      <c r="C172" s="23">
        <v>38187</v>
      </c>
      <c r="D172" s="23">
        <v>22134</v>
      </c>
      <c r="E172" s="23">
        <v>26070</v>
      </c>
      <c r="F172" s="23">
        <v>34702</v>
      </c>
      <c r="G172" s="23">
        <v>25830</v>
      </c>
      <c r="H172" s="23">
        <v>19972</v>
      </c>
      <c r="I172" s="23">
        <v>28935</v>
      </c>
      <c r="J172" s="23">
        <v>27064</v>
      </c>
      <c r="K172" s="23">
        <v>21479</v>
      </c>
      <c r="L172" s="23">
        <v>22953</v>
      </c>
      <c r="M172" s="23">
        <v>20874</v>
      </c>
      <c r="N172" s="23">
        <v>35750</v>
      </c>
      <c r="O172" s="26">
        <f t="shared" si="6"/>
        <v>323950</v>
      </c>
      <c r="P172" s="28">
        <f t="shared" si="7"/>
        <v>285838.23529411759</v>
      </c>
      <c r="Q172" s="29">
        <v>24095</v>
      </c>
      <c r="R172" s="30">
        <f t="shared" si="8"/>
        <v>11.86</v>
      </c>
    </row>
    <row r="173" spans="1:22" x14ac:dyDescent="0.25">
      <c r="A173" s="5" t="s">
        <v>348</v>
      </c>
      <c r="B173" s="3" t="s">
        <v>349</v>
      </c>
      <c r="C173" s="23">
        <v>96638</v>
      </c>
      <c r="D173" s="23">
        <v>82189</v>
      </c>
      <c r="E173" s="23">
        <v>103093</v>
      </c>
      <c r="F173" s="23">
        <v>128001</v>
      </c>
      <c r="G173" s="23">
        <v>94183</v>
      </c>
      <c r="H173" s="23">
        <v>102470</v>
      </c>
      <c r="I173" s="23">
        <v>102727</v>
      </c>
      <c r="J173" s="24">
        <v>94743</v>
      </c>
      <c r="K173" s="23">
        <v>91000</v>
      </c>
      <c r="L173" s="23">
        <v>110725</v>
      </c>
      <c r="M173" s="23">
        <v>100122</v>
      </c>
      <c r="N173" s="23">
        <v>127486</v>
      </c>
      <c r="O173" s="26">
        <f t="shared" si="6"/>
        <v>1233377</v>
      </c>
      <c r="P173" s="28">
        <f t="shared" si="7"/>
        <v>1088273.8235294118</v>
      </c>
      <c r="Q173" s="29">
        <v>64079</v>
      </c>
      <c r="R173" s="30">
        <f t="shared" si="8"/>
        <v>16.98</v>
      </c>
    </row>
    <row r="174" spans="1:22" x14ac:dyDescent="0.25">
      <c r="A174" s="5" t="s">
        <v>350</v>
      </c>
      <c r="B174" s="3" t="s">
        <v>351</v>
      </c>
      <c r="C174" s="23">
        <v>28725</v>
      </c>
      <c r="D174" s="23">
        <v>37466</v>
      </c>
      <c r="E174" s="23">
        <v>40238</v>
      </c>
      <c r="F174" s="23">
        <v>48426</v>
      </c>
      <c r="G174" s="23">
        <v>43103</v>
      </c>
      <c r="H174" s="23">
        <v>29195</v>
      </c>
      <c r="I174" s="23">
        <v>41181</v>
      </c>
      <c r="J174" s="23">
        <v>41054</v>
      </c>
      <c r="K174" s="23">
        <v>28761</v>
      </c>
      <c r="L174" s="23">
        <v>33136</v>
      </c>
      <c r="M174" s="23">
        <v>37826</v>
      </c>
      <c r="N174" s="23">
        <v>45670</v>
      </c>
      <c r="O174" s="26">
        <f t="shared" si="6"/>
        <v>454781</v>
      </c>
      <c r="P174" s="28">
        <f t="shared" si="7"/>
        <v>401277.35294117645</v>
      </c>
      <c r="Q174" s="29">
        <v>23823</v>
      </c>
      <c r="R174" s="30">
        <f t="shared" si="8"/>
        <v>16.84</v>
      </c>
    </row>
    <row r="175" spans="1:22" x14ac:dyDescent="0.25">
      <c r="A175" s="5" t="s">
        <v>352</v>
      </c>
      <c r="B175" s="3" t="s">
        <v>353</v>
      </c>
      <c r="C175" s="23">
        <v>28021</v>
      </c>
      <c r="D175" s="23">
        <v>40524</v>
      </c>
      <c r="E175" s="23">
        <v>29087</v>
      </c>
      <c r="F175" s="23">
        <v>32752</v>
      </c>
      <c r="G175" s="23">
        <v>31992</v>
      </c>
      <c r="H175" s="23">
        <v>27747</v>
      </c>
      <c r="I175" s="23">
        <v>28226</v>
      </c>
      <c r="J175" s="23">
        <v>22145</v>
      </c>
      <c r="K175" s="23">
        <v>21865</v>
      </c>
      <c r="L175" s="23">
        <v>22108</v>
      </c>
      <c r="M175" s="23">
        <v>24396</v>
      </c>
      <c r="N175" s="23">
        <v>21558</v>
      </c>
      <c r="O175" s="26">
        <f t="shared" si="6"/>
        <v>330421</v>
      </c>
      <c r="P175" s="28">
        <f t="shared" si="7"/>
        <v>291547.94117647054</v>
      </c>
      <c r="Q175" s="29">
        <v>41839</v>
      </c>
      <c r="R175" s="30">
        <f t="shared" si="8"/>
        <v>6.97</v>
      </c>
      <c r="S175" s="4"/>
      <c r="T175" s="4"/>
      <c r="U175" s="4"/>
      <c r="V175" s="4"/>
    </row>
    <row r="176" spans="1:22" x14ac:dyDescent="0.25">
      <c r="A176" s="5" t="s">
        <v>354</v>
      </c>
      <c r="B176" s="3" t="s">
        <v>355</v>
      </c>
      <c r="C176" s="23">
        <v>38989</v>
      </c>
      <c r="D176" s="23">
        <v>25407</v>
      </c>
      <c r="E176" s="23">
        <v>37101</v>
      </c>
      <c r="F176" s="23">
        <v>32669</v>
      </c>
      <c r="G176" s="23">
        <v>53263</v>
      </c>
      <c r="H176" s="23">
        <v>47699</v>
      </c>
      <c r="I176" s="23">
        <v>46235</v>
      </c>
      <c r="J176" s="23">
        <v>39448</v>
      </c>
      <c r="K176" s="23">
        <v>39951</v>
      </c>
      <c r="L176" s="23">
        <v>44370</v>
      </c>
      <c r="M176" s="23">
        <v>37608</v>
      </c>
      <c r="N176" s="23">
        <v>74625</v>
      </c>
      <c r="O176" s="26">
        <f t="shared" si="6"/>
        <v>517365</v>
      </c>
      <c r="P176" s="28">
        <f t="shared" si="7"/>
        <v>456498.52941176464</v>
      </c>
      <c r="Q176" s="29">
        <v>44973</v>
      </c>
      <c r="R176" s="30">
        <f t="shared" si="8"/>
        <v>10.15</v>
      </c>
    </row>
    <row r="177" spans="1:22" x14ac:dyDescent="0.25">
      <c r="A177" s="5" t="s">
        <v>356</v>
      </c>
      <c r="B177" s="3" t="s">
        <v>357</v>
      </c>
      <c r="C177" s="23">
        <v>79529</v>
      </c>
      <c r="D177" s="23">
        <v>89285</v>
      </c>
      <c r="E177" s="23">
        <v>74767</v>
      </c>
      <c r="F177" s="23">
        <v>92635</v>
      </c>
      <c r="G177" s="23">
        <v>103130</v>
      </c>
      <c r="H177" s="23">
        <v>93019</v>
      </c>
      <c r="I177" s="23">
        <v>96786</v>
      </c>
      <c r="J177" s="23">
        <v>102792</v>
      </c>
      <c r="K177" s="23">
        <v>86108</v>
      </c>
      <c r="L177" s="23">
        <v>97199</v>
      </c>
      <c r="M177" s="23">
        <v>82742</v>
      </c>
      <c r="N177" s="23">
        <v>111610</v>
      </c>
      <c r="O177" s="26">
        <f t="shared" si="6"/>
        <v>1109602</v>
      </c>
      <c r="P177" s="28">
        <f t="shared" si="7"/>
        <v>979060.58823529398</v>
      </c>
      <c r="Q177" s="29">
        <v>76215</v>
      </c>
      <c r="R177" s="30">
        <f t="shared" si="8"/>
        <v>12.85</v>
      </c>
      <c r="S177" s="2"/>
      <c r="T177" s="2"/>
      <c r="U177" s="2"/>
      <c r="V177" s="2"/>
    </row>
    <row r="178" spans="1:22" x14ac:dyDescent="0.25">
      <c r="A178" s="27" t="s">
        <v>358</v>
      </c>
      <c r="B178" s="3" t="s">
        <v>359</v>
      </c>
      <c r="C178" s="23">
        <v>46522</v>
      </c>
      <c r="D178" s="23">
        <v>28529</v>
      </c>
      <c r="E178" s="23">
        <v>36653</v>
      </c>
      <c r="F178" s="23">
        <v>42308</v>
      </c>
      <c r="G178" s="23">
        <v>45437</v>
      </c>
      <c r="H178" s="23">
        <v>28295</v>
      </c>
      <c r="I178" s="23">
        <v>44434</v>
      </c>
      <c r="J178" s="23">
        <v>38172</v>
      </c>
      <c r="K178" s="23">
        <v>34317</v>
      </c>
      <c r="L178" s="23">
        <v>47536</v>
      </c>
      <c r="M178" s="23">
        <v>34977</v>
      </c>
      <c r="N178" s="23">
        <v>49281</v>
      </c>
      <c r="O178" s="26">
        <f t="shared" si="6"/>
        <v>476461</v>
      </c>
      <c r="P178" s="28">
        <f t="shared" si="7"/>
        <v>420406.76470588229</v>
      </c>
      <c r="Q178" s="29">
        <v>23309</v>
      </c>
      <c r="R178" s="30">
        <f t="shared" si="8"/>
        <v>18.04</v>
      </c>
      <c r="S178" s="4"/>
      <c r="T178" s="4"/>
      <c r="U178" s="4"/>
      <c r="V178" s="4"/>
    </row>
    <row r="179" spans="1:22" x14ac:dyDescent="0.25">
      <c r="A179" s="5" t="s">
        <v>360</v>
      </c>
      <c r="B179" s="3" t="s">
        <v>361</v>
      </c>
      <c r="C179" s="23">
        <v>93613</v>
      </c>
      <c r="D179" s="23">
        <v>96021</v>
      </c>
      <c r="E179" s="23">
        <v>86513</v>
      </c>
      <c r="F179" s="23">
        <v>95077</v>
      </c>
      <c r="G179" s="23">
        <v>97892</v>
      </c>
      <c r="H179" s="23">
        <v>87468</v>
      </c>
      <c r="I179" s="23">
        <v>103483</v>
      </c>
      <c r="J179" s="23">
        <v>94338</v>
      </c>
      <c r="K179" s="23">
        <v>96763</v>
      </c>
      <c r="L179" s="23">
        <v>117044</v>
      </c>
      <c r="M179" s="23">
        <v>77681</v>
      </c>
      <c r="N179" s="23">
        <v>115385</v>
      </c>
      <c r="O179" s="26">
        <f t="shared" si="6"/>
        <v>1161278</v>
      </c>
      <c r="P179" s="28">
        <f t="shared" si="7"/>
        <v>1024657.0588235293</v>
      </c>
      <c r="Q179" s="29">
        <v>42191</v>
      </c>
      <c r="R179" s="30">
        <f t="shared" si="8"/>
        <v>24.29</v>
      </c>
      <c r="S179" s="4"/>
      <c r="T179" s="4"/>
      <c r="U179" s="4"/>
      <c r="V179" s="4"/>
    </row>
    <row r="180" spans="1:22" x14ac:dyDescent="0.25">
      <c r="A180" s="5" t="s">
        <v>362</v>
      </c>
      <c r="B180" s="3" t="s">
        <v>363</v>
      </c>
      <c r="C180" s="23">
        <v>152487</v>
      </c>
      <c r="D180" s="23">
        <v>149131</v>
      </c>
      <c r="E180" s="23">
        <v>129732</v>
      </c>
      <c r="F180" s="23">
        <v>124489</v>
      </c>
      <c r="G180" s="23">
        <v>160328</v>
      </c>
      <c r="H180" s="23">
        <v>126057</v>
      </c>
      <c r="I180" s="23">
        <v>119576</v>
      </c>
      <c r="J180" s="23">
        <v>170322</v>
      </c>
      <c r="K180" s="23">
        <v>145285</v>
      </c>
      <c r="L180" s="23">
        <v>173446</v>
      </c>
      <c r="M180" s="23">
        <v>107084</v>
      </c>
      <c r="N180" s="23">
        <v>167602</v>
      </c>
      <c r="O180" s="26">
        <f t="shared" si="6"/>
        <v>1725539</v>
      </c>
      <c r="P180" s="28">
        <f t="shared" si="7"/>
        <v>1522534.4117647058</v>
      </c>
      <c r="Q180" s="29">
        <v>63119</v>
      </c>
      <c r="R180" s="30">
        <f t="shared" si="8"/>
        <v>24.12</v>
      </c>
    </row>
    <row r="181" spans="1:22" x14ac:dyDescent="0.25">
      <c r="A181" s="5" t="s">
        <v>364</v>
      </c>
      <c r="B181" s="3" t="s">
        <v>365</v>
      </c>
      <c r="C181" s="23">
        <v>129507</v>
      </c>
      <c r="D181" s="23">
        <v>128164</v>
      </c>
      <c r="E181" s="23">
        <v>133679</v>
      </c>
      <c r="F181" s="23">
        <v>114501</v>
      </c>
      <c r="G181" s="23">
        <v>163196</v>
      </c>
      <c r="H181" s="23">
        <v>134863</v>
      </c>
      <c r="I181" s="23">
        <v>167514</v>
      </c>
      <c r="J181" s="23">
        <v>125286</v>
      </c>
      <c r="K181" s="23">
        <v>140363</v>
      </c>
      <c r="L181" s="23">
        <v>152365</v>
      </c>
      <c r="M181" s="23">
        <v>182054</v>
      </c>
      <c r="N181" s="23">
        <v>186244</v>
      </c>
      <c r="O181" s="26">
        <f t="shared" si="6"/>
        <v>1757736</v>
      </c>
      <c r="P181" s="28">
        <f t="shared" si="7"/>
        <v>1550943.5294117646</v>
      </c>
      <c r="Q181" s="29">
        <v>64150</v>
      </c>
      <c r="R181" s="30">
        <f t="shared" si="8"/>
        <v>24.18</v>
      </c>
    </row>
    <row r="182" spans="1:22" x14ac:dyDescent="0.25">
      <c r="A182" s="5" t="s">
        <v>366</v>
      </c>
      <c r="B182" s="3" t="s">
        <v>367</v>
      </c>
      <c r="C182" s="23">
        <v>267637</v>
      </c>
      <c r="D182" s="23">
        <v>240620</v>
      </c>
      <c r="E182" s="23">
        <v>260931</v>
      </c>
      <c r="F182" s="23">
        <v>252683</v>
      </c>
      <c r="G182" s="23">
        <v>244418</v>
      </c>
      <c r="H182" s="23">
        <v>285516</v>
      </c>
      <c r="I182" s="23">
        <v>266893</v>
      </c>
      <c r="J182" s="23">
        <v>247093</v>
      </c>
      <c r="K182" s="23">
        <v>287022</v>
      </c>
      <c r="L182" s="23">
        <v>320938</v>
      </c>
      <c r="M182" s="23">
        <v>217844</v>
      </c>
      <c r="N182" s="23">
        <v>297637</v>
      </c>
      <c r="O182" s="26">
        <f t="shared" si="6"/>
        <v>3189232</v>
      </c>
      <c r="P182" s="28">
        <f t="shared" si="7"/>
        <v>2814028.2352941171</v>
      </c>
      <c r="Q182" s="29">
        <v>74326</v>
      </c>
      <c r="R182" s="30">
        <f t="shared" si="8"/>
        <v>37.86</v>
      </c>
    </row>
    <row r="183" spans="1:22" x14ac:dyDescent="0.25">
      <c r="A183" s="5" t="s">
        <v>368</v>
      </c>
      <c r="B183" s="3" t="s">
        <v>369</v>
      </c>
      <c r="C183" s="23">
        <v>17029</v>
      </c>
      <c r="D183" s="23">
        <v>18296</v>
      </c>
      <c r="E183" s="23">
        <v>31147</v>
      </c>
      <c r="F183" s="23">
        <v>16178</v>
      </c>
      <c r="G183" s="23">
        <v>36751</v>
      </c>
      <c r="H183" s="23">
        <v>17557</v>
      </c>
      <c r="I183" s="23">
        <v>23919</v>
      </c>
      <c r="J183" s="23">
        <v>20402</v>
      </c>
      <c r="K183" s="23">
        <v>25691</v>
      </c>
      <c r="L183" s="23">
        <v>25675</v>
      </c>
      <c r="M183" s="23">
        <v>20334</v>
      </c>
      <c r="N183" s="23">
        <v>21264</v>
      </c>
      <c r="O183" s="26">
        <f t="shared" si="6"/>
        <v>274243</v>
      </c>
      <c r="P183" s="28">
        <f t="shared" si="7"/>
        <v>241979.1176470588</v>
      </c>
      <c r="Q183" s="29">
        <v>18642</v>
      </c>
      <c r="R183" s="30">
        <f t="shared" si="8"/>
        <v>12.98</v>
      </c>
    </row>
    <row r="184" spans="1:22" x14ac:dyDescent="0.25">
      <c r="A184" s="5" t="s">
        <v>370</v>
      </c>
      <c r="B184" s="3" t="s">
        <v>371</v>
      </c>
      <c r="C184" s="23">
        <v>245373</v>
      </c>
      <c r="D184" s="23">
        <v>239415</v>
      </c>
      <c r="E184" s="23">
        <v>213962</v>
      </c>
      <c r="F184" s="23">
        <v>230611</v>
      </c>
      <c r="G184" s="23">
        <v>264911</v>
      </c>
      <c r="H184" s="23">
        <v>218954</v>
      </c>
      <c r="I184" s="23">
        <v>269259</v>
      </c>
      <c r="J184" s="23">
        <v>242906</v>
      </c>
      <c r="K184" s="23">
        <v>215196</v>
      </c>
      <c r="L184" s="23">
        <v>273329</v>
      </c>
      <c r="M184" s="23">
        <v>216599</v>
      </c>
      <c r="N184" s="23">
        <v>314147</v>
      </c>
      <c r="O184" s="26">
        <f t="shared" si="6"/>
        <v>2944662</v>
      </c>
      <c r="P184" s="28">
        <f t="shared" si="7"/>
        <v>2598231.176470588</v>
      </c>
      <c r="Q184" s="29">
        <v>107665</v>
      </c>
      <c r="R184" s="30">
        <f t="shared" si="8"/>
        <v>24.13</v>
      </c>
    </row>
    <row r="185" spans="1:22" x14ac:dyDescent="0.25">
      <c r="A185" s="5" t="s">
        <v>372</v>
      </c>
      <c r="B185" s="3" t="s">
        <v>373</v>
      </c>
      <c r="C185" s="23">
        <v>81264</v>
      </c>
      <c r="D185" s="23">
        <v>112651</v>
      </c>
      <c r="E185" s="23">
        <v>89458</v>
      </c>
      <c r="F185" s="23">
        <v>93367</v>
      </c>
      <c r="G185" s="23">
        <v>70842</v>
      </c>
      <c r="H185" s="23">
        <v>84415</v>
      </c>
      <c r="I185" s="23">
        <v>85507</v>
      </c>
      <c r="J185" s="23">
        <v>82349</v>
      </c>
      <c r="K185" s="23">
        <v>74402</v>
      </c>
      <c r="L185" s="23">
        <v>116095</v>
      </c>
      <c r="M185" s="23">
        <v>70627</v>
      </c>
      <c r="N185" s="23">
        <v>134268</v>
      </c>
      <c r="O185" s="26">
        <f t="shared" si="6"/>
        <v>1095245</v>
      </c>
      <c r="P185" s="28">
        <f t="shared" si="7"/>
        <v>966392.64705882338</v>
      </c>
      <c r="Q185" s="29">
        <v>40477</v>
      </c>
      <c r="R185" s="30">
        <f t="shared" si="8"/>
        <v>23.88</v>
      </c>
    </row>
    <row r="186" spans="1:22" x14ac:dyDescent="0.25">
      <c r="A186" s="5" t="s">
        <v>374</v>
      </c>
      <c r="B186" s="3" t="s">
        <v>375</v>
      </c>
      <c r="C186" s="23">
        <v>106252</v>
      </c>
      <c r="D186" s="23">
        <v>61737</v>
      </c>
      <c r="E186" s="23">
        <v>75437</v>
      </c>
      <c r="F186" s="23">
        <v>74767</v>
      </c>
      <c r="G186" s="23">
        <v>85961</v>
      </c>
      <c r="H186" s="23">
        <v>66944</v>
      </c>
      <c r="I186" s="23">
        <v>78686</v>
      </c>
      <c r="J186" s="23">
        <v>69614</v>
      </c>
      <c r="K186" s="23">
        <v>43023</v>
      </c>
      <c r="L186" s="23">
        <v>105588</v>
      </c>
      <c r="M186" s="23">
        <v>60031</v>
      </c>
      <c r="N186" s="23">
        <v>79526</v>
      </c>
      <c r="O186" s="26">
        <f t="shared" si="6"/>
        <v>907566</v>
      </c>
      <c r="P186" s="28">
        <f t="shared" si="7"/>
        <v>800793.52941176458</v>
      </c>
      <c r="Q186" s="29">
        <v>52116</v>
      </c>
      <c r="R186" s="30">
        <f t="shared" si="8"/>
        <v>15.37</v>
      </c>
    </row>
    <row r="187" spans="1:22" x14ac:dyDescent="0.25">
      <c r="A187" s="5" t="s">
        <v>376</v>
      </c>
      <c r="B187" s="3" t="s">
        <v>377</v>
      </c>
      <c r="C187" s="23">
        <v>82957</v>
      </c>
      <c r="D187" s="23">
        <v>144123</v>
      </c>
      <c r="E187" s="23">
        <v>137479</v>
      </c>
      <c r="F187" s="23">
        <v>130208</v>
      </c>
      <c r="G187" s="23">
        <v>176910</v>
      </c>
      <c r="H187" s="23">
        <v>124939</v>
      </c>
      <c r="I187" s="23">
        <v>153233</v>
      </c>
      <c r="J187" s="23">
        <v>139833</v>
      </c>
      <c r="K187" s="23">
        <v>143021</v>
      </c>
      <c r="L187" s="23">
        <v>181771</v>
      </c>
      <c r="M187" s="23">
        <v>208719</v>
      </c>
      <c r="N187" s="24">
        <v>188860</v>
      </c>
      <c r="O187" s="26">
        <f t="shared" si="6"/>
        <v>1812053</v>
      </c>
      <c r="P187" s="28">
        <f t="shared" si="7"/>
        <v>1598870.2941176468</v>
      </c>
      <c r="Q187" s="29">
        <v>81604</v>
      </c>
      <c r="R187" s="30">
        <f t="shared" si="8"/>
        <v>19.59</v>
      </c>
    </row>
    <row r="188" spans="1:22" x14ac:dyDescent="0.25">
      <c r="A188" s="5" t="s">
        <v>378</v>
      </c>
      <c r="B188" s="3" t="s">
        <v>379</v>
      </c>
      <c r="C188" s="23">
        <v>87864</v>
      </c>
      <c r="D188" s="23">
        <v>68327</v>
      </c>
      <c r="E188" s="23">
        <v>71048</v>
      </c>
      <c r="F188" s="23">
        <v>69451</v>
      </c>
      <c r="G188" s="23">
        <v>97281</v>
      </c>
      <c r="H188" s="23">
        <v>92875</v>
      </c>
      <c r="I188" s="23">
        <v>85053</v>
      </c>
      <c r="J188" s="23">
        <v>78462</v>
      </c>
      <c r="K188" s="23">
        <v>70002</v>
      </c>
      <c r="L188" s="23">
        <v>81712</v>
      </c>
      <c r="M188" s="23">
        <v>70410</v>
      </c>
      <c r="N188" s="23">
        <v>116299</v>
      </c>
      <c r="O188" s="26">
        <f t="shared" si="6"/>
        <v>988784</v>
      </c>
      <c r="P188" s="28">
        <f t="shared" si="7"/>
        <v>872456.47058823518</v>
      </c>
      <c r="Q188" s="29">
        <v>40973</v>
      </c>
      <c r="R188" s="30">
        <f t="shared" si="8"/>
        <v>21.29</v>
      </c>
    </row>
    <row r="189" spans="1:22" x14ac:dyDescent="0.25">
      <c r="A189" s="5" t="s">
        <v>380</v>
      </c>
      <c r="B189" s="3" t="s">
        <v>381</v>
      </c>
      <c r="C189" s="23">
        <v>55406</v>
      </c>
      <c r="D189" s="23">
        <v>72678</v>
      </c>
      <c r="E189" s="23">
        <v>67021</v>
      </c>
      <c r="F189" s="23">
        <v>68552</v>
      </c>
      <c r="G189" s="23">
        <v>64147</v>
      </c>
      <c r="H189" s="23">
        <v>79289</v>
      </c>
      <c r="I189" s="23">
        <v>62300</v>
      </c>
      <c r="J189" s="23">
        <v>70666</v>
      </c>
      <c r="K189" s="23">
        <v>78710</v>
      </c>
      <c r="L189" s="23">
        <v>63217</v>
      </c>
      <c r="M189" s="23">
        <v>54037</v>
      </c>
      <c r="N189" s="23">
        <v>85626</v>
      </c>
      <c r="O189" s="26">
        <f t="shared" si="6"/>
        <v>821649</v>
      </c>
      <c r="P189" s="28">
        <f t="shared" si="7"/>
        <v>724984.41176470579</v>
      </c>
      <c r="Q189" s="29">
        <v>47685</v>
      </c>
      <c r="R189" s="30">
        <f t="shared" si="8"/>
        <v>15.2</v>
      </c>
    </row>
    <row r="190" spans="1:22" x14ac:dyDescent="0.25">
      <c r="A190" s="5" t="s">
        <v>382</v>
      </c>
      <c r="B190" s="3" t="s">
        <v>383</v>
      </c>
      <c r="C190" s="23">
        <v>5342</v>
      </c>
      <c r="D190" s="23">
        <v>10345</v>
      </c>
      <c r="E190" s="23">
        <v>7131</v>
      </c>
      <c r="F190" s="23">
        <v>9158</v>
      </c>
      <c r="G190" s="23">
        <v>7422</v>
      </c>
      <c r="H190" s="23">
        <v>6148</v>
      </c>
      <c r="I190" s="23">
        <v>5838</v>
      </c>
      <c r="J190" s="23">
        <v>6759</v>
      </c>
      <c r="K190" s="23">
        <v>7937</v>
      </c>
      <c r="L190" s="23">
        <v>13235</v>
      </c>
      <c r="M190" s="23">
        <v>5894</v>
      </c>
      <c r="N190" s="23">
        <v>6110</v>
      </c>
      <c r="O190" s="26">
        <f t="shared" si="6"/>
        <v>91319</v>
      </c>
      <c r="P190" s="28">
        <f t="shared" si="7"/>
        <v>80575.588235294112</v>
      </c>
      <c r="Q190" s="29">
        <v>10854</v>
      </c>
      <c r="R190" s="30">
        <f t="shared" si="8"/>
        <v>7.42</v>
      </c>
    </row>
    <row r="191" spans="1:22" x14ac:dyDescent="0.25">
      <c r="A191" s="5" t="s">
        <v>384</v>
      </c>
      <c r="B191" s="3" t="s">
        <v>385</v>
      </c>
      <c r="C191" s="23">
        <v>43133</v>
      </c>
      <c r="D191" s="23">
        <v>42893</v>
      </c>
      <c r="E191" s="23">
        <v>41937</v>
      </c>
      <c r="F191" s="23">
        <v>43593</v>
      </c>
      <c r="G191" s="23">
        <v>41403</v>
      </c>
      <c r="H191" s="23">
        <v>49443</v>
      </c>
      <c r="I191" s="23">
        <v>61492</v>
      </c>
      <c r="J191" s="23">
        <v>52556</v>
      </c>
      <c r="K191" s="23">
        <v>37524</v>
      </c>
      <c r="L191" s="23">
        <v>48483</v>
      </c>
      <c r="M191" s="23">
        <v>43203</v>
      </c>
      <c r="N191" s="23">
        <v>56567</v>
      </c>
      <c r="O191" s="26">
        <f t="shared" si="6"/>
        <v>562227</v>
      </c>
      <c r="P191" s="28">
        <f t="shared" si="7"/>
        <v>496082.6470588235</v>
      </c>
      <c r="Q191" s="29">
        <v>29644</v>
      </c>
      <c r="R191" s="30">
        <f t="shared" si="8"/>
        <v>16.73</v>
      </c>
    </row>
    <row r="192" spans="1:22" x14ac:dyDescent="0.25">
      <c r="A192" s="5" t="s">
        <v>386</v>
      </c>
      <c r="B192" s="3" t="s">
        <v>387</v>
      </c>
      <c r="C192" s="23">
        <v>105035</v>
      </c>
      <c r="D192" s="23">
        <v>87004</v>
      </c>
      <c r="E192" s="23">
        <v>75021</v>
      </c>
      <c r="F192" s="23">
        <v>87523.06</v>
      </c>
      <c r="G192" s="23">
        <v>82073</v>
      </c>
      <c r="H192" s="23">
        <v>73215</v>
      </c>
      <c r="I192" s="23">
        <v>75556</v>
      </c>
      <c r="J192" s="23">
        <v>78646</v>
      </c>
      <c r="K192" s="23">
        <v>75097</v>
      </c>
      <c r="L192" s="23">
        <v>78413</v>
      </c>
      <c r="M192" s="23">
        <v>68530</v>
      </c>
      <c r="N192" s="23">
        <v>105170</v>
      </c>
      <c r="O192" s="26">
        <f t="shared" si="6"/>
        <v>991283.06</v>
      </c>
      <c r="P192" s="28">
        <f t="shared" si="7"/>
        <v>874661.52352941176</v>
      </c>
      <c r="Q192" s="29">
        <v>54935</v>
      </c>
      <c r="R192" s="30">
        <f t="shared" si="8"/>
        <v>15.92</v>
      </c>
    </row>
    <row r="193" spans="1:22" x14ac:dyDescent="0.25">
      <c r="A193" s="5" t="s">
        <v>388</v>
      </c>
      <c r="B193" s="3" t="s">
        <v>389</v>
      </c>
      <c r="C193" s="23">
        <v>133973</v>
      </c>
      <c r="D193" s="23">
        <v>97679</v>
      </c>
      <c r="E193" s="23">
        <v>109674</v>
      </c>
      <c r="F193" s="23">
        <v>89334</v>
      </c>
      <c r="G193" s="23">
        <v>159561</v>
      </c>
      <c r="H193" s="23">
        <v>85662</v>
      </c>
      <c r="I193" s="23">
        <v>156018</v>
      </c>
      <c r="J193" s="23">
        <v>90425</v>
      </c>
      <c r="K193" s="23">
        <v>39524</v>
      </c>
      <c r="L193" s="23">
        <v>93015</v>
      </c>
      <c r="M193" s="23">
        <v>147172</v>
      </c>
      <c r="N193" s="23">
        <v>110130</v>
      </c>
      <c r="O193" s="26">
        <f t="shared" si="6"/>
        <v>1312167</v>
      </c>
      <c r="P193" s="28">
        <f t="shared" si="7"/>
        <v>1157794.4117647058</v>
      </c>
      <c r="Q193" s="29">
        <v>67925</v>
      </c>
      <c r="R193" s="30">
        <f t="shared" si="8"/>
        <v>17.05</v>
      </c>
    </row>
    <row r="194" spans="1:22" x14ac:dyDescent="0.25">
      <c r="A194" s="5" t="s">
        <v>390</v>
      </c>
      <c r="B194" s="6" t="s">
        <v>391</v>
      </c>
      <c r="C194" s="24">
        <v>98154</v>
      </c>
      <c r="D194" s="24">
        <v>103011</v>
      </c>
      <c r="E194" s="24">
        <v>92577</v>
      </c>
      <c r="F194" s="24">
        <v>109446</v>
      </c>
      <c r="G194" s="24">
        <v>114871</v>
      </c>
      <c r="H194" s="24">
        <v>74777</v>
      </c>
      <c r="I194" s="24">
        <v>113353</v>
      </c>
      <c r="J194" s="24">
        <v>89348</v>
      </c>
      <c r="K194" s="24">
        <v>84313</v>
      </c>
      <c r="L194" s="24">
        <v>118886</v>
      </c>
      <c r="M194" s="24">
        <v>70331</v>
      </c>
      <c r="N194" s="24">
        <v>116752</v>
      </c>
      <c r="O194" s="26">
        <f t="shared" si="6"/>
        <v>1185819</v>
      </c>
      <c r="P194" s="28">
        <f t="shared" si="7"/>
        <v>1046310.8823529411</v>
      </c>
      <c r="Q194" s="29">
        <v>61093.819672131147</v>
      </c>
      <c r="R194" s="30">
        <f t="shared" si="8"/>
        <v>17.13</v>
      </c>
      <c r="S194" s="2"/>
      <c r="T194" s="2"/>
      <c r="U194" s="2"/>
      <c r="V194" s="2"/>
    </row>
    <row r="195" spans="1:22" x14ac:dyDescent="0.25">
      <c r="A195" s="5" t="s">
        <v>392</v>
      </c>
      <c r="B195" s="3" t="s">
        <v>393</v>
      </c>
      <c r="C195" s="23">
        <v>52975</v>
      </c>
      <c r="D195" s="23">
        <v>26111</v>
      </c>
      <c r="E195" s="23">
        <v>29528</v>
      </c>
      <c r="F195" s="23">
        <v>33926</v>
      </c>
      <c r="G195" s="23">
        <v>34475</v>
      </c>
      <c r="H195" s="23">
        <v>42179</v>
      </c>
      <c r="I195" s="23">
        <v>52380</v>
      </c>
      <c r="J195" s="23">
        <v>56572</v>
      </c>
      <c r="K195" s="23">
        <v>31219</v>
      </c>
      <c r="L195" s="23">
        <v>32277</v>
      </c>
      <c r="M195" s="23">
        <v>30395</v>
      </c>
      <c r="N195" s="23">
        <v>48312</v>
      </c>
      <c r="O195" s="26">
        <f t="shared" si="6"/>
        <v>470349</v>
      </c>
      <c r="P195" s="28">
        <f t="shared" si="7"/>
        <v>415013.82352941169</v>
      </c>
      <c r="Q195" s="29">
        <v>34534</v>
      </c>
      <c r="R195" s="30">
        <f t="shared" si="8"/>
        <v>12.02</v>
      </c>
    </row>
    <row r="196" spans="1:22" x14ac:dyDescent="0.25">
      <c r="A196" s="5" t="s">
        <v>394</v>
      </c>
      <c r="B196" s="3" t="s">
        <v>395</v>
      </c>
      <c r="C196" s="23">
        <v>67670</v>
      </c>
      <c r="D196" s="23">
        <v>65835</v>
      </c>
      <c r="E196" s="23">
        <v>62420</v>
      </c>
      <c r="F196" s="23">
        <v>74084</v>
      </c>
      <c r="G196" s="23">
        <v>78707</v>
      </c>
      <c r="H196" s="23">
        <v>75835</v>
      </c>
      <c r="I196" s="23">
        <v>108750</v>
      </c>
      <c r="J196" s="23">
        <v>71164</v>
      </c>
      <c r="K196" s="23">
        <v>76096</v>
      </c>
      <c r="L196" s="23">
        <v>73440</v>
      </c>
      <c r="M196" s="23">
        <v>82195</v>
      </c>
      <c r="N196" s="23">
        <v>74466</v>
      </c>
      <c r="O196" s="26">
        <f t="shared" ref="O196:O259" si="9">SUM(C196:N196)</f>
        <v>910662</v>
      </c>
      <c r="P196" s="28">
        <f t="shared" ref="P196:P259" si="10">SUM(O196/0.068)*0.06</f>
        <v>803525.29411764699</v>
      </c>
      <c r="Q196" s="29">
        <v>53766</v>
      </c>
      <c r="R196" s="30">
        <f t="shared" ref="R196:R259" si="11">+ROUND(P196/Q196,2)</f>
        <v>14.94</v>
      </c>
      <c r="S196" s="4"/>
      <c r="T196" s="4"/>
      <c r="U196" s="4"/>
      <c r="V196" s="4"/>
    </row>
    <row r="197" spans="1:22" x14ac:dyDescent="0.25">
      <c r="A197" s="5" t="s">
        <v>396</v>
      </c>
      <c r="B197" s="3" t="s">
        <v>397</v>
      </c>
      <c r="C197" s="23">
        <v>121474</v>
      </c>
      <c r="D197" s="23">
        <v>93048</v>
      </c>
      <c r="E197" s="23">
        <v>96473</v>
      </c>
      <c r="F197" s="23">
        <v>134576</v>
      </c>
      <c r="G197" s="23">
        <v>121966</v>
      </c>
      <c r="H197" s="23">
        <v>135422</v>
      </c>
      <c r="I197" s="23">
        <v>116905</v>
      </c>
      <c r="J197" s="23">
        <v>95125</v>
      </c>
      <c r="K197" s="23">
        <v>111874</v>
      </c>
      <c r="L197" s="23">
        <v>121668</v>
      </c>
      <c r="M197" s="23">
        <v>102491</v>
      </c>
      <c r="N197" s="23">
        <v>121482</v>
      </c>
      <c r="O197" s="26">
        <f t="shared" si="9"/>
        <v>1372504</v>
      </c>
      <c r="P197" s="28">
        <f t="shared" si="10"/>
        <v>1211032.9411764704</v>
      </c>
      <c r="Q197" s="29">
        <v>75640</v>
      </c>
      <c r="R197" s="30">
        <f t="shared" si="11"/>
        <v>16.010000000000002</v>
      </c>
    </row>
    <row r="198" spans="1:22" x14ac:dyDescent="0.25">
      <c r="A198" s="5" t="s">
        <v>398</v>
      </c>
      <c r="B198" s="3" t="s">
        <v>399</v>
      </c>
      <c r="C198" s="23">
        <v>132467</v>
      </c>
      <c r="D198" s="23">
        <v>70066</v>
      </c>
      <c r="E198" s="23">
        <v>88611</v>
      </c>
      <c r="F198" s="23">
        <v>222377</v>
      </c>
      <c r="G198" s="23">
        <v>121296</v>
      </c>
      <c r="H198" s="23">
        <v>92630</v>
      </c>
      <c r="I198" s="23">
        <v>169033</v>
      </c>
      <c r="J198" s="23">
        <v>119104</v>
      </c>
      <c r="K198" s="23">
        <v>127779</v>
      </c>
      <c r="L198" s="23">
        <v>117199</v>
      </c>
      <c r="M198" s="23">
        <v>103665</v>
      </c>
      <c r="N198" s="23">
        <v>200440</v>
      </c>
      <c r="O198" s="26">
        <f t="shared" si="9"/>
        <v>1564667</v>
      </c>
      <c r="P198" s="28">
        <f t="shared" si="10"/>
        <v>1380588.5294117646</v>
      </c>
      <c r="Q198" s="29">
        <v>78968</v>
      </c>
      <c r="R198" s="30">
        <f t="shared" si="11"/>
        <v>17.48</v>
      </c>
    </row>
    <row r="199" spans="1:22" x14ac:dyDescent="0.25">
      <c r="A199" s="27" t="s">
        <v>400</v>
      </c>
      <c r="B199" s="3" t="s">
        <v>401</v>
      </c>
      <c r="C199" s="23">
        <v>64440</v>
      </c>
      <c r="D199" s="23">
        <v>48929</v>
      </c>
      <c r="E199" s="23">
        <v>40680</v>
      </c>
      <c r="F199" s="23">
        <v>58888</v>
      </c>
      <c r="G199" s="23">
        <v>51666</v>
      </c>
      <c r="H199" s="23">
        <v>37176</v>
      </c>
      <c r="I199" s="23">
        <v>56435</v>
      </c>
      <c r="J199" s="23">
        <v>39255</v>
      </c>
      <c r="K199" s="23">
        <v>50635</v>
      </c>
      <c r="L199" s="23">
        <v>51750</v>
      </c>
      <c r="M199" s="23">
        <v>46983</v>
      </c>
      <c r="N199" s="23">
        <v>72058</v>
      </c>
      <c r="O199" s="26">
        <f t="shared" si="9"/>
        <v>618895</v>
      </c>
      <c r="P199" s="28">
        <f t="shared" si="10"/>
        <v>546083.82352941181</v>
      </c>
      <c r="Q199" s="29">
        <v>31986</v>
      </c>
      <c r="R199" s="30">
        <f t="shared" si="11"/>
        <v>17.07</v>
      </c>
    </row>
    <row r="200" spans="1:22" x14ac:dyDescent="0.25">
      <c r="A200" s="5" t="s">
        <v>402</v>
      </c>
      <c r="B200" s="3" t="s">
        <v>403</v>
      </c>
      <c r="C200" s="23">
        <v>9776</v>
      </c>
      <c r="D200" s="23">
        <v>22263</v>
      </c>
      <c r="E200" s="23">
        <v>31835</v>
      </c>
      <c r="F200" s="23">
        <v>29838</v>
      </c>
      <c r="G200" s="23">
        <v>22306</v>
      </c>
      <c r="H200" s="23">
        <v>14732</v>
      </c>
      <c r="I200" s="23">
        <v>22193</v>
      </c>
      <c r="J200" s="23">
        <v>15921</v>
      </c>
      <c r="K200" s="23">
        <v>22079</v>
      </c>
      <c r="L200" s="23">
        <v>21268</v>
      </c>
      <c r="M200" s="23">
        <v>19218</v>
      </c>
      <c r="N200" s="23">
        <v>26970</v>
      </c>
      <c r="O200" s="26">
        <f t="shared" si="9"/>
        <v>258399</v>
      </c>
      <c r="P200" s="28">
        <f t="shared" si="10"/>
        <v>227999.1176470588</v>
      </c>
      <c r="Q200" s="29">
        <v>12664</v>
      </c>
      <c r="R200" s="30">
        <f t="shared" si="11"/>
        <v>18</v>
      </c>
    </row>
    <row r="201" spans="1:22" x14ac:dyDescent="0.25">
      <c r="A201" s="5" t="s">
        <v>404</v>
      </c>
      <c r="B201" s="3" t="s">
        <v>405</v>
      </c>
      <c r="C201" s="23">
        <v>22783</v>
      </c>
      <c r="D201" s="23">
        <v>19994</v>
      </c>
      <c r="E201" s="23">
        <v>23781</v>
      </c>
      <c r="F201" s="23">
        <v>23071</v>
      </c>
      <c r="G201" s="23">
        <v>24977</v>
      </c>
      <c r="H201" s="23">
        <v>26621</v>
      </c>
      <c r="I201" s="23">
        <v>29653</v>
      </c>
      <c r="J201" s="23">
        <v>24604</v>
      </c>
      <c r="K201" s="23">
        <v>20038</v>
      </c>
      <c r="L201" s="23">
        <v>17326</v>
      </c>
      <c r="M201" s="23">
        <v>15725</v>
      </c>
      <c r="N201" s="23">
        <v>28244</v>
      </c>
      <c r="O201" s="26">
        <f t="shared" si="9"/>
        <v>276817</v>
      </c>
      <c r="P201" s="28">
        <f t="shared" si="10"/>
        <v>244250.29411764702</v>
      </c>
      <c r="Q201" s="29">
        <v>10619</v>
      </c>
      <c r="R201" s="30">
        <f t="shared" si="11"/>
        <v>23</v>
      </c>
    </row>
    <row r="202" spans="1:22" x14ac:dyDescent="0.25">
      <c r="A202" s="5" t="s">
        <v>406</v>
      </c>
      <c r="B202" s="3" t="s">
        <v>407</v>
      </c>
      <c r="C202" s="23">
        <v>57491</v>
      </c>
      <c r="D202" s="23">
        <v>53257</v>
      </c>
      <c r="E202" s="23">
        <v>50845</v>
      </c>
      <c r="F202" s="23">
        <v>47388</v>
      </c>
      <c r="G202" s="23">
        <v>48174</v>
      </c>
      <c r="H202" s="23">
        <v>48665</v>
      </c>
      <c r="I202" s="23">
        <v>38773</v>
      </c>
      <c r="J202" s="23">
        <v>66218</v>
      </c>
      <c r="K202" s="23">
        <v>39361</v>
      </c>
      <c r="L202" s="23">
        <v>44541</v>
      </c>
      <c r="M202" s="23">
        <v>50379</v>
      </c>
      <c r="N202" s="23">
        <v>80365</v>
      </c>
      <c r="O202" s="26">
        <f t="shared" si="9"/>
        <v>625457</v>
      </c>
      <c r="P202" s="28">
        <f t="shared" si="10"/>
        <v>551873.82352941181</v>
      </c>
      <c r="Q202" s="29">
        <v>39197</v>
      </c>
      <c r="R202" s="30">
        <f t="shared" si="11"/>
        <v>14.08</v>
      </c>
    </row>
    <row r="203" spans="1:22" x14ac:dyDescent="0.25">
      <c r="A203" s="5" t="s">
        <v>408</v>
      </c>
      <c r="B203" s="3" t="s">
        <v>409</v>
      </c>
      <c r="C203" s="23">
        <v>81503</v>
      </c>
      <c r="D203" s="23">
        <v>89215</v>
      </c>
      <c r="E203" s="23">
        <v>87928</v>
      </c>
      <c r="F203" s="23">
        <v>91501</v>
      </c>
      <c r="G203" s="23">
        <v>101597</v>
      </c>
      <c r="H203" s="23">
        <v>122471</v>
      </c>
      <c r="I203" s="23">
        <v>99402</v>
      </c>
      <c r="J203" s="23">
        <v>112931</v>
      </c>
      <c r="K203" s="23">
        <v>99427</v>
      </c>
      <c r="L203" s="23">
        <v>123220</v>
      </c>
      <c r="M203" s="23">
        <v>91415</v>
      </c>
      <c r="N203" s="23">
        <v>140550</v>
      </c>
      <c r="O203" s="26">
        <f t="shared" si="9"/>
        <v>1241160</v>
      </c>
      <c r="P203" s="28">
        <f t="shared" si="10"/>
        <v>1095141.1764705882</v>
      </c>
      <c r="Q203" s="29">
        <v>77412</v>
      </c>
      <c r="R203" s="30">
        <f t="shared" si="11"/>
        <v>14.15</v>
      </c>
    </row>
    <row r="204" spans="1:22" x14ac:dyDescent="0.25">
      <c r="A204" s="5" t="s">
        <v>410</v>
      </c>
      <c r="B204" s="3" t="s">
        <v>411</v>
      </c>
      <c r="C204" s="23">
        <v>130175</v>
      </c>
      <c r="D204" s="23">
        <v>113287</v>
      </c>
      <c r="E204" s="23">
        <v>123762</v>
      </c>
      <c r="F204" s="23">
        <v>136146</v>
      </c>
      <c r="G204" s="23">
        <v>127731</v>
      </c>
      <c r="H204" s="23">
        <v>128764</v>
      </c>
      <c r="I204" s="23">
        <v>190164</v>
      </c>
      <c r="J204" s="23">
        <v>123401</v>
      </c>
      <c r="K204" s="23">
        <v>145557</v>
      </c>
      <c r="L204" s="23">
        <v>135941</v>
      </c>
      <c r="M204" s="23">
        <v>144857</v>
      </c>
      <c r="N204" s="23">
        <v>203792</v>
      </c>
      <c r="O204" s="26">
        <f t="shared" si="9"/>
        <v>1703577</v>
      </c>
      <c r="P204" s="28">
        <f t="shared" si="10"/>
        <v>1503156.1764705882</v>
      </c>
      <c r="Q204" s="29">
        <v>83923</v>
      </c>
      <c r="R204" s="30">
        <f t="shared" si="11"/>
        <v>17.91</v>
      </c>
      <c r="S204" s="4"/>
      <c r="T204" s="4"/>
      <c r="U204" s="4"/>
      <c r="V204" s="4"/>
    </row>
    <row r="205" spans="1:22" x14ac:dyDescent="0.25">
      <c r="A205" s="5" t="s">
        <v>412</v>
      </c>
      <c r="B205" s="3" t="s">
        <v>413</v>
      </c>
      <c r="C205" s="23">
        <v>40124</v>
      </c>
      <c r="D205" s="23">
        <v>33026</v>
      </c>
      <c r="E205" s="23">
        <v>34964</v>
      </c>
      <c r="F205" s="23">
        <v>35098</v>
      </c>
      <c r="G205" s="23">
        <v>48594</v>
      </c>
      <c r="H205" s="23">
        <v>34158</v>
      </c>
      <c r="I205" s="23">
        <v>44323</v>
      </c>
      <c r="J205" s="23">
        <v>42541</v>
      </c>
      <c r="K205" s="23">
        <v>39850</v>
      </c>
      <c r="L205" s="23">
        <v>51377</v>
      </c>
      <c r="M205" s="23">
        <v>44028</v>
      </c>
      <c r="N205" s="23">
        <v>57773</v>
      </c>
      <c r="O205" s="26">
        <f t="shared" si="9"/>
        <v>505856</v>
      </c>
      <c r="P205" s="28">
        <f t="shared" si="10"/>
        <v>446343.52941176464</v>
      </c>
      <c r="Q205" s="29">
        <v>37214</v>
      </c>
      <c r="R205" s="30">
        <f t="shared" si="11"/>
        <v>11.99</v>
      </c>
      <c r="S205" s="4"/>
      <c r="T205" s="4"/>
      <c r="U205" s="4"/>
      <c r="V205" s="4"/>
    </row>
    <row r="206" spans="1:22" x14ac:dyDescent="0.25">
      <c r="A206" s="5" t="s">
        <v>414</v>
      </c>
      <c r="B206" s="3" t="s">
        <v>415</v>
      </c>
      <c r="C206" s="23">
        <v>28839</v>
      </c>
      <c r="D206" s="23">
        <v>22575</v>
      </c>
      <c r="E206" s="23">
        <v>29374</v>
      </c>
      <c r="F206" s="23">
        <v>26038</v>
      </c>
      <c r="G206" s="23">
        <v>19605</v>
      </c>
      <c r="H206" s="23">
        <v>25253</v>
      </c>
      <c r="I206" s="23">
        <v>28585</v>
      </c>
      <c r="J206" s="23">
        <v>26847</v>
      </c>
      <c r="K206" s="23">
        <v>19538</v>
      </c>
      <c r="L206" s="23">
        <v>24853</v>
      </c>
      <c r="M206" s="23">
        <v>27120</v>
      </c>
      <c r="N206" s="23">
        <v>34585</v>
      </c>
      <c r="O206" s="26">
        <f t="shared" si="9"/>
        <v>313212</v>
      </c>
      <c r="P206" s="28">
        <f t="shared" si="10"/>
        <v>276363.52941176464</v>
      </c>
      <c r="Q206" s="29">
        <v>34221</v>
      </c>
      <c r="R206" s="30">
        <f t="shared" si="11"/>
        <v>8.08</v>
      </c>
    </row>
    <row r="207" spans="1:22" x14ac:dyDescent="0.25">
      <c r="A207" s="5" t="s">
        <v>416</v>
      </c>
      <c r="B207" s="3" t="s">
        <v>417</v>
      </c>
      <c r="C207" s="23">
        <v>78419</v>
      </c>
      <c r="D207" s="23">
        <v>71199</v>
      </c>
      <c r="E207" s="23">
        <v>95919</v>
      </c>
      <c r="F207" s="23">
        <v>75012</v>
      </c>
      <c r="G207" s="23">
        <v>76811</v>
      </c>
      <c r="H207" s="23">
        <v>108974</v>
      </c>
      <c r="I207" s="23">
        <v>83328</v>
      </c>
      <c r="J207" s="23">
        <v>70233</v>
      </c>
      <c r="K207" s="23">
        <v>91959</v>
      </c>
      <c r="L207" s="23">
        <v>89476</v>
      </c>
      <c r="M207" s="23">
        <v>80436</v>
      </c>
      <c r="N207" s="23">
        <v>89052</v>
      </c>
      <c r="O207" s="26">
        <f t="shared" si="9"/>
        <v>1010818</v>
      </c>
      <c r="P207" s="28">
        <f t="shared" si="10"/>
        <v>891898.23529411748</v>
      </c>
      <c r="Q207" s="29">
        <v>41180</v>
      </c>
      <c r="R207" s="30">
        <f t="shared" si="11"/>
        <v>21.66</v>
      </c>
    </row>
    <row r="208" spans="1:22" x14ac:dyDescent="0.25">
      <c r="A208" s="5" t="s">
        <v>418</v>
      </c>
      <c r="B208" s="3" t="s">
        <v>419</v>
      </c>
      <c r="C208" s="23">
        <v>26390</v>
      </c>
      <c r="D208" s="23">
        <v>22719</v>
      </c>
      <c r="E208" s="23">
        <v>23860</v>
      </c>
      <c r="F208" s="23">
        <v>23995</v>
      </c>
      <c r="G208" s="23">
        <v>24833</v>
      </c>
      <c r="H208" s="23">
        <v>20710</v>
      </c>
      <c r="I208" s="23">
        <v>21607</v>
      </c>
      <c r="J208" s="23">
        <v>22411</v>
      </c>
      <c r="K208" s="23">
        <v>20547</v>
      </c>
      <c r="L208" s="23">
        <v>23928</v>
      </c>
      <c r="M208" s="23">
        <v>18490</v>
      </c>
      <c r="N208" s="23">
        <v>37524</v>
      </c>
      <c r="O208" s="26">
        <f t="shared" si="9"/>
        <v>287014</v>
      </c>
      <c r="P208" s="28">
        <f t="shared" si="10"/>
        <v>253247.6470588235</v>
      </c>
      <c r="Q208" s="29">
        <v>22632</v>
      </c>
      <c r="R208" s="30">
        <f t="shared" si="11"/>
        <v>11.19</v>
      </c>
    </row>
    <row r="209" spans="1:22" x14ac:dyDescent="0.25">
      <c r="A209" s="5" t="s">
        <v>420</v>
      </c>
      <c r="B209" s="3" t="s">
        <v>421</v>
      </c>
      <c r="C209" s="23">
        <v>318234</v>
      </c>
      <c r="D209" s="23">
        <v>295911</v>
      </c>
      <c r="E209" s="23">
        <v>306946</v>
      </c>
      <c r="F209" s="23">
        <v>306238</v>
      </c>
      <c r="G209" s="23">
        <v>345303</v>
      </c>
      <c r="H209" s="23">
        <v>282573</v>
      </c>
      <c r="I209" s="23">
        <v>387382</v>
      </c>
      <c r="J209" s="23">
        <v>264818</v>
      </c>
      <c r="K209" s="23">
        <v>306128</v>
      </c>
      <c r="L209" s="23">
        <v>342400</v>
      </c>
      <c r="M209" s="23">
        <v>303064</v>
      </c>
      <c r="N209" s="23">
        <v>384950</v>
      </c>
      <c r="O209" s="26">
        <f t="shared" si="9"/>
        <v>3843947</v>
      </c>
      <c r="P209" s="28">
        <f t="shared" si="10"/>
        <v>3391717.9411764699</v>
      </c>
      <c r="Q209" s="29">
        <v>127583</v>
      </c>
      <c r="R209" s="30">
        <f t="shared" si="11"/>
        <v>26.58</v>
      </c>
    </row>
    <row r="210" spans="1:22" x14ac:dyDescent="0.25">
      <c r="A210" s="5" t="s">
        <v>422</v>
      </c>
      <c r="B210" s="3" t="s">
        <v>423</v>
      </c>
      <c r="C210" s="23">
        <v>39201</v>
      </c>
      <c r="D210" s="23">
        <v>31696</v>
      </c>
      <c r="E210" s="23">
        <v>38490</v>
      </c>
      <c r="F210" s="23">
        <v>40566</v>
      </c>
      <c r="G210" s="23">
        <v>23036</v>
      </c>
      <c r="H210" s="23">
        <v>33173</v>
      </c>
      <c r="I210" s="23">
        <v>42742</v>
      </c>
      <c r="J210" s="23">
        <v>25082</v>
      </c>
      <c r="K210" s="23">
        <v>31824</v>
      </c>
      <c r="L210" s="23">
        <v>58717</v>
      </c>
      <c r="M210" s="23">
        <v>21131</v>
      </c>
      <c r="N210" s="23">
        <v>40614</v>
      </c>
      <c r="O210" s="26">
        <f t="shared" si="9"/>
        <v>426272</v>
      </c>
      <c r="P210" s="28">
        <f t="shared" si="10"/>
        <v>376122.35294117645</v>
      </c>
      <c r="Q210" s="29">
        <v>20489</v>
      </c>
      <c r="R210" s="30">
        <f t="shared" si="11"/>
        <v>18.36</v>
      </c>
    </row>
    <row r="211" spans="1:22" x14ac:dyDescent="0.25">
      <c r="A211" s="5" t="s">
        <v>424</v>
      </c>
      <c r="B211" s="3" t="s">
        <v>425</v>
      </c>
      <c r="C211" s="23">
        <v>17172</v>
      </c>
      <c r="D211" s="23">
        <v>15154</v>
      </c>
      <c r="E211" s="23">
        <v>16608</v>
      </c>
      <c r="F211" s="23">
        <v>18510</v>
      </c>
      <c r="G211" s="23">
        <v>16645</v>
      </c>
      <c r="H211" s="23">
        <v>23986</v>
      </c>
      <c r="I211" s="23">
        <v>14705</v>
      </c>
      <c r="J211" s="23">
        <v>17618</v>
      </c>
      <c r="K211" s="23">
        <v>13888</v>
      </c>
      <c r="L211" s="23">
        <v>17470</v>
      </c>
      <c r="M211" s="23">
        <v>4644</v>
      </c>
      <c r="N211" s="23">
        <v>24305</v>
      </c>
      <c r="O211" s="26">
        <f t="shared" si="9"/>
        <v>200705</v>
      </c>
      <c r="P211" s="28">
        <f t="shared" si="10"/>
        <v>177092.64705882352</v>
      </c>
      <c r="Q211" s="29">
        <v>12183</v>
      </c>
      <c r="R211" s="30">
        <f t="shared" si="11"/>
        <v>14.54</v>
      </c>
    </row>
    <row r="212" spans="1:22" x14ac:dyDescent="0.25">
      <c r="A212" s="5" t="s">
        <v>426</v>
      </c>
      <c r="B212" s="3" t="s">
        <v>427</v>
      </c>
      <c r="C212" s="23">
        <v>95198</v>
      </c>
      <c r="D212" s="23">
        <v>96066</v>
      </c>
      <c r="E212" s="23">
        <v>100150</v>
      </c>
      <c r="F212" s="23">
        <v>88228</v>
      </c>
      <c r="G212" s="23">
        <v>99017</v>
      </c>
      <c r="H212" s="23">
        <v>86723</v>
      </c>
      <c r="I212" s="23">
        <v>83047</v>
      </c>
      <c r="J212" s="23">
        <v>88774</v>
      </c>
      <c r="K212" s="23">
        <v>84747</v>
      </c>
      <c r="L212" s="23">
        <v>87333</v>
      </c>
      <c r="M212" s="23">
        <v>63463</v>
      </c>
      <c r="N212" s="23">
        <v>119167</v>
      </c>
      <c r="O212" s="26">
        <f t="shared" si="9"/>
        <v>1091913</v>
      </c>
      <c r="P212" s="28">
        <f t="shared" si="10"/>
        <v>963452.64705882338</v>
      </c>
      <c r="Q212" s="29">
        <v>45765</v>
      </c>
      <c r="R212" s="30">
        <f t="shared" si="11"/>
        <v>21.05</v>
      </c>
    </row>
    <row r="213" spans="1:22" x14ac:dyDescent="0.25">
      <c r="A213" s="5" t="s">
        <v>428</v>
      </c>
      <c r="B213" s="3" t="s">
        <v>429</v>
      </c>
      <c r="C213" s="23">
        <v>85647</v>
      </c>
      <c r="D213" s="23">
        <v>78446</v>
      </c>
      <c r="E213" s="23">
        <v>73127</v>
      </c>
      <c r="F213" s="23">
        <v>75159</v>
      </c>
      <c r="G213" s="23">
        <v>91782</v>
      </c>
      <c r="H213" s="23">
        <v>69554</v>
      </c>
      <c r="I213" s="23">
        <v>92504</v>
      </c>
      <c r="J213" s="23">
        <v>72634</v>
      </c>
      <c r="K213" s="23">
        <v>70635</v>
      </c>
      <c r="L213" s="23">
        <v>95252</v>
      </c>
      <c r="M213" s="23">
        <v>66888</v>
      </c>
      <c r="N213" s="23">
        <v>99867</v>
      </c>
      <c r="O213" s="26">
        <f t="shared" si="9"/>
        <v>971495</v>
      </c>
      <c r="P213" s="28">
        <f t="shared" si="10"/>
        <v>857201.47058823518</v>
      </c>
      <c r="Q213" s="29">
        <v>50923</v>
      </c>
      <c r="R213" s="30">
        <f t="shared" si="11"/>
        <v>16.829999999999998</v>
      </c>
    </row>
    <row r="214" spans="1:22" x14ac:dyDescent="0.25">
      <c r="A214" s="5" t="s">
        <v>430</v>
      </c>
      <c r="B214" s="3" t="s">
        <v>431</v>
      </c>
      <c r="C214" s="23">
        <v>60059</v>
      </c>
      <c r="D214" s="23">
        <v>57303</v>
      </c>
      <c r="E214" s="23">
        <v>57332</v>
      </c>
      <c r="F214" s="23">
        <v>92378</v>
      </c>
      <c r="G214" s="23">
        <v>87021</v>
      </c>
      <c r="H214" s="23">
        <v>51112</v>
      </c>
      <c r="I214" s="23">
        <v>85743</v>
      </c>
      <c r="J214" s="23">
        <v>55582</v>
      </c>
      <c r="K214" s="23">
        <v>54299</v>
      </c>
      <c r="L214" s="23">
        <v>67347</v>
      </c>
      <c r="M214" s="23">
        <v>44848</v>
      </c>
      <c r="N214" s="23">
        <v>69151</v>
      </c>
      <c r="O214" s="26">
        <f t="shared" si="9"/>
        <v>782175</v>
      </c>
      <c r="P214" s="28">
        <f t="shared" si="10"/>
        <v>690154.41176470579</v>
      </c>
      <c r="Q214" s="29">
        <v>49219</v>
      </c>
      <c r="R214" s="30">
        <f t="shared" si="11"/>
        <v>14.02</v>
      </c>
    </row>
    <row r="215" spans="1:22" x14ac:dyDescent="0.25">
      <c r="A215" s="5" t="s">
        <v>432</v>
      </c>
      <c r="B215" s="3" t="s">
        <v>433</v>
      </c>
      <c r="C215" s="23">
        <v>111126</v>
      </c>
      <c r="D215" s="23">
        <v>118270</v>
      </c>
      <c r="E215" s="23">
        <v>100303</v>
      </c>
      <c r="F215" s="23">
        <v>110520</v>
      </c>
      <c r="G215" s="23">
        <v>117371</v>
      </c>
      <c r="H215" s="23">
        <v>97389</v>
      </c>
      <c r="I215" s="23">
        <v>150450</v>
      </c>
      <c r="J215" s="23">
        <v>107994</v>
      </c>
      <c r="K215" s="23">
        <v>106691</v>
      </c>
      <c r="L215" s="23">
        <v>123238</v>
      </c>
      <c r="M215" s="23">
        <v>149018</v>
      </c>
      <c r="N215" s="23">
        <v>167825</v>
      </c>
      <c r="O215" s="26">
        <f t="shared" si="9"/>
        <v>1460195</v>
      </c>
      <c r="P215" s="28">
        <f t="shared" si="10"/>
        <v>1288407.3529411764</v>
      </c>
      <c r="Q215" s="29">
        <v>81514</v>
      </c>
      <c r="R215" s="30">
        <f t="shared" si="11"/>
        <v>15.81</v>
      </c>
    </row>
    <row r="216" spans="1:22" x14ac:dyDescent="0.25">
      <c r="A216" s="5" t="s">
        <v>434</v>
      </c>
      <c r="B216" s="3" t="s">
        <v>435</v>
      </c>
      <c r="C216" s="23">
        <v>99129</v>
      </c>
      <c r="D216" s="23">
        <v>83160</v>
      </c>
      <c r="E216" s="23">
        <v>67665</v>
      </c>
      <c r="F216" s="23">
        <v>97964</v>
      </c>
      <c r="G216" s="23">
        <v>72557</v>
      </c>
      <c r="H216" s="23">
        <v>89219</v>
      </c>
      <c r="I216" s="23">
        <v>53511</v>
      </c>
      <c r="J216" s="23">
        <v>98340</v>
      </c>
      <c r="K216" s="23">
        <v>77997</v>
      </c>
      <c r="L216" s="23">
        <v>102286</v>
      </c>
      <c r="M216" s="23">
        <v>60017</v>
      </c>
      <c r="N216" s="23">
        <v>102782</v>
      </c>
      <c r="O216" s="26">
        <f t="shared" si="9"/>
        <v>1004627</v>
      </c>
      <c r="P216" s="28">
        <f t="shared" si="10"/>
        <v>886435.58823529398</v>
      </c>
      <c r="Q216" s="29">
        <v>53365</v>
      </c>
      <c r="R216" s="30">
        <f t="shared" si="11"/>
        <v>16.61</v>
      </c>
      <c r="S216" s="4"/>
      <c r="T216" s="4"/>
      <c r="U216" s="4"/>
      <c r="V216" s="4"/>
    </row>
    <row r="217" spans="1:22" x14ac:dyDescent="0.25">
      <c r="A217" s="5" t="s">
        <v>436</v>
      </c>
      <c r="B217" s="3" t="s">
        <v>437</v>
      </c>
      <c r="C217" s="23">
        <v>527094</v>
      </c>
      <c r="D217" s="23">
        <v>441458</v>
      </c>
      <c r="E217" s="23">
        <v>413141</v>
      </c>
      <c r="F217" s="23">
        <v>488025</v>
      </c>
      <c r="G217" s="23">
        <v>474326</v>
      </c>
      <c r="H217" s="23">
        <v>448672</v>
      </c>
      <c r="I217" s="23">
        <v>498596</v>
      </c>
      <c r="J217" s="23">
        <v>384141</v>
      </c>
      <c r="K217" s="23">
        <v>437966</v>
      </c>
      <c r="L217" s="23">
        <v>813455</v>
      </c>
      <c r="M217" s="23">
        <v>368086</v>
      </c>
      <c r="N217" s="23">
        <v>786604</v>
      </c>
      <c r="O217" s="26">
        <f t="shared" si="9"/>
        <v>6081564</v>
      </c>
      <c r="P217" s="28">
        <f t="shared" si="10"/>
        <v>5366085.8823529398</v>
      </c>
      <c r="Q217" s="29">
        <v>236817</v>
      </c>
      <c r="R217" s="30">
        <f t="shared" si="11"/>
        <v>22.66</v>
      </c>
    </row>
    <row r="218" spans="1:22" x14ac:dyDescent="0.25">
      <c r="A218" s="5" t="s">
        <v>438</v>
      </c>
      <c r="B218" s="6" t="s">
        <v>439</v>
      </c>
      <c r="C218" s="24">
        <v>23492</v>
      </c>
      <c r="D218" s="24">
        <v>11501</v>
      </c>
      <c r="E218" s="24">
        <v>20283</v>
      </c>
      <c r="F218" s="24">
        <v>9323</v>
      </c>
      <c r="G218" s="24">
        <v>12356</v>
      </c>
      <c r="H218" s="24">
        <v>23579</v>
      </c>
      <c r="I218" s="24">
        <v>11125</v>
      </c>
      <c r="J218" s="24">
        <v>9992</v>
      </c>
      <c r="K218" s="24">
        <v>20847</v>
      </c>
      <c r="L218" s="24">
        <v>19398</v>
      </c>
      <c r="M218" s="24">
        <v>10567</v>
      </c>
      <c r="N218" s="24">
        <v>10097</v>
      </c>
      <c r="O218" s="26">
        <f t="shared" si="9"/>
        <v>182560</v>
      </c>
      <c r="P218" s="28">
        <f t="shared" si="10"/>
        <v>161082.35294117648</v>
      </c>
      <c r="Q218" s="29">
        <v>3029</v>
      </c>
      <c r="R218" s="30">
        <f t="shared" si="11"/>
        <v>53.18</v>
      </c>
      <c r="S218" s="2"/>
      <c r="T218" s="2"/>
      <c r="U218" s="2"/>
      <c r="V218" s="2"/>
    </row>
    <row r="219" spans="1:22" x14ac:dyDescent="0.25">
      <c r="A219" s="5" t="s">
        <v>440</v>
      </c>
      <c r="B219" s="3" t="s">
        <v>441</v>
      </c>
      <c r="C219" s="23">
        <v>110446</v>
      </c>
      <c r="D219" s="23">
        <v>109877</v>
      </c>
      <c r="E219" s="23">
        <v>94424</v>
      </c>
      <c r="F219" s="23">
        <v>118655</v>
      </c>
      <c r="G219" s="23">
        <v>90680</v>
      </c>
      <c r="H219" s="23">
        <v>105648</v>
      </c>
      <c r="I219" s="23">
        <v>130305</v>
      </c>
      <c r="J219" s="23">
        <v>98138</v>
      </c>
      <c r="K219" s="23">
        <v>106316</v>
      </c>
      <c r="L219" s="23">
        <v>105975</v>
      </c>
      <c r="M219" s="23">
        <v>155735</v>
      </c>
      <c r="N219" s="23">
        <v>148056</v>
      </c>
      <c r="O219" s="26">
        <f t="shared" si="9"/>
        <v>1374255</v>
      </c>
      <c r="P219" s="28">
        <f t="shared" si="10"/>
        <v>1212577.9411764704</v>
      </c>
      <c r="Q219" s="29">
        <v>79635</v>
      </c>
      <c r="R219" s="30">
        <f t="shared" si="11"/>
        <v>15.23</v>
      </c>
    </row>
    <row r="220" spans="1:22" x14ac:dyDescent="0.25">
      <c r="A220" s="5" t="s">
        <v>442</v>
      </c>
      <c r="B220" s="3" t="s">
        <v>443</v>
      </c>
      <c r="C220" s="23">
        <v>159030</v>
      </c>
      <c r="D220" s="23">
        <v>183268</v>
      </c>
      <c r="E220" s="23">
        <v>151048</v>
      </c>
      <c r="F220" s="23">
        <v>143692</v>
      </c>
      <c r="G220" s="23">
        <v>197707</v>
      </c>
      <c r="H220" s="23">
        <v>158473</v>
      </c>
      <c r="I220" s="23">
        <v>97726</v>
      </c>
      <c r="J220" s="23">
        <v>268541</v>
      </c>
      <c r="K220" s="23">
        <v>44733</v>
      </c>
      <c r="L220" s="23">
        <v>474889</v>
      </c>
      <c r="M220" s="23">
        <v>31803</v>
      </c>
      <c r="N220" s="23">
        <v>104770</v>
      </c>
      <c r="O220" s="26">
        <f t="shared" si="9"/>
        <v>2015680</v>
      </c>
      <c r="P220" s="28">
        <f t="shared" si="10"/>
        <v>1778541.176470588</v>
      </c>
      <c r="Q220" s="29">
        <v>55657</v>
      </c>
      <c r="R220" s="30">
        <f t="shared" si="11"/>
        <v>31.96</v>
      </c>
    </row>
    <row r="221" spans="1:22" x14ac:dyDescent="0.25">
      <c r="A221" s="5" t="s">
        <v>444</v>
      </c>
      <c r="B221" s="3" t="s">
        <v>445</v>
      </c>
      <c r="C221" s="23">
        <v>33431</v>
      </c>
      <c r="D221" s="23">
        <v>63966</v>
      </c>
      <c r="E221" s="23">
        <v>52810</v>
      </c>
      <c r="F221" s="23">
        <v>51577</v>
      </c>
      <c r="G221" s="23">
        <v>39292</v>
      </c>
      <c r="H221" s="23">
        <v>112999</v>
      </c>
      <c r="I221" s="23">
        <v>55285</v>
      </c>
      <c r="J221" s="23">
        <v>37977</v>
      </c>
      <c r="K221" s="23">
        <v>51843</v>
      </c>
      <c r="L221" s="23">
        <v>61850</v>
      </c>
      <c r="M221" s="23">
        <v>36006</v>
      </c>
      <c r="N221" s="23">
        <v>58162</v>
      </c>
      <c r="O221" s="26">
        <f t="shared" si="9"/>
        <v>655198</v>
      </c>
      <c r="P221" s="28">
        <f t="shared" si="10"/>
        <v>578115.88235294109</v>
      </c>
      <c r="Q221" s="29">
        <v>38364</v>
      </c>
      <c r="R221" s="30">
        <f t="shared" si="11"/>
        <v>15.07</v>
      </c>
    </row>
    <row r="222" spans="1:22" x14ac:dyDescent="0.25">
      <c r="A222" s="5" t="s">
        <v>446</v>
      </c>
      <c r="B222" s="3" t="s">
        <v>447</v>
      </c>
      <c r="C222" s="23">
        <v>22269</v>
      </c>
      <c r="D222" s="23">
        <v>46779</v>
      </c>
      <c r="E222" s="23">
        <v>76586</v>
      </c>
      <c r="F222" s="23">
        <v>39469</v>
      </c>
      <c r="G222" s="23">
        <v>52804</v>
      </c>
      <c r="H222" s="23">
        <v>51400</v>
      </c>
      <c r="I222" s="23">
        <v>63095</v>
      </c>
      <c r="J222" s="23">
        <v>33664</v>
      </c>
      <c r="K222" s="23">
        <v>47534</v>
      </c>
      <c r="L222" s="23">
        <v>64133</v>
      </c>
      <c r="M222" s="23">
        <v>41877</v>
      </c>
      <c r="N222" s="23">
        <v>75940</v>
      </c>
      <c r="O222" s="26">
        <f t="shared" si="9"/>
        <v>615550</v>
      </c>
      <c r="P222" s="28">
        <f t="shared" si="10"/>
        <v>543132.35294117639</v>
      </c>
      <c r="Q222" s="29">
        <v>42383</v>
      </c>
      <c r="R222" s="30">
        <f t="shared" si="11"/>
        <v>12.81</v>
      </c>
    </row>
    <row r="223" spans="1:22" x14ac:dyDescent="0.25">
      <c r="A223" s="5" t="s">
        <v>448</v>
      </c>
      <c r="B223" s="3" t="s">
        <v>449</v>
      </c>
      <c r="C223" s="23">
        <v>48811</v>
      </c>
      <c r="D223" s="23">
        <v>53495</v>
      </c>
      <c r="E223" s="23">
        <v>56795</v>
      </c>
      <c r="F223" s="23">
        <v>54672</v>
      </c>
      <c r="G223" s="23">
        <v>48296</v>
      </c>
      <c r="H223" s="23">
        <v>58226</v>
      </c>
      <c r="I223" s="23">
        <v>74731</v>
      </c>
      <c r="J223" s="23">
        <v>50699</v>
      </c>
      <c r="K223" s="23">
        <v>56798</v>
      </c>
      <c r="L223" s="23">
        <v>75173</v>
      </c>
      <c r="M223" s="23">
        <v>40460</v>
      </c>
      <c r="N223" s="23">
        <v>57838</v>
      </c>
      <c r="O223" s="26">
        <f t="shared" si="9"/>
        <v>675994</v>
      </c>
      <c r="P223" s="28">
        <f t="shared" si="10"/>
        <v>596465.29411764699</v>
      </c>
      <c r="Q223" s="29">
        <v>39107</v>
      </c>
      <c r="R223" s="30">
        <f t="shared" si="11"/>
        <v>15.25</v>
      </c>
    </row>
    <row r="224" spans="1:22" x14ac:dyDescent="0.25">
      <c r="A224" s="5" t="s">
        <v>450</v>
      </c>
      <c r="B224" s="5" t="s">
        <v>451</v>
      </c>
      <c r="C224" s="25">
        <v>96494</v>
      </c>
      <c r="D224" s="25">
        <v>78091</v>
      </c>
      <c r="E224" s="25">
        <v>61422</v>
      </c>
      <c r="F224" s="25">
        <v>68810</v>
      </c>
      <c r="G224" s="25">
        <v>338204</v>
      </c>
      <c r="H224" s="25">
        <v>73410</v>
      </c>
      <c r="I224" s="25">
        <v>74437</v>
      </c>
      <c r="J224" s="25">
        <v>75209</v>
      </c>
      <c r="K224" s="25">
        <v>78914</v>
      </c>
      <c r="L224" s="25">
        <v>92705</v>
      </c>
      <c r="M224" s="25">
        <v>66554</v>
      </c>
      <c r="N224" s="25">
        <v>65247</v>
      </c>
      <c r="O224" s="26">
        <f t="shared" si="9"/>
        <v>1169497</v>
      </c>
      <c r="P224" s="28">
        <f t="shared" si="10"/>
        <v>1031909.1176470587</v>
      </c>
      <c r="Q224" s="29">
        <v>29976</v>
      </c>
      <c r="R224" s="30">
        <f t="shared" si="11"/>
        <v>34.42</v>
      </c>
      <c r="S224" s="2"/>
      <c r="T224" s="2"/>
      <c r="U224" s="2"/>
      <c r="V224" s="2"/>
    </row>
    <row r="225" spans="1:22" x14ac:dyDescent="0.25">
      <c r="A225" s="5" t="s">
        <v>452</v>
      </c>
      <c r="B225" s="3" t="s">
        <v>453</v>
      </c>
      <c r="C225" s="23">
        <v>108021</v>
      </c>
      <c r="D225" s="23">
        <v>74852</v>
      </c>
      <c r="E225" s="23">
        <v>79130</v>
      </c>
      <c r="F225" s="23">
        <v>86079</v>
      </c>
      <c r="G225" s="23">
        <v>100711</v>
      </c>
      <c r="H225" s="23">
        <v>83841</v>
      </c>
      <c r="I225" s="23">
        <v>97586</v>
      </c>
      <c r="J225" s="23">
        <v>91887</v>
      </c>
      <c r="K225" s="23">
        <v>70464</v>
      </c>
      <c r="L225" s="23">
        <v>96873</v>
      </c>
      <c r="M225" s="23">
        <v>71523</v>
      </c>
      <c r="N225" s="23">
        <v>148384</v>
      </c>
      <c r="O225" s="26">
        <f t="shared" si="9"/>
        <v>1109351</v>
      </c>
      <c r="P225" s="28">
        <f t="shared" si="10"/>
        <v>978839.1176470588</v>
      </c>
      <c r="Q225" s="29">
        <v>52814</v>
      </c>
      <c r="R225" s="30">
        <f t="shared" si="11"/>
        <v>18.53</v>
      </c>
    </row>
    <row r="226" spans="1:22" x14ac:dyDescent="0.25">
      <c r="A226" s="5" t="s">
        <v>454</v>
      </c>
      <c r="B226" s="3" t="s">
        <v>455</v>
      </c>
      <c r="C226" s="23">
        <v>187862</v>
      </c>
      <c r="D226" s="23">
        <v>111676.3</v>
      </c>
      <c r="E226" s="23">
        <v>140274</v>
      </c>
      <c r="F226" s="23">
        <v>151023</v>
      </c>
      <c r="G226" s="23">
        <v>155906</v>
      </c>
      <c r="H226" s="23">
        <v>122310</v>
      </c>
      <c r="I226" s="23">
        <v>279875</v>
      </c>
      <c r="J226" s="23">
        <v>179433</v>
      </c>
      <c r="K226" s="23">
        <v>174458</v>
      </c>
      <c r="L226" s="23">
        <v>209333</v>
      </c>
      <c r="M226" s="23">
        <v>121532</v>
      </c>
      <c r="N226" s="23">
        <v>255064</v>
      </c>
      <c r="O226" s="26">
        <f t="shared" si="9"/>
        <v>2088746.3</v>
      </c>
      <c r="P226" s="28">
        <f t="shared" si="10"/>
        <v>1843011.4411764704</v>
      </c>
      <c r="Q226" s="29">
        <v>90421</v>
      </c>
      <c r="R226" s="30">
        <f t="shared" si="11"/>
        <v>20.38</v>
      </c>
    </row>
    <row r="227" spans="1:22" x14ac:dyDescent="0.25">
      <c r="A227" s="5" t="s">
        <v>456</v>
      </c>
      <c r="B227" s="3" t="s">
        <v>457</v>
      </c>
      <c r="C227" s="23">
        <v>26658</v>
      </c>
      <c r="D227" s="23">
        <v>21055</v>
      </c>
      <c r="E227" s="23">
        <v>20358</v>
      </c>
      <c r="F227" s="23">
        <v>23781</v>
      </c>
      <c r="G227" s="23">
        <v>20178</v>
      </c>
      <c r="H227" s="23">
        <v>24157</v>
      </c>
      <c r="I227" s="23">
        <v>19068</v>
      </c>
      <c r="J227" s="23">
        <v>24346</v>
      </c>
      <c r="K227" s="23">
        <v>27679</v>
      </c>
      <c r="L227" s="23">
        <v>36130</v>
      </c>
      <c r="M227" s="23">
        <v>25862</v>
      </c>
      <c r="N227" s="23">
        <v>22182</v>
      </c>
      <c r="O227" s="26">
        <f t="shared" si="9"/>
        <v>291454</v>
      </c>
      <c r="P227" s="28">
        <f t="shared" si="10"/>
        <v>257165.29411764705</v>
      </c>
      <c r="Q227" s="29">
        <v>24354</v>
      </c>
      <c r="R227" s="30">
        <f t="shared" si="11"/>
        <v>10.56</v>
      </c>
    </row>
    <row r="228" spans="1:22" x14ac:dyDescent="0.25">
      <c r="A228" s="5" t="s">
        <v>458</v>
      </c>
      <c r="B228" s="3" t="s">
        <v>459</v>
      </c>
      <c r="C228" s="23">
        <v>55329</v>
      </c>
      <c r="D228" s="23">
        <v>25318</v>
      </c>
      <c r="E228" s="23">
        <v>32514</v>
      </c>
      <c r="F228" s="23">
        <v>27736</v>
      </c>
      <c r="G228" s="23">
        <v>33277.24</v>
      </c>
      <c r="H228" s="23">
        <v>29823</v>
      </c>
      <c r="I228" s="23">
        <v>23955</v>
      </c>
      <c r="J228" s="23">
        <v>39027</v>
      </c>
      <c r="K228" s="23">
        <v>27778</v>
      </c>
      <c r="L228" s="23">
        <v>35606</v>
      </c>
      <c r="M228" s="23">
        <v>25619</v>
      </c>
      <c r="N228" s="23">
        <v>30536</v>
      </c>
      <c r="O228" s="26">
        <f t="shared" si="9"/>
        <v>386518.24</v>
      </c>
      <c r="P228" s="28">
        <f t="shared" si="10"/>
        <v>341045.50588235288</v>
      </c>
      <c r="Q228" s="29">
        <v>25073</v>
      </c>
      <c r="R228" s="30">
        <f t="shared" si="11"/>
        <v>13.6</v>
      </c>
    </row>
    <row r="229" spans="1:22" x14ac:dyDescent="0.25">
      <c r="A229" s="5" t="s">
        <v>460</v>
      </c>
      <c r="B229" s="3" t="s">
        <v>461</v>
      </c>
      <c r="C229" s="23">
        <v>30294</v>
      </c>
      <c r="D229" s="23">
        <v>32482</v>
      </c>
      <c r="E229" s="23">
        <v>28843</v>
      </c>
      <c r="F229" s="23">
        <v>39729</v>
      </c>
      <c r="G229" s="23">
        <v>30019</v>
      </c>
      <c r="H229" s="23">
        <v>41208</v>
      </c>
      <c r="I229" s="23">
        <v>26222</v>
      </c>
      <c r="J229" s="23">
        <v>19621</v>
      </c>
      <c r="K229" s="23">
        <v>29297</v>
      </c>
      <c r="L229" s="23">
        <v>49450</v>
      </c>
      <c r="M229" s="23">
        <v>30232</v>
      </c>
      <c r="N229" s="23">
        <v>58674</v>
      </c>
      <c r="O229" s="26">
        <f t="shared" si="9"/>
        <v>416071</v>
      </c>
      <c r="P229" s="28">
        <f t="shared" si="10"/>
        <v>367121.47058823524</v>
      </c>
      <c r="Q229" s="29">
        <v>23419</v>
      </c>
      <c r="R229" s="30">
        <f t="shared" si="11"/>
        <v>15.68</v>
      </c>
    </row>
    <row r="230" spans="1:22" x14ac:dyDescent="0.25">
      <c r="A230" s="5" t="s">
        <v>462</v>
      </c>
      <c r="B230" s="3" t="s">
        <v>463</v>
      </c>
      <c r="C230" s="23">
        <v>65284</v>
      </c>
      <c r="D230" s="23">
        <v>48191</v>
      </c>
      <c r="E230" s="23">
        <v>47094</v>
      </c>
      <c r="F230" s="23">
        <v>56348</v>
      </c>
      <c r="G230" s="23">
        <v>40784</v>
      </c>
      <c r="H230" s="23">
        <v>55703</v>
      </c>
      <c r="I230" s="23">
        <v>53942</v>
      </c>
      <c r="J230" s="23">
        <v>37427</v>
      </c>
      <c r="K230" s="23">
        <v>57435</v>
      </c>
      <c r="L230" s="23">
        <v>49175</v>
      </c>
      <c r="M230" s="23">
        <v>32207</v>
      </c>
      <c r="N230" s="23">
        <v>74791</v>
      </c>
      <c r="O230" s="26">
        <f t="shared" si="9"/>
        <v>618381</v>
      </c>
      <c r="P230" s="28">
        <f t="shared" si="10"/>
        <v>545630.29411764699</v>
      </c>
      <c r="Q230" s="29">
        <v>36821</v>
      </c>
      <c r="R230" s="30">
        <f t="shared" si="11"/>
        <v>14.82</v>
      </c>
    </row>
    <row r="231" spans="1:22" x14ac:dyDescent="0.25">
      <c r="A231" s="5" t="s">
        <v>464</v>
      </c>
      <c r="B231" s="3" t="s">
        <v>465</v>
      </c>
      <c r="C231" s="23">
        <v>172086</v>
      </c>
      <c r="D231" s="23">
        <v>126939</v>
      </c>
      <c r="E231" s="23">
        <v>113315</v>
      </c>
      <c r="F231" s="23">
        <v>103689</v>
      </c>
      <c r="G231" s="23">
        <v>118096</v>
      </c>
      <c r="H231" s="23">
        <v>127537</v>
      </c>
      <c r="I231" s="23">
        <v>115061</v>
      </c>
      <c r="J231" s="23">
        <v>99393</v>
      </c>
      <c r="K231" s="23">
        <v>110505</v>
      </c>
      <c r="L231" s="23">
        <v>0</v>
      </c>
      <c r="M231" s="23">
        <v>0</v>
      </c>
      <c r="N231" s="23">
        <v>157882</v>
      </c>
      <c r="O231" s="26">
        <f t="shared" si="9"/>
        <v>1244503</v>
      </c>
      <c r="P231" s="28">
        <f t="shared" si="10"/>
        <v>1098090.882352941</v>
      </c>
      <c r="Q231" s="29">
        <v>91803</v>
      </c>
      <c r="R231" s="30">
        <f t="shared" si="11"/>
        <v>11.96</v>
      </c>
    </row>
    <row r="232" spans="1:22" x14ac:dyDescent="0.25">
      <c r="A232" s="5" t="s">
        <v>466</v>
      </c>
      <c r="B232" s="3" t="s">
        <v>467</v>
      </c>
      <c r="C232" s="23">
        <v>72355</v>
      </c>
      <c r="D232" s="23">
        <v>72355</v>
      </c>
      <c r="E232" s="23">
        <v>72355</v>
      </c>
      <c r="F232" s="23">
        <v>34849</v>
      </c>
      <c r="G232" s="23">
        <v>42796</v>
      </c>
      <c r="H232" s="23">
        <v>36325</v>
      </c>
      <c r="I232" s="23">
        <v>34473</v>
      </c>
      <c r="J232" s="23">
        <v>37368</v>
      </c>
      <c r="K232" s="23">
        <v>33491</v>
      </c>
      <c r="L232" s="23">
        <v>47034</v>
      </c>
      <c r="M232" s="23">
        <v>35704</v>
      </c>
      <c r="N232" s="23">
        <v>46099</v>
      </c>
      <c r="O232" s="26">
        <f t="shared" si="9"/>
        <v>565204</v>
      </c>
      <c r="P232" s="28">
        <f t="shared" si="10"/>
        <v>498709.41176470579</v>
      </c>
      <c r="Q232" s="29">
        <v>22646</v>
      </c>
      <c r="R232" s="30">
        <f t="shared" si="11"/>
        <v>22.02</v>
      </c>
    </row>
    <row r="233" spans="1:22" x14ac:dyDescent="0.25">
      <c r="A233" s="5" t="s">
        <v>468</v>
      </c>
      <c r="B233" s="3" t="s">
        <v>469</v>
      </c>
      <c r="C233" s="23">
        <v>122450</v>
      </c>
      <c r="D233" s="23">
        <v>73757</v>
      </c>
      <c r="E233" s="23">
        <v>110469</v>
      </c>
      <c r="F233" s="23">
        <v>110469</v>
      </c>
      <c r="G233" s="23">
        <v>102649</v>
      </c>
      <c r="H233" s="23">
        <v>23594</v>
      </c>
      <c r="I233" s="23">
        <v>136523</v>
      </c>
      <c r="J233" s="23">
        <v>135145</v>
      </c>
      <c r="K233" s="23">
        <v>117591</v>
      </c>
      <c r="L233" s="23">
        <v>101613</v>
      </c>
      <c r="M233" s="23">
        <v>166392</v>
      </c>
      <c r="N233" s="23">
        <v>155840</v>
      </c>
      <c r="O233" s="26">
        <f t="shared" si="9"/>
        <v>1356492</v>
      </c>
      <c r="P233" s="28">
        <f t="shared" si="10"/>
        <v>1196904.7058823528</v>
      </c>
      <c r="Q233" s="29">
        <v>92122</v>
      </c>
      <c r="R233" s="30">
        <f t="shared" si="11"/>
        <v>12.99</v>
      </c>
    </row>
    <row r="234" spans="1:22" x14ac:dyDescent="0.25">
      <c r="A234" s="5" t="s">
        <v>470</v>
      </c>
      <c r="B234" s="3" t="s">
        <v>471</v>
      </c>
      <c r="C234" s="23">
        <v>193025</v>
      </c>
      <c r="D234" s="23">
        <v>170255</v>
      </c>
      <c r="E234" s="23">
        <v>218484</v>
      </c>
      <c r="F234" s="23">
        <v>148699</v>
      </c>
      <c r="G234" s="23">
        <v>245084</v>
      </c>
      <c r="H234" s="23">
        <v>169242</v>
      </c>
      <c r="I234" s="23">
        <v>236357</v>
      </c>
      <c r="J234" s="23">
        <v>221434</v>
      </c>
      <c r="K234" s="23">
        <v>192767</v>
      </c>
      <c r="L234" s="23">
        <v>227498</v>
      </c>
      <c r="M234" s="23">
        <v>153552</v>
      </c>
      <c r="N234" s="23">
        <v>268454</v>
      </c>
      <c r="O234" s="26">
        <f t="shared" si="9"/>
        <v>2444851</v>
      </c>
      <c r="P234" s="28">
        <f t="shared" si="10"/>
        <v>2157221.4705882352</v>
      </c>
      <c r="Q234" s="29">
        <v>119268</v>
      </c>
      <c r="R234" s="30">
        <f t="shared" si="11"/>
        <v>18.09</v>
      </c>
    </row>
    <row r="235" spans="1:22" x14ac:dyDescent="0.25">
      <c r="A235" s="5" t="s">
        <v>472</v>
      </c>
      <c r="B235" s="3" t="s">
        <v>473</v>
      </c>
      <c r="C235" s="23">
        <v>36124</v>
      </c>
      <c r="D235" s="23">
        <v>34183</v>
      </c>
      <c r="E235" s="23">
        <v>34804</v>
      </c>
      <c r="F235" s="23">
        <v>39468</v>
      </c>
      <c r="G235" s="23">
        <v>39866</v>
      </c>
      <c r="H235" s="23">
        <v>28027</v>
      </c>
      <c r="I235" s="23">
        <v>42826</v>
      </c>
      <c r="J235" s="23">
        <v>46054</v>
      </c>
      <c r="K235" s="23">
        <v>36147</v>
      </c>
      <c r="L235" s="23">
        <v>37582</v>
      </c>
      <c r="M235" s="23">
        <v>36214</v>
      </c>
      <c r="N235" s="23">
        <v>44453</v>
      </c>
      <c r="O235" s="26">
        <f t="shared" si="9"/>
        <v>455748</v>
      </c>
      <c r="P235" s="28">
        <f t="shared" si="10"/>
        <v>402130.5882352941</v>
      </c>
      <c r="Q235" s="29">
        <v>24110</v>
      </c>
      <c r="R235" s="30">
        <f t="shared" si="11"/>
        <v>16.68</v>
      </c>
    </row>
    <row r="236" spans="1:22" x14ac:dyDescent="0.25">
      <c r="A236" s="5" t="s">
        <v>474</v>
      </c>
      <c r="B236" s="3" t="s">
        <v>475</v>
      </c>
      <c r="C236" s="23">
        <v>182200</v>
      </c>
      <c r="D236" s="23">
        <v>169427</v>
      </c>
      <c r="E236" s="23">
        <v>195677</v>
      </c>
      <c r="F236" s="23">
        <v>194081</v>
      </c>
      <c r="G236" s="23">
        <v>175167</v>
      </c>
      <c r="H236" s="23">
        <v>189851</v>
      </c>
      <c r="I236" s="23">
        <v>191902</v>
      </c>
      <c r="J236" s="23">
        <v>178375</v>
      </c>
      <c r="K236" s="23">
        <v>141848</v>
      </c>
      <c r="L236" s="23">
        <v>194359</v>
      </c>
      <c r="M236" s="23">
        <v>154036</v>
      </c>
      <c r="N236" s="23">
        <v>260467</v>
      </c>
      <c r="O236" s="26">
        <f t="shared" si="9"/>
        <v>2227390</v>
      </c>
      <c r="P236" s="28">
        <f t="shared" si="10"/>
        <v>1965344.1176470586</v>
      </c>
      <c r="Q236" s="29">
        <v>99655</v>
      </c>
      <c r="R236" s="30">
        <f t="shared" si="11"/>
        <v>19.72</v>
      </c>
      <c r="S236" s="4"/>
      <c r="T236" s="4"/>
      <c r="U236" s="4"/>
      <c r="V236" s="4"/>
    </row>
    <row r="237" spans="1:22" x14ac:dyDescent="0.25">
      <c r="A237" s="5" t="s">
        <v>476</v>
      </c>
      <c r="B237" s="3" t="s">
        <v>477</v>
      </c>
      <c r="C237" s="23">
        <v>47677</v>
      </c>
      <c r="D237" s="23">
        <v>50383</v>
      </c>
      <c r="E237" s="23">
        <v>38059</v>
      </c>
      <c r="F237" s="23">
        <v>36960</v>
      </c>
      <c r="G237" s="23">
        <v>67920</v>
      </c>
      <c r="H237" s="23">
        <v>58173</v>
      </c>
      <c r="I237" s="23">
        <v>75586</v>
      </c>
      <c r="J237" s="23">
        <v>57948</v>
      </c>
      <c r="K237" s="23">
        <v>44235</v>
      </c>
      <c r="L237" s="23">
        <v>59994</v>
      </c>
      <c r="M237" s="23">
        <v>42957</v>
      </c>
      <c r="N237" s="23">
        <v>45881</v>
      </c>
      <c r="O237" s="26">
        <f t="shared" si="9"/>
        <v>625773</v>
      </c>
      <c r="P237" s="28">
        <f t="shared" si="10"/>
        <v>552152.64705882338</v>
      </c>
      <c r="Q237" s="29">
        <v>22484</v>
      </c>
      <c r="R237" s="30">
        <f t="shared" si="11"/>
        <v>24.56</v>
      </c>
    </row>
    <row r="238" spans="1:22" x14ac:dyDescent="0.25">
      <c r="A238" s="5" t="s">
        <v>478</v>
      </c>
      <c r="B238" s="3" t="s">
        <v>479</v>
      </c>
      <c r="C238" s="23">
        <v>157790</v>
      </c>
      <c r="D238" s="23">
        <v>133442</v>
      </c>
      <c r="E238" s="23">
        <v>152059</v>
      </c>
      <c r="F238" s="23">
        <v>162277</v>
      </c>
      <c r="G238" s="23">
        <v>149902</v>
      </c>
      <c r="H238" s="23">
        <v>171348</v>
      </c>
      <c r="I238" s="23">
        <v>172190</v>
      </c>
      <c r="J238" s="23">
        <v>145154</v>
      </c>
      <c r="K238" s="23">
        <v>148931</v>
      </c>
      <c r="L238" s="23">
        <v>198266</v>
      </c>
      <c r="M238" s="23">
        <v>119298</v>
      </c>
      <c r="N238" s="23">
        <v>221661</v>
      </c>
      <c r="O238" s="26">
        <f t="shared" si="9"/>
        <v>1932318</v>
      </c>
      <c r="P238" s="28">
        <f t="shared" si="10"/>
        <v>1704986.470588235</v>
      </c>
      <c r="Q238" s="29">
        <v>87790</v>
      </c>
      <c r="R238" s="30">
        <f t="shared" si="11"/>
        <v>19.420000000000002</v>
      </c>
    </row>
    <row r="239" spans="1:22" x14ac:dyDescent="0.25">
      <c r="A239" s="5" t="s">
        <v>480</v>
      </c>
      <c r="B239" s="3" t="s">
        <v>481</v>
      </c>
      <c r="C239" s="23">
        <v>105683</v>
      </c>
      <c r="D239" s="23">
        <v>113644</v>
      </c>
      <c r="E239" s="23">
        <v>116273</v>
      </c>
      <c r="F239" s="23">
        <v>115296</v>
      </c>
      <c r="G239" s="23">
        <v>121824</v>
      </c>
      <c r="H239" s="23">
        <v>99371</v>
      </c>
      <c r="I239" s="23">
        <v>133194</v>
      </c>
      <c r="J239" s="23">
        <v>126565</v>
      </c>
      <c r="K239" s="23">
        <v>104133</v>
      </c>
      <c r="L239" s="24">
        <v>197306</v>
      </c>
      <c r="M239" s="24">
        <v>86240</v>
      </c>
      <c r="N239" s="23">
        <v>173922</v>
      </c>
      <c r="O239" s="26">
        <f t="shared" si="9"/>
        <v>1493451</v>
      </c>
      <c r="P239" s="28">
        <f t="shared" si="10"/>
        <v>1317750.882352941</v>
      </c>
      <c r="Q239" s="29">
        <v>93566</v>
      </c>
      <c r="R239" s="30">
        <f t="shared" si="11"/>
        <v>14.08</v>
      </c>
      <c r="S239" s="4"/>
      <c r="T239" s="4"/>
      <c r="U239" s="4"/>
      <c r="V239" s="4"/>
    </row>
    <row r="240" spans="1:22" x14ac:dyDescent="0.25">
      <c r="A240" s="5" t="s">
        <v>482</v>
      </c>
      <c r="B240" s="3" t="s">
        <v>483</v>
      </c>
      <c r="C240" s="23">
        <v>43107</v>
      </c>
      <c r="D240" s="23">
        <v>27650</v>
      </c>
      <c r="E240" s="23">
        <v>25013</v>
      </c>
      <c r="F240" s="23">
        <v>28034</v>
      </c>
      <c r="G240" s="23">
        <v>26566</v>
      </c>
      <c r="H240" s="23">
        <v>26042</v>
      </c>
      <c r="I240" s="23">
        <v>29653</v>
      </c>
      <c r="J240" s="23">
        <v>25766</v>
      </c>
      <c r="K240" s="23">
        <v>32567</v>
      </c>
      <c r="L240" s="23">
        <v>27661</v>
      </c>
      <c r="M240" s="23">
        <v>17998</v>
      </c>
      <c r="N240" s="23">
        <v>37341</v>
      </c>
      <c r="O240" s="26">
        <f t="shared" si="9"/>
        <v>347398</v>
      </c>
      <c r="P240" s="28">
        <f t="shared" si="10"/>
        <v>306527.6470588235</v>
      </c>
      <c r="Q240" s="29">
        <v>23984</v>
      </c>
      <c r="R240" s="30">
        <f t="shared" si="11"/>
        <v>12.78</v>
      </c>
    </row>
    <row r="241" spans="1:22" x14ac:dyDescent="0.25">
      <c r="A241" s="5" t="s">
        <v>484</v>
      </c>
      <c r="B241" s="3" t="s">
        <v>485</v>
      </c>
      <c r="C241" s="23">
        <v>23403</v>
      </c>
      <c r="D241" s="23">
        <v>36813</v>
      </c>
      <c r="E241" s="23">
        <v>31796</v>
      </c>
      <c r="F241" s="23">
        <v>32864</v>
      </c>
      <c r="G241" s="23">
        <v>46562</v>
      </c>
      <c r="H241" s="23">
        <v>35168</v>
      </c>
      <c r="I241" s="23">
        <v>29508</v>
      </c>
      <c r="J241" s="23">
        <v>33977</v>
      </c>
      <c r="K241" s="23">
        <v>34627</v>
      </c>
      <c r="L241" s="23">
        <v>36061</v>
      </c>
      <c r="M241" s="23">
        <v>32651</v>
      </c>
      <c r="N241" s="23">
        <v>35406</v>
      </c>
      <c r="O241" s="26">
        <f t="shared" si="9"/>
        <v>408836</v>
      </c>
      <c r="P241" s="28">
        <f t="shared" si="10"/>
        <v>360737.6470588235</v>
      </c>
      <c r="Q241" s="29">
        <v>30451</v>
      </c>
      <c r="R241" s="30">
        <f t="shared" si="11"/>
        <v>11.85</v>
      </c>
    </row>
    <row r="242" spans="1:22" x14ac:dyDescent="0.25">
      <c r="A242" s="5" t="s">
        <v>486</v>
      </c>
      <c r="B242" s="3" t="s">
        <v>487</v>
      </c>
      <c r="C242" s="23">
        <v>72801</v>
      </c>
      <c r="D242" s="23">
        <v>69946</v>
      </c>
      <c r="E242" s="23">
        <v>78516</v>
      </c>
      <c r="F242" s="23">
        <v>73093</v>
      </c>
      <c r="G242" s="23">
        <v>95094</v>
      </c>
      <c r="H242" s="23">
        <v>71075</v>
      </c>
      <c r="I242" s="23">
        <v>83853</v>
      </c>
      <c r="J242" s="23">
        <v>76203</v>
      </c>
      <c r="K242" s="23">
        <v>72815</v>
      </c>
      <c r="L242" s="23">
        <v>85046</v>
      </c>
      <c r="M242" s="23">
        <v>72468</v>
      </c>
      <c r="N242" s="23">
        <v>93154</v>
      </c>
      <c r="O242" s="26">
        <f t="shared" si="9"/>
        <v>944064</v>
      </c>
      <c r="P242" s="28">
        <f t="shared" si="10"/>
        <v>832997.64705882338</v>
      </c>
      <c r="Q242" s="29">
        <v>65398</v>
      </c>
      <c r="R242" s="30">
        <f t="shared" si="11"/>
        <v>12.74</v>
      </c>
    </row>
    <row r="243" spans="1:22" x14ac:dyDescent="0.25">
      <c r="A243" s="5" t="s">
        <v>488</v>
      </c>
      <c r="B243" s="3" t="s">
        <v>489</v>
      </c>
      <c r="C243" s="23">
        <v>72116</v>
      </c>
      <c r="D243" s="23">
        <v>58044</v>
      </c>
      <c r="E243" s="23">
        <v>67771</v>
      </c>
      <c r="F243" s="23">
        <v>79572</v>
      </c>
      <c r="G243" s="23">
        <v>105519</v>
      </c>
      <c r="H243" s="23">
        <v>76054</v>
      </c>
      <c r="I243" s="23">
        <v>91602</v>
      </c>
      <c r="J243" s="23">
        <v>66637</v>
      </c>
      <c r="K243" s="23">
        <v>70486</v>
      </c>
      <c r="L243" s="23">
        <v>85494</v>
      </c>
      <c r="M243" s="23">
        <v>62865</v>
      </c>
      <c r="N243" s="23">
        <v>75859</v>
      </c>
      <c r="O243" s="26">
        <f t="shared" si="9"/>
        <v>912019</v>
      </c>
      <c r="P243" s="28">
        <f t="shared" si="10"/>
        <v>804722.64705882338</v>
      </c>
      <c r="Q243" s="29">
        <v>56801</v>
      </c>
      <c r="R243" s="30">
        <f t="shared" si="11"/>
        <v>14.17</v>
      </c>
    </row>
    <row r="244" spans="1:22" x14ac:dyDescent="0.25">
      <c r="A244" s="5" t="s">
        <v>490</v>
      </c>
      <c r="B244" s="3" t="s">
        <v>491</v>
      </c>
      <c r="C244" s="23">
        <v>73186</v>
      </c>
      <c r="D244" s="23">
        <v>43469</v>
      </c>
      <c r="E244" s="23">
        <v>65370</v>
      </c>
      <c r="F244" s="23">
        <v>66634</v>
      </c>
      <c r="G244" s="23">
        <v>47621</v>
      </c>
      <c r="H244" s="23">
        <v>82296</v>
      </c>
      <c r="I244" s="23">
        <v>61541</v>
      </c>
      <c r="J244" s="23">
        <v>66770</v>
      </c>
      <c r="K244" s="23">
        <v>46941</v>
      </c>
      <c r="L244" s="23">
        <v>79596</v>
      </c>
      <c r="M244" s="23">
        <v>46365</v>
      </c>
      <c r="N244" s="23">
        <v>86551</v>
      </c>
      <c r="O244" s="26">
        <f t="shared" si="9"/>
        <v>766340</v>
      </c>
      <c r="P244" s="28">
        <f t="shared" si="10"/>
        <v>676182.35294117639</v>
      </c>
      <c r="Q244" s="29">
        <v>51380</v>
      </c>
      <c r="R244" s="30">
        <f t="shared" si="11"/>
        <v>13.16</v>
      </c>
    </row>
    <row r="245" spans="1:22" x14ac:dyDescent="0.25">
      <c r="A245" s="5" t="s">
        <v>492</v>
      </c>
      <c r="B245" s="3" t="s">
        <v>493</v>
      </c>
      <c r="C245" s="23">
        <v>148532</v>
      </c>
      <c r="D245" s="23">
        <v>142728</v>
      </c>
      <c r="E245" s="23">
        <v>165075</v>
      </c>
      <c r="F245" s="23">
        <v>183596</v>
      </c>
      <c r="G245" s="23">
        <v>161121</v>
      </c>
      <c r="H245" s="23">
        <v>148245</v>
      </c>
      <c r="I245" s="23">
        <v>179877</v>
      </c>
      <c r="J245" s="23">
        <v>150385</v>
      </c>
      <c r="K245" s="23">
        <v>137784</v>
      </c>
      <c r="L245" s="23">
        <v>173327</v>
      </c>
      <c r="M245" s="23">
        <v>215521</v>
      </c>
      <c r="N245" s="23">
        <v>194805</v>
      </c>
      <c r="O245" s="26">
        <f t="shared" si="9"/>
        <v>2000996</v>
      </c>
      <c r="P245" s="28">
        <f t="shared" si="10"/>
        <v>1765584.7058823528</v>
      </c>
      <c r="Q245" s="29">
        <v>84216</v>
      </c>
      <c r="R245" s="30">
        <f t="shared" si="11"/>
        <v>20.96</v>
      </c>
    </row>
    <row r="246" spans="1:22" x14ac:dyDescent="0.25">
      <c r="A246" s="5" t="s">
        <v>494</v>
      </c>
      <c r="B246" s="3" t="s">
        <v>495</v>
      </c>
      <c r="C246" s="23">
        <v>44793</v>
      </c>
      <c r="D246" s="23">
        <v>54051</v>
      </c>
      <c r="E246" s="23">
        <v>51947</v>
      </c>
      <c r="F246" s="23">
        <v>53210</v>
      </c>
      <c r="G246" s="23">
        <v>57416</v>
      </c>
      <c r="H246" s="23">
        <v>55412</v>
      </c>
      <c r="I246" s="23">
        <v>58884</v>
      </c>
      <c r="J246" s="23">
        <v>53089</v>
      </c>
      <c r="K246" s="23">
        <v>55023</v>
      </c>
      <c r="L246" s="23">
        <v>57159</v>
      </c>
      <c r="M246" s="23">
        <v>66168</v>
      </c>
      <c r="N246" s="23">
        <v>81194</v>
      </c>
      <c r="O246" s="26">
        <f t="shared" si="9"/>
        <v>688346</v>
      </c>
      <c r="P246" s="28">
        <f t="shared" si="10"/>
        <v>607364.1176470588</v>
      </c>
      <c r="Q246" s="29">
        <v>52430</v>
      </c>
      <c r="R246" s="30">
        <f t="shared" si="11"/>
        <v>11.58</v>
      </c>
    </row>
    <row r="247" spans="1:22" x14ac:dyDescent="0.25">
      <c r="A247" s="5" t="s">
        <v>496</v>
      </c>
      <c r="B247" s="3" t="s">
        <v>497</v>
      </c>
      <c r="C247" s="23">
        <v>57376</v>
      </c>
      <c r="D247" s="23">
        <v>54300</v>
      </c>
      <c r="E247" s="23">
        <v>51173</v>
      </c>
      <c r="F247" s="23">
        <v>60986</v>
      </c>
      <c r="G247" s="23">
        <v>54003</v>
      </c>
      <c r="H247" s="23">
        <v>58908</v>
      </c>
      <c r="I247" s="23">
        <v>65697</v>
      </c>
      <c r="J247" s="23">
        <v>50215</v>
      </c>
      <c r="K247" s="23">
        <v>79351</v>
      </c>
      <c r="L247" s="23">
        <v>66144</v>
      </c>
      <c r="M247" s="23">
        <v>63409</v>
      </c>
      <c r="N247" s="23">
        <v>68894</v>
      </c>
      <c r="O247" s="26">
        <f t="shared" si="9"/>
        <v>730456</v>
      </c>
      <c r="P247" s="28">
        <f t="shared" si="10"/>
        <v>644520</v>
      </c>
      <c r="Q247" s="29">
        <v>47633</v>
      </c>
      <c r="R247" s="30">
        <f t="shared" si="11"/>
        <v>13.53</v>
      </c>
    </row>
    <row r="248" spans="1:22" x14ac:dyDescent="0.25">
      <c r="A248" s="5" t="s">
        <v>498</v>
      </c>
      <c r="B248" s="3" t="s">
        <v>499</v>
      </c>
      <c r="C248" s="23">
        <v>41387</v>
      </c>
      <c r="D248" s="23">
        <v>40568</v>
      </c>
      <c r="E248" s="23">
        <v>29298</v>
      </c>
      <c r="F248" s="23">
        <v>43690</v>
      </c>
      <c r="G248" s="23">
        <v>44598</v>
      </c>
      <c r="H248" s="23">
        <v>44775</v>
      </c>
      <c r="I248" s="23">
        <v>39577</v>
      </c>
      <c r="J248" s="23">
        <v>47318</v>
      </c>
      <c r="K248" s="23">
        <v>32089</v>
      </c>
      <c r="L248" s="23">
        <v>41442</v>
      </c>
      <c r="M248" s="23">
        <v>33815</v>
      </c>
      <c r="N248" s="23">
        <v>38534</v>
      </c>
      <c r="O248" s="26">
        <f t="shared" si="9"/>
        <v>477091</v>
      </c>
      <c r="P248" s="28">
        <f t="shared" si="10"/>
        <v>420962.6470588235</v>
      </c>
      <c r="Q248" s="29">
        <v>7324</v>
      </c>
      <c r="R248" s="30">
        <f t="shared" si="11"/>
        <v>57.48</v>
      </c>
    </row>
    <row r="249" spans="1:22" x14ac:dyDescent="0.25">
      <c r="A249" s="27" t="s">
        <v>500</v>
      </c>
      <c r="B249" s="3" t="s">
        <v>501</v>
      </c>
      <c r="C249" s="23">
        <v>40634</v>
      </c>
      <c r="D249" s="23">
        <v>36190</v>
      </c>
      <c r="E249" s="23">
        <v>53901</v>
      </c>
      <c r="F249" s="23">
        <v>37116</v>
      </c>
      <c r="G249" s="23">
        <v>40248</v>
      </c>
      <c r="H249" s="23">
        <v>40374</v>
      </c>
      <c r="I249" s="23">
        <v>44755</v>
      </c>
      <c r="J249" s="23">
        <v>36593</v>
      </c>
      <c r="K249" s="23">
        <v>39306</v>
      </c>
      <c r="L249" s="23">
        <v>58624</v>
      </c>
      <c r="M249" s="23">
        <v>32726</v>
      </c>
      <c r="N249" s="23">
        <v>57761</v>
      </c>
      <c r="O249" s="26">
        <f t="shared" si="9"/>
        <v>518228</v>
      </c>
      <c r="P249" s="28">
        <f t="shared" si="10"/>
        <v>457259.99999999994</v>
      </c>
      <c r="Q249" s="29">
        <v>35541</v>
      </c>
      <c r="R249" s="30">
        <f t="shared" si="11"/>
        <v>12.87</v>
      </c>
    </row>
    <row r="250" spans="1:22" x14ac:dyDescent="0.25">
      <c r="A250" s="5" t="s">
        <v>502</v>
      </c>
      <c r="B250" s="3" t="s">
        <v>503</v>
      </c>
      <c r="C250" s="23">
        <v>52666</v>
      </c>
      <c r="D250" s="23">
        <v>42041</v>
      </c>
      <c r="E250" s="23">
        <v>51734</v>
      </c>
      <c r="F250" s="23">
        <v>78087</v>
      </c>
      <c r="G250" s="23">
        <v>53213</v>
      </c>
      <c r="H250" s="23">
        <v>52765</v>
      </c>
      <c r="I250" s="23">
        <v>66161</v>
      </c>
      <c r="J250" s="23">
        <v>62864</v>
      </c>
      <c r="K250" s="23">
        <v>65012</v>
      </c>
      <c r="L250" s="23">
        <v>46914</v>
      </c>
      <c r="M250" s="23">
        <v>72982</v>
      </c>
      <c r="N250" s="23">
        <v>91780</v>
      </c>
      <c r="O250" s="26">
        <f t="shared" si="9"/>
        <v>736219</v>
      </c>
      <c r="P250" s="28">
        <f t="shared" si="10"/>
        <v>649605</v>
      </c>
      <c r="Q250" s="29">
        <v>42229</v>
      </c>
      <c r="R250" s="30">
        <f t="shared" si="11"/>
        <v>15.38</v>
      </c>
    </row>
    <row r="251" spans="1:22" x14ac:dyDescent="0.25">
      <c r="A251" s="5" t="s">
        <v>504</v>
      </c>
      <c r="B251" s="3" t="s">
        <v>505</v>
      </c>
      <c r="C251" s="23">
        <v>511829</v>
      </c>
      <c r="D251" s="23">
        <v>310392</v>
      </c>
      <c r="E251" s="23">
        <v>469153</v>
      </c>
      <c r="F251" s="23">
        <v>527073</v>
      </c>
      <c r="G251" s="23">
        <v>590140</v>
      </c>
      <c r="H251" s="23">
        <v>393160</v>
      </c>
      <c r="I251" s="23">
        <v>494774</v>
      </c>
      <c r="J251" s="23">
        <v>475022</v>
      </c>
      <c r="K251" s="23">
        <v>473133</v>
      </c>
      <c r="L251" s="23">
        <v>622268</v>
      </c>
      <c r="M251" s="23">
        <v>402460</v>
      </c>
      <c r="N251" s="23">
        <v>418877</v>
      </c>
      <c r="O251" s="26">
        <f t="shared" si="9"/>
        <v>5688281</v>
      </c>
      <c r="P251" s="28">
        <f t="shared" si="10"/>
        <v>5019071.4705882343</v>
      </c>
      <c r="Q251" s="29">
        <v>167961</v>
      </c>
      <c r="R251" s="30">
        <f t="shared" si="11"/>
        <v>29.88</v>
      </c>
    </row>
    <row r="252" spans="1:22" x14ac:dyDescent="0.25">
      <c r="A252" s="5" t="s">
        <v>506</v>
      </c>
      <c r="B252" s="3" t="s">
        <v>507</v>
      </c>
      <c r="C252" s="23">
        <v>57065</v>
      </c>
      <c r="D252" s="23">
        <v>38734</v>
      </c>
      <c r="E252" s="23">
        <v>45227</v>
      </c>
      <c r="F252" s="23">
        <v>40545</v>
      </c>
      <c r="G252" s="23">
        <v>30855</v>
      </c>
      <c r="H252" s="23">
        <v>45114</v>
      </c>
      <c r="I252" s="23">
        <v>49462</v>
      </c>
      <c r="J252" s="23">
        <v>59710</v>
      </c>
      <c r="K252" s="23">
        <v>45545</v>
      </c>
      <c r="L252" s="23">
        <v>48718</v>
      </c>
      <c r="M252" s="23">
        <v>52797</v>
      </c>
      <c r="N252" s="23">
        <v>39502</v>
      </c>
      <c r="O252" s="26">
        <f t="shared" si="9"/>
        <v>553274</v>
      </c>
      <c r="P252" s="28">
        <f t="shared" si="10"/>
        <v>488182.94117647054</v>
      </c>
      <c r="Q252" s="29">
        <v>26747</v>
      </c>
      <c r="R252" s="30">
        <f t="shared" si="11"/>
        <v>18.25</v>
      </c>
    </row>
    <row r="253" spans="1:22" x14ac:dyDescent="0.25">
      <c r="A253" s="5" t="s">
        <v>508</v>
      </c>
      <c r="B253" s="3" t="s">
        <v>509</v>
      </c>
      <c r="C253" s="23">
        <v>133476</v>
      </c>
      <c r="D253" s="23">
        <v>124371</v>
      </c>
      <c r="E253" s="23">
        <v>125590</v>
      </c>
      <c r="F253" s="23">
        <v>142407</v>
      </c>
      <c r="G253" s="23">
        <v>162835</v>
      </c>
      <c r="H253" s="23">
        <v>126795</v>
      </c>
      <c r="I253" s="23">
        <v>124622</v>
      </c>
      <c r="J253" s="23">
        <v>143139</v>
      </c>
      <c r="K253" s="23">
        <v>113409</v>
      </c>
      <c r="L253" s="23">
        <v>146469</v>
      </c>
      <c r="M253" s="23">
        <v>130541</v>
      </c>
      <c r="N253" s="23">
        <v>183886</v>
      </c>
      <c r="O253" s="26">
        <f t="shared" si="9"/>
        <v>1657540</v>
      </c>
      <c r="P253" s="28">
        <f t="shared" si="10"/>
        <v>1462535.2941176468</v>
      </c>
      <c r="Q253" s="29">
        <v>64944</v>
      </c>
      <c r="R253" s="30">
        <f t="shared" si="11"/>
        <v>22.52</v>
      </c>
      <c r="S253" s="4"/>
      <c r="T253" s="4"/>
      <c r="U253" s="4"/>
      <c r="V253" s="4"/>
    </row>
    <row r="254" spans="1:22" x14ac:dyDescent="0.25">
      <c r="A254" s="5" t="s">
        <v>510</v>
      </c>
      <c r="B254" s="3" t="s">
        <v>511</v>
      </c>
      <c r="C254" s="23">
        <v>65099</v>
      </c>
      <c r="D254" s="23">
        <v>45810</v>
      </c>
      <c r="E254" s="23">
        <v>44732</v>
      </c>
      <c r="F254" s="23">
        <v>53522</v>
      </c>
      <c r="G254" s="23">
        <v>62986</v>
      </c>
      <c r="H254" s="23">
        <v>49095</v>
      </c>
      <c r="I254" s="23">
        <v>72010</v>
      </c>
      <c r="J254" s="23">
        <v>37914</v>
      </c>
      <c r="K254" s="23">
        <v>67826</v>
      </c>
      <c r="L254" s="23">
        <v>81864</v>
      </c>
      <c r="M254" s="23">
        <v>34651</v>
      </c>
      <c r="N254" s="23">
        <v>89717</v>
      </c>
      <c r="O254" s="26">
        <f t="shared" si="9"/>
        <v>705226</v>
      </c>
      <c r="P254" s="28">
        <f t="shared" si="10"/>
        <v>622258.23529411748</v>
      </c>
      <c r="Q254" s="29">
        <v>36478</v>
      </c>
      <c r="R254" s="30">
        <f t="shared" si="11"/>
        <v>17.059999999999999</v>
      </c>
    </row>
    <row r="255" spans="1:22" x14ac:dyDescent="0.25">
      <c r="A255" s="5" t="s">
        <v>512</v>
      </c>
      <c r="B255" s="3" t="s">
        <v>513</v>
      </c>
      <c r="C255" s="23">
        <v>15096</v>
      </c>
      <c r="D255" s="23">
        <v>13315</v>
      </c>
      <c r="E255" s="23">
        <v>21396</v>
      </c>
      <c r="F255" s="23">
        <v>15330</v>
      </c>
      <c r="G255" s="23">
        <v>16688</v>
      </c>
      <c r="H255" s="23">
        <v>13803</v>
      </c>
      <c r="I255" s="23">
        <v>19928</v>
      </c>
      <c r="J255" s="23">
        <v>11245</v>
      </c>
      <c r="K255" s="23">
        <v>16677</v>
      </c>
      <c r="L255" s="23">
        <v>16561</v>
      </c>
      <c r="M255" s="23">
        <v>13430</v>
      </c>
      <c r="N255" s="23">
        <v>17791</v>
      </c>
      <c r="O255" s="26">
        <f t="shared" si="9"/>
        <v>191260</v>
      </c>
      <c r="P255" s="28">
        <f t="shared" si="10"/>
        <v>168758.82352941175</v>
      </c>
      <c r="Q255" s="29">
        <v>10536</v>
      </c>
      <c r="R255" s="30">
        <f t="shared" si="11"/>
        <v>16.02</v>
      </c>
    </row>
    <row r="256" spans="1:22" x14ac:dyDescent="0.25">
      <c r="A256" s="5" t="s">
        <v>514</v>
      </c>
      <c r="B256" s="3" t="s">
        <v>515</v>
      </c>
      <c r="C256" s="23">
        <v>16623</v>
      </c>
      <c r="D256" s="23">
        <v>9882</v>
      </c>
      <c r="E256" s="23">
        <v>14976</v>
      </c>
      <c r="F256" s="23">
        <v>14077</v>
      </c>
      <c r="G256" s="23">
        <v>13614</v>
      </c>
      <c r="H256" s="23">
        <v>14094</v>
      </c>
      <c r="I256" s="23">
        <v>10890</v>
      </c>
      <c r="J256" s="23">
        <v>12918</v>
      </c>
      <c r="K256" s="23">
        <v>12707</v>
      </c>
      <c r="L256" s="23">
        <v>10544</v>
      </c>
      <c r="M256" s="23">
        <v>12266</v>
      </c>
      <c r="N256" s="23">
        <v>16259</v>
      </c>
      <c r="O256" s="26">
        <f t="shared" si="9"/>
        <v>158850</v>
      </c>
      <c r="P256" s="28">
        <f t="shared" si="10"/>
        <v>140161.76470588232</v>
      </c>
      <c r="Q256" s="29">
        <v>15296</v>
      </c>
      <c r="R256" s="30">
        <f t="shared" si="11"/>
        <v>9.16</v>
      </c>
    </row>
    <row r="257" spans="1:22" x14ac:dyDescent="0.25">
      <c r="A257" s="5" t="s">
        <v>516</v>
      </c>
      <c r="B257" s="3" t="s">
        <v>517</v>
      </c>
      <c r="C257" s="23">
        <v>4500</v>
      </c>
      <c r="D257" s="23">
        <v>27965</v>
      </c>
      <c r="E257" s="23">
        <v>34436</v>
      </c>
      <c r="F257" s="23">
        <v>29275</v>
      </c>
      <c r="G257" s="23">
        <v>26879</v>
      </c>
      <c r="H257" s="23">
        <v>28839</v>
      </c>
      <c r="I257" s="23">
        <v>50077</v>
      </c>
      <c r="J257" s="23">
        <v>36903</v>
      </c>
      <c r="K257" s="23">
        <v>25212</v>
      </c>
      <c r="L257" s="23">
        <v>42189</v>
      </c>
      <c r="M257" s="23">
        <v>28548</v>
      </c>
      <c r="N257" s="23">
        <v>35587</v>
      </c>
      <c r="O257" s="26">
        <f t="shared" si="9"/>
        <v>370410</v>
      </c>
      <c r="P257" s="28">
        <f t="shared" si="10"/>
        <v>326832.35294117645</v>
      </c>
      <c r="Q257" s="29">
        <v>19529</v>
      </c>
      <c r="R257" s="30">
        <f t="shared" si="11"/>
        <v>16.739999999999998</v>
      </c>
    </row>
    <row r="258" spans="1:22" x14ac:dyDescent="0.25">
      <c r="A258" s="5" t="s">
        <v>518</v>
      </c>
      <c r="B258" s="3" t="s">
        <v>519</v>
      </c>
      <c r="C258" s="23">
        <v>71664</v>
      </c>
      <c r="D258" s="23">
        <v>63535</v>
      </c>
      <c r="E258" s="23">
        <v>63668</v>
      </c>
      <c r="F258" s="23">
        <v>69343</v>
      </c>
      <c r="G258" s="23">
        <v>85018</v>
      </c>
      <c r="H258" s="23">
        <v>66480</v>
      </c>
      <c r="I258" s="23">
        <v>79036</v>
      </c>
      <c r="J258" s="23">
        <v>87723</v>
      </c>
      <c r="K258" s="23">
        <v>70510</v>
      </c>
      <c r="L258" s="23">
        <v>69860</v>
      </c>
      <c r="M258" s="23">
        <v>67316</v>
      </c>
      <c r="N258" s="23">
        <v>97080</v>
      </c>
      <c r="O258" s="26">
        <f t="shared" si="9"/>
        <v>891233</v>
      </c>
      <c r="P258" s="28">
        <f t="shared" si="10"/>
        <v>786382.05882352928</v>
      </c>
      <c r="Q258" s="29">
        <v>42256</v>
      </c>
      <c r="R258" s="30">
        <f t="shared" si="11"/>
        <v>18.61</v>
      </c>
    </row>
    <row r="259" spans="1:22" x14ac:dyDescent="0.25">
      <c r="A259" s="5" t="s">
        <v>520</v>
      </c>
      <c r="B259" s="3" t="s">
        <v>521</v>
      </c>
      <c r="C259" s="23">
        <v>204063</v>
      </c>
      <c r="D259" s="23">
        <v>222754</v>
      </c>
      <c r="E259" s="23">
        <v>185022</v>
      </c>
      <c r="F259" s="23">
        <v>190487</v>
      </c>
      <c r="G259" s="23">
        <v>211862</v>
      </c>
      <c r="H259" s="23">
        <v>179184</v>
      </c>
      <c r="I259" s="23">
        <v>216950</v>
      </c>
      <c r="J259" s="23">
        <v>187831</v>
      </c>
      <c r="K259" s="23">
        <v>168027</v>
      </c>
      <c r="L259" s="23">
        <v>267329</v>
      </c>
      <c r="M259" s="23">
        <v>178938</v>
      </c>
      <c r="N259" s="23">
        <v>183393</v>
      </c>
      <c r="O259" s="26">
        <f t="shared" si="9"/>
        <v>2395840</v>
      </c>
      <c r="P259" s="28">
        <f t="shared" si="10"/>
        <v>2113976.4705882352</v>
      </c>
      <c r="Q259" s="29">
        <v>90032</v>
      </c>
      <c r="R259" s="30">
        <f t="shared" si="11"/>
        <v>23.48</v>
      </c>
    </row>
    <row r="260" spans="1:22" x14ac:dyDescent="0.25">
      <c r="A260" s="5" t="s">
        <v>522</v>
      </c>
      <c r="B260" s="3" t="s">
        <v>523</v>
      </c>
      <c r="C260" s="23">
        <v>100594</v>
      </c>
      <c r="D260" s="23">
        <v>66337</v>
      </c>
      <c r="E260" s="23">
        <v>97723</v>
      </c>
      <c r="F260" s="23">
        <v>106114</v>
      </c>
      <c r="G260" s="23">
        <v>96420</v>
      </c>
      <c r="H260" s="23">
        <v>110323</v>
      </c>
      <c r="I260" s="23">
        <v>112080</v>
      </c>
      <c r="J260" s="23">
        <v>76270</v>
      </c>
      <c r="K260" s="23">
        <v>84301</v>
      </c>
      <c r="L260" s="23">
        <v>72317</v>
      </c>
      <c r="M260" s="23">
        <v>101242</v>
      </c>
      <c r="N260" s="23">
        <v>114608</v>
      </c>
      <c r="O260" s="26">
        <f t="shared" ref="O260:O323" si="12">SUM(C260:N260)</f>
        <v>1138329</v>
      </c>
      <c r="P260" s="28">
        <f t="shared" ref="P260:P323" si="13">SUM(O260/0.068)*0.06</f>
        <v>1004407.9411764705</v>
      </c>
      <c r="Q260" s="29">
        <v>76066</v>
      </c>
      <c r="R260" s="30">
        <f t="shared" ref="R260:R323" si="14">+ROUND(P260/Q260,2)</f>
        <v>13.2</v>
      </c>
    </row>
    <row r="261" spans="1:22" x14ac:dyDescent="0.25">
      <c r="A261" s="5" t="s">
        <v>524</v>
      </c>
      <c r="B261" s="3" t="s">
        <v>525</v>
      </c>
      <c r="C261" s="23">
        <v>12347</v>
      </c>
      <c r="D261" s="23">
        <v>11222</v>
      </c>
      <c r="E261" s="23">
        <v>12196</v>
      </c>
      <c r="F261" s="23">
        <v>12357</v>
      </c>
      <c r="G261" s="23">
        <v>13807</v>
      </c>
      <c r="H261" s="23">
        <v>13248</v>
      </c>
      <c r="I261" s="23">
        <v>13865</v>
      </c>
      <c r="J261" s="23">
        <v>13699</v>
      </c>
      <c r="K261" s="23">
        <v>12304</v>
      </c>
      <c r="L261" s="23">
        <v>11736</v>
      </c>
      <c r="M261" s="23">
        <v>13347</v>
      </c>
      <c r="N261" s="23">
        <v>14483</v>
      </c>
      <c r="O261" s="26">
        <f t="shared" si="12"/>
        <v>154611</v>
      </c>
      <c r="P261" s="28">
        <f t="shared" si="13"/>
        <v>136421.47058823527</v>
      </c>
      <c r="Q261" s="29">
        <v>15222</v>
      </c>
      <c r="R261" s="30">
        <f t="shared" si="14"/>
        <v>8.9600000000000009</v>
      </c>
    </row>
    <row r="262" spans="1:22" x14ac:dyDescent="0.25">
      <c r="A262" s="5" t="s">
        <v>526</v>
      </c>
      <c r="B262" s="3" t="s">
        <v>527</v>
      </c>
      <c r="C262" s="23">
        <v>13646</v>
      </c>
      <c r="D262" s="23">
        <v>19947</v>
      </c>
      <c r="E262" s="23">
        <v>39924</v>
      </c>
      <c r="F262" s="23">
        <v>41606</v>
      </c>
      <c r="G262" s="23">
        <v>38638</v>
      </c>
      <c r="H262" s="23">
        <v>36496</v>
      </c>
      <c r="I262" s="23">
        <v>18399.37</v>
      </c>
      <c r="J262" s="23">
        <v>21190</v>
      </c>
      <c r="K262" s="23">
        <v>11934.18</v>
      </c>
      <c r="L262" s="23">
        <v>19438</v>
      </c>
      <c r="M262" s="23">
        <v>8271</v>
      </c>
      <c r="N262" s="23">
        <v>25165.1</v>
      </c>
      <c r="O262" s="26">
        <f t="shared" si="12"/>
        <v>294654.64999999997</v>
      </c>
      <c r="P262" s="28">
        <f t="shared" si="13"/>
        <v>259989.3970588235</v>
      </c>
      <c r="Q262" s="29">
        <v>7108</v>
      </c>
      <c r="R262" s="30">
        <f t="shared" si="14"/>
        <v>36.58</v>
      </c>
    </row>
    <row r="263" spans="1:22" x14ac:dyDescent="0.25">
      <c r="A263" s="5" t="s">
        <v>528</v>
      </c>
      <c r="B263" s="3" t="s">
        <v>529</v>
      </c>
      <c r="C263" s="23">
        <v>157470</v>
      </c>
      <c r="D263" s="23">
        <v>95065</v>
      </c>
      <c r="E263" s="23">
        <v>126001</v>
      </c>
      <c r="F263" s="23">
        <v>126462</v>
      </c>
      <c r="G263" s="23">
        <v>114570</v>
      </c>
      <c r="H263" s="23">
        <v>96513</v>
      </c>
      <c r="I263" s="23">
        <v>104651</v>
      </c>
      <c r="J263" s="23">
        <v>148512</v>
      </c>
      <c r="K263" s="23">
        <v>135262</v>
      </c>
      <c r="L263" s="23">
        <v>105594</v>
      </c>
      <c r="M263" s="23">
        <v>100533</v>
      </c>
      <c r="N263" s="23">
        <v>170912</v>
      </c>
      <c r="O263" s="26">
        <f t="shared" si="12"/>
        <v>1481545</v>
      </c>
      <c r="P263" s="28">
        <f t="shared" si="13"/>
        <v>1307245.588235294</v>
      </c>
      <c r="Q263" s="29">
        <v>68897</v>
      </c>
      <c r="R263" s="30">
        <f t="shared" si="14"/>
        <v>18.97</v>
      </c>
    </row>
    <row r="264" spans="1:22" x14ac:dyDescent="0.25">
      <c r="A264" s="5" t="s">
        <v>530</v>
      </c>
      <c r="B264" s="3" t="s">
        <v>531</v>
      </c>
      <c r="C264" s="23">
        <v>47264</v>
      </c>
      <c r="D264" s="23">
        <v>51647</v>
      </c>
      <c r="E264" s="23">
        <v>54560</v>
      </c>
      <c r="F264" s="23">
        <v>44348</v>
      </c>
      <c r="G264" s="23">
        <v>65167</v>
      </c>
      <c r="H264" s="23">
        <v>56494</v>
      </c>
      <c r="I264" s="23">
        <v>53574</v>
      </c>
      <c r="J264" s="23">
        <v>49462</v>
      </c>
      <c r="K264" s="23">
        <v>50673</v>
      </c>
      <c r="L264" s="23">
        <v>52194</v>
      </c>
      <c r="M264" s="23">
        <v>53627</v>
      </c>
      <c r="N264" s="23">
        <v>48980</v>
      </c>
      <c r="O264" s="26">
        <f t="shared" si="12"/>
        <v>627990</v>
      </c>
      <c r="P264" s="28">
        <f t="shared" si="13"/>
        <v>554108.82352941181</v>
      </c>
      <c r="Q264" s="29">
        <v>16389</v>
      </c>
      <c r="R264" s="30">
        <f t="shared" si="14"/>
        <v>33.81</v>
      </c>
    </row>
    <row r="265" spans="1:22" x14ac:dyDescent="0.25">
      <c r="A265" s="27" t="s">
        <v>532</v>
      </c>
      <c r="B265" s="3" t="s">
        <v>533</v>
      </c>
      <c r="C265" s="23">
        <v>304419</v>
      </c>
      <c r="D265" s="23">
        <v>305409</v>
      </c>
      <c r="E265" s="23">
        <v>296718</v>
      </c>
      <c r="F265" s="23">
        <v>435435</v>
      </c>
      <c r="G265" s="23">
        <v>471666</v>
      </c>
      <c r="H265" s="23">
        <v>439992</v>
      </c>
      <c r="I265" s="23">
        <v>469514</v>
      </c>
      <c r="J265" s="23">
        <v>414711</v>
      </c>
      <c r="K265" s="23">
        <v>406093</v>
      </c>
      <c r="L265" s="23">
        <v>437592</v>
      </c>
      <c r="M265" s="23">
        <v>375319</v>
      </c>
      <c r="N265" s="23">
        <v>522129</v>
      </c>
      <c r="O265" s="26">
        <f t="shared" si="12"/>
        <v>4878997</v>
      </c>
      <c r="P265" s="28">
        <f t="shared" si="13"/>
        <v>4304997.3529411759</v>
      </c>
      <c r="Q265" s="29">
        <v>226304</v>
      </c>
      <c r="R265" s="30">
        <f t="shared" si="14"/>
        <v>19.02</v>
      </c>
    </row>
    <row r="266" spans="1:22" x14ac:dyDescent="0.25">
      <c r="A266" s="5" t="s">
        <v>534</v>
      </c>
      <c r="B266" s="3" t="s">
        <v>535</v>
      </c>
      <c r="C266" s="23">
        <v>110589</v>
      </c>
      <c r="D266" s="23">
        <v>88117</v>
      </c>
      <c r="E266" s="23">
        <v>104538</v>
      </c>
      <c r="F266" s="23">
        <v>104744</v>
      </c>
      <c r="G266" s="23">
        <v>98857</v>
      </c>
      <c r="H266" s="23">
        <v>117128</v>
      </c>
      <c r="I266" s="23">
        <v>125395</v>
      </c>
      <c r="J266" s="23">
        <v>100879</v>
      </c>
      <c r="K266" s="23">
        <v>92470</v>
      </c>
      <c r="L266" s="23">
        <v>125153</v>
      </c>
      <c r="M266" s="23">
        <v>82764</v>
      </c>
      <c r="N266" s="23">
        <v>127337</v>
      </c>
      <c r="O266" s="26">
        <f t="shared" si="12"/>
        <v>1277971</v>
      </c>
      <c r="P266" s="28">
        <f t="shared" si="13"/>
        <v>1127621.4705882352</v>
      </c>
      <c r="Q266" s="29">
        <v>53846</v>
      </c>
      <c r="R266" s="30">
        <f t="shared" si="14"/>
        <v>20.94</v>
      </c>
    </row>
    <row r="267" spans="1:22" x14ac:dyDescent="0.25">
      <c r="A267" s="5" t="s">
        <v>536</v>
      </c>
      <c r="B267" s="3" t="s">
        <v>537</v>
      </c>
      <c r="C267" s="23">
        <v>55246</v>
      </c>
      <c r="D267" s="23">
        <v>46078</v>
      </c>
      <c r="E267" s="23">
        <v>47098</v>
      </c>
      <c r="F267" s="23">
        <v>55605</v>
      </c>
      <c r="G267" s="23">
        <v>79633</v>
      </c>
      <c r="H267" s="23">
        <v>48559</v>
      </c>
      <c r="I267" s="23">
        <v>77364</v>
      </c>
      <c r="J267" s="23">
        <v>61868</v>
      </c>
      <c r="K267" s="23">
        <v>31063</v>
      </c>
      <c r="L267" s="23">
        <v>63857</v>
      </c>
      <c r="M267" s="23">
        <v>60053</v>
      </c>
      <c r="N267" s="23">
        <v>57734</v>
      </c>
      <c r="O267" s="26">
        <f t="shared" si="12"/>
        <v>684158</v>
      </c>
      <c r="P267" s="28">
        <f t="shared" si="13"/>
        <v>603668.82352941169</v>
      </c>
      <c r="Q267" s="29">
        <v>47165</v>
      </c>
      <c r="R267" s="30">
        <f t="shared" si="14"/>
        <v>12.8</v>
      </c>
    </row>
    <row r="268" spans="1:22" x14ac:dyDescent="0.25">
      <c r="A268" s="27" t="s">
        <v>538</v>
      </c>
      <c r="B268" s="3" t="s">
        <v>539</v>
      </c>
      <c r="C268" s="23">
        <v>256420</v>
      </c>
      <c r="D268" s="23">
        <v>96019</v>
      </c>
      <c r="E268" s="23">
        <v>120281</v>
      </c>
      <c r="F268" s="23">
        <v>124906</v>
      </c>
      <c r="G268" s="23">
        <v>128257</v>
      </c>
      <c r="H268" s="23">
        <v>109311</v>
      </c>
      <c r="I268" s="23">
        <v>139328</v>
      </c>
      <c r="J268" s="23">
        <v>147582</v>
      </c>
      <c r="K268" s="23">
        <v>116587</v>
      </c>
      <c r="L268" s="23">
        <v>157857</v>
      </c>
      <c r="M268" s="23">
        <v>123001</v>
      </c>
      <c r="N268" s="23">
        <v>58493</v>
      </c>
      <c r="O268" s="26">
        <f t="shared" si="12"/>
        <v>1578042</v>
      </c>
      <c r="P268" s="28">
        <f t="shared" si="13"/>
        <v>1392390</v>
      </c>
      <c r="Q268" s="29">
        <v>75156</v>
      </c>
      <c r="R268" s="30">
        <f t="shared" si="14"/>
        <v>18.53</v>
      </c>
    </row>
    <row r="269" spans="1:22" x14ac:dyDescent="0.25">
      <c r="A269" s="5" t="s">
        <v>540</v>
      </c>
      <c r="B269" s="6" t="s">
        <v>541</v>
      </c>
      <c r="C269" s="24">
        <v>20823</v>
      </c>
      <c r="D269" s="24">
        <v>20907</v>
      </c>
      <c r="E269" s="24">
        <v>20581</v>
      </c>
      <c r="F269" s="24">
        <v>15003</v>
      </c>
      <c r="G269" s="24">
        <v>26617</v>
      </c>
      <c r="H269" s="24">
        <v>23145</v>
      </c>
      <c r="I269" s="24">
        <v>14703</v>
      </c>
      <c r="J269" s="24">
        <v>13181</v>
      </c>
      <c r="K269" s="24">
        <v>20824</v>
      </c>
      <c r="L269" s="24">
        <v>14150</v>
      </c>
      <c r="M269" s="24">
        <v>6079</v>
      </c>
      <c r="N269" s="24">
        <v>23716</v>
      </c>
      <c r="O269" s="26">
        <f t="shared" si="12"/>
        <v>219729</v>
      </c>
      <c r="P269" s="28">
        <f t="shared" si="13"/>
        <v>193878.5294117647</v>
      </c>
      <c r="Q269" s="29">
        <v>12369</v>
      </c>
      <c r="R269" s="30">
        <f t="shared" si="14"/>
        <v>15.67</v>
      </c>
      <c r="S269" s="2"/>
      <c r="T269" s="2"/>
      <c r="U269" s="2"/>
      <c r="V269" s="2"/>
    </row>
    <row r="270" spans="1:22" x14ac:dyDescent="0.25">
      <c r="A270" s="5" t="s">
        <v>542</v>
      </c>
      <c r="B270" s="6" t="s">
        <v>543</v>
      </c>
      <c r="C270" s="24">
        <v>20411</v>
      </c>
      <c r="D270" s="24">
        <v>15466</v>
      </c>
      <c r="E270" s="24">
        <v>23896</v>
      </c>
      <c r="F270" s="24">
        <v>16107</v>
      </c>
      <c r="G270" s="24">
        <v>19843</v>
      </c>
      <c r="H270" s="24">
        <v>27256</v>
      </c>
      <c r="I270" s="24">
        <v>18428</v>
      </c>
      <c r="J270" s="24">
        <v>22721</v>
      </c>
      <c r="K270" s="24">
        <v>17388</v>
      </c>
      <c r="L270" s="24">
        <v>16059</v>
      </c>
      <c r="M270" s="24">
        <v>9506</v>
      </c>
      <c r="N270" s="24">
        <v>23800</v>
      </c>
      <c r="O270" s="26">
        <f t="shared" si="12"/>
        <v>230881</v>
      </c>
      <c r="P270" s="28">
        <f t="shared" si="13"/>
        <v>203718.5294117647</v>
      </c>
      <c r="Q270" s="29">
        <v>12737</v>
      </c>
      <c r="R270" s="30">
        <f t="shared" si="14"/>
        <v>15.99</v>
      </c>
      <c r="S270" s="2"/>
      <c r="T270" s="2"/>
      <c r="U270" s="2"/>
      <c r="V270" s="2"/>
    </row>
    <row r="271" spans="1:22" x14ac:dyDescent="0.25">
      <c r="A271" s="5" t="s">
        <v>544</v>
      </c>
      <c r="B271" s="3" t="s">
        <v>545</v>
      </c>
      <c r="C271" s="23">
        <v>80612</v>
      </c>
      <c r="D271" s="23">
        <v>52445</v>
      </c>
      <c r="E271" s="23">
        <v>59547</v>
      </c>
      <c r="F271" s="23">
        <v>43128</v>
      </c>
      <c r="G271" s="23">
        <v>65287</v>
      </c>
      <c r="H271" s="23">
        <v>52703</v>
      </c>
      <c r="I271" s="23">
        <v>35322</v>
      </c>
      <c r="J271" s="23">
        <v>59697</v>
      </c>
      <c r="K271" s="23">
        <v>43934</v>
      </c>
      <c r="L271" s="23">
        <v>66916</v>
      </c>
      <c r="M271" s="23">
        <v>66660</v>
      </c>
      <c r="N271" s="23">
        <v>131352</v>
      </c>
      <c r="O271" s="26">
        <f t="shared" si="12"/>
        <v>757603</v>
      </c>
      <c r="P271" s="28">
        <f t="shared" si="13"/>
        <v>668473.23529411748</v>
      </c>
      <c r="Q271" s="29">
        <v>65188</v>
      </c>
      <c r="R271" s="30">
        <f t="shared" si="14"/>
        <v>10.25</v>
      </c>
    </row>
    <row r="272" spans="1:22" x14ac:dyDescent="0.25">
      <c r="A272" s="5" t="s">
        <v>546</v>
      </c>
      <c r="B272" s="5" t="s">
        <v>547</v>
      </c>
      <c r="C272" s="25">
        <v>44042</v>
      </c>
      <c r="D272" s="25">
        <v>61914</v>
      </c>
      <c r="E272" s="25">
        <v>45562</v>
      </c>
      <c r="F272" s="25">
        <v>64175</v>
      </c>
      <c r="G272" s="25">
        <v>50771</v>
      </c>
      <c r="H272" s="25">
        <v>61070</v>
      </c>
      <c r="I272" s="25">
        <v>60728</v>
      </c>
      <c r="J272" s="25">
        <v>54351</v>
      </c>
      <c r="K272" s="25">
        <v>37040</v>
      </c>
      <c r="L272" s="25">
        <v>33420</v>
      </c>
      <c r="M272" s="25">
        <v>35452</v>
      </c>
      <c r="N272" s="25">
        <v>44114</v>
      </c>
      <c r="O272" s="26">
        <f t="shared" si="12"/>
        <v>592639</v>
      </c>
      <c r="P272" s="28">
        <f t="shared" si="13"/>
        <v>522916.76470588229</v>
      </c>
      <c r="Q272" s="29">
        <v>45192.76315789474</v>
      </c>
      <c r="R272" s="30">
        <f t="shared" si="14"/>
        <v>11.57</v>
      </c>
      <c r="S272" s="2"/>
      <c r="T272" s="2"/>
      <c r="U272" s="2"/>
      <c r="V272" s="2"/>
    </row>
    <row r="273" spans="1:22" x14ac:dyDescent="0.25">
      <c r="A273" s="5" t="s">
        <v>548</v>
      </c>
      <c r="B273" s="3" t="s">
        <v>549</v>
      </c>
      <c r="C273" s="23">
        <v>58724</v>
      </c>
      <c r="D273" s="23">
        <v>58108</v>
      </c>
      <c r="E273" s="23">
        <v>67561</v>
      </c>
      <c r="F273" s="23">
        <v>93919</v>
      </c>
      <c r="G273" s="23">
        <v>42161</v>
      </c>
      <c r="H273" s="23">
        <v>71159</v>
      </c>
      <c r="I273" s="23">
        <v>96107</v>
      </c>
      <c r="J273" s="23">
        <v>56140</v>
      </c>
      <c r="K273" s="23">
        <v>59449</v>
      </c>
      <c r="L273" s="23">
        <v>79254</v>
      </c>
      <c r="M273" s="23">
        <v>58305</v>
      </c>
      <c r="N273" s="23">
        <v>101022</v>
      </c>
      <c r="O273" s="26">
        <f t="shared" si="12"/>
        <v>841909</v>
      </c>
      <c r="P273" s="28">
        <f t="shared" si="13"/>
        <v>742860.88235294109</v>
      </c>
      <c r="Q273" s="29">
        <v>48192</v>
      </c>
      <c r="R273" s="30">
        <f t="shared" si="14"/>
        <v>15.41</v>
      </c>
    </row>
    <row r="274" spans="1:22" x14ac:dyDescent="0.25">
      <c r="A274" s="5" t="s">
        <v>550</v>
      </c>
      <c r="B274" s="3" t="s">
        <v>551</v>
      </c>
      <c r="C274" s="23">
        <v>142402</v>
      </c>
      <c r="D274" s="23">
        <v>121124</v>
      </c>
      <c r="E274" s="23">
        <v>99098</v>
      </c>
      <c r="F274" s="23">
        <v>125206</v>
      </c>
      <c r="G274" s="23">
        <v>153906</v>
      </c>
      <c r="H274" s="23">
        <v>112093</v>
      </c>
      <c r="I274" s="23">
        <v>116108</v>
      </c>
      <c r="J274" s="23">
        <v>96681</v>
      </c>
      <c r="K274" s="23">
        <v>95776</v>
      </c>
      <c r="L274" s="23">
        <v>139687</v>
      </c>
      <c r="M274" s="23">
        <v>97647</v>
      </c>
      <c r="N274" s="23">
        <v>148132</v>
      </c>
      <c r="O274" s="26">
        <f t="shared" si="12"/>
        <v>1447860</v>
      </c>
      <c r="P274" s="28">
        <f t="shared" si="13"/>
        <v>1277523.5294117646</v>
      </c>
      <c r="Q274" s="29">
        <v>78633</v>
      </c>
      <c r="R274" s="30">
        <f t="shared" si="14"/>
        <v>16.25</v>
      </c>
    </row>
    <row r="275" spans="1:22" x14ac:dyDescent="0.25">
      <c r="A275" s="5" t="s">
        <v>552</v>
      </c>
      <c r="B275" s="3" t="s">
        <v>553</v>
      </c>
      <c r="C275" s="23">
        <v>61255</v>
      </c>
      <c r="D275" s="23">
        <v>43416</v>
      </c>
      <c r="E275" s="23">
        <v>34810</v>
      </c>
      <c r="F275" s="23">
        <v>38946</v>
      </c>
      <c r="G275" s="23">
        <v>46024</v>
      </c>
      <c r="H275" s="23">
        <v>65274</v>
      </c>
      <c r="I275" s="23">
        <v>56068</v>
      </c>
      <c r="J275" s="23">
        <v>46789</v>
      </c>
      <c r="K275" s="23">
        <v>53391</v>
      </c>
      <c r="L275" s="23">
        <v>55315</v>
      </c>
      <c r="M275" s="23">
        <v>48032</v>
      </c>
      <c r="N275" s="23">
        <v>65586</v>
      </c>
      <c r="O275" s="26">
        <f t="shared" si="12"/>
        <v>614906</v>
      </c>
      <c r="P275" s="28">
        <f t="shared" si="13"/>
        <v>542564.1176470588</v>
      </c>
      <c r="Q275" s="29">
        <v>28770</v>
      </c>
      <c r="R275" s="30">
        <f t="shared" si="14"/>
        <v>18.86</v>
      </c>
    </row>
    <row r="276" spans="1:22" x14ac:dyDescent="0.25">
      <c r="A276" s="5" t="s">
        <v>554</v>
      </c>
      <c r="B276" s="3" t="s">
        <v>555</v>
      </c>
      <c r="C276" s="23">
        <v>26440</v>
      </c>
      <c r="D276" s="23">
        <v>31074</v>
      </c>
      <c r="E276" s="23">
        <v>30989</v>
      </c>
      <c r="F276" s="23">
        <v>29630</v>
      </c>
      <c r="G276" s="23">
        <v>32660</v>
      </c>
      <c r="H276" s="23">
        <v>32008</v>
      </c>
      <c r="I276" s="23">
        <v>33658</v>
      </c>
      <c r="J276" s="23">
        <v>28680</v>
      </c>
      <c r="K276" s="23">
        <v>30418</v>
      </c>
      <c r="L276" s="24">
        <v>30269</v>
      </c>
      <c r="M276" s="24">
        <v>24347</v>
      </c>
      <c r="N276" s="24">
        <v>38283</v>
      </c>
      <c r="O276" s="26">
        <f t="shared" si="12"/>
        <v>368456</v>
      </c>
      <c r="P276" s="28">
        <f t="shared" si="13"/>
        <v>325108.23529411759</v>
      </c>
      <c r="Q276" s="29">
        <v>26393</v>
      </c>
      <c r="R276" s="30">
        <f t="shared" si="14"/>
        <v>12.32</v>
      </c>
    </row>
    <row r="277" spans="1:22" x14ac:dyDescent="0.25">
      <c r="A277" s="5" t="s">
        <v>556</v>
      </c>
      <c r="B277" s="3" t="s">
        <v>557</v>
      </c>
      <c r="C277" s="23">
        <v>17040</v>
      </c>
      <c r="D277" s="23">
        <v>20565</v>
      </c>
      <c r="E277" s="23">
        <v>24260</v>
      </c>
      <c r="F277" s="23">
        <v>29117</v>
      </c>
      <c r="G277" s="23">
        <v>23040</v>
      </c>
      <c r="H277" s="23">
        <v>38318</v>
      </c>
      <c r="I277" s="23">
        <v>26396</v>
      </c>
      <c r="J277" s="23">
        <v>24969</v>
      </c>
      <c r="K277" s="23">
        <v>22646</v>
      </c>
      <c r="L277" s="23">
        <v>24223</v>
      </c>
      <c r="M277" s="23">
        <v>23725</v>
      </c>
      <c r="N277" s="23">
        <v>38110</v>
      </c>
      <c r="O277" s="26">
        <f t="shared" si="12"/>
        <v>312409</v>
      </c>
      <c r="P277" s="28">
        <f t="shared" si="13"/>
        <v>275655</v>
      </c>
      <c r="Q277" s="29">
        <v>13805</v>
      </c>
      <c r="R277" s="30">
        <f t="shared" si="14"/>
        <v>19.97</v>
      </c>
    </row>
    <row r="278" spans="1:22" x14ac:dyDescent="0.25">
      <c r="A278" s="5" t="s">
        <v>558</v>
      </c>
      <c r="B278" s="3" t="s">
        <v>559</v>
      </c>
      <c r="C278" s="23">
        <v>113810</v>
      </c>
      <c r="D278" s="23">
        <v>95098</v>
      </c>
      <c r="E278" s="23">
        <v>130848</v>
      </c>
      <c r="F278" s="23">
        <v>105369</v>
      </c>
      <c r="G278" s="23">
        <v>112054</v>
      </c>
      <c r="H278" s="23">
        <v>159002</v>
      </c>
      <c r="I278" s="23">
        <v>138345</v>
      </c>
      <c r="J278" s="23">
        <v>123741</v>
      </c>
      <c r="K278" s="23">
        <v>101000</v>
      </c>
      <c r="L278" s="23">
        <v>119543</v>
      </c>
      <c r="M278" s="23">
        <v>96086</v>
      </c>
      <c r="N278" s="23">
        <v>116644</v>
      </c>
      <c r="O278" s="26">
        <f t="shared" si="12"/>
        <v>1411540</v>
      </c>
      <c r="P278" s="28">
        <f t="shared" si="13"/>
        <v>1245476.470588235</v>
      </c>
      <c r="Q278" s="29">
        <v>81810</v>
      </c>
      <c r="R278" s="30">
        <f t="shared" si="14"/>
        <v>15.22</v>
      </c>
    </row>
    <row r="279" spans="1:22" x14ac:dyDescent="0.25">
      <c r="A279" s="5" t="s">
        <v>560</v>
      </c>
      <c r="B279" s="3" t="s">
        <v>561</v>
      </c>
      <c r="C279" s="23">
        <v>47726</v>
      </c>
      <c r="D279" s="23">
        <v>35521</v>
      </c>
      <c r="E279" s="23">
        <v>56914</v>
      </c>
      <c r="F279" s="23">
        <v>69298</v>
      </c>
      <c r="G279" s="23">
        <v>49462</v>
      </c>
      <c r="H279" s="23">
        <v>50673</v>
      </c>
      <c r="I279" s="23">
        <v>46085</v>
      </c>
      <c r="J279" s="23">
        <v>42908</v>
      </c>
      <c r="K279" s="23">
        <v>51072</v>
      </c>
      <c r="L279" s="23">
        <v>46117</v>
      </c>
      <c r="M279" s="23">
        <v>42559</v>
      </c>
      <c r="N279" s="23">
        <v>50362</v>
      </c>
      <c r="O279" s="26">
        <f t="shared" si="12"/>
        <v>588697</v>
      </c>
      <c r="P279" s="28">
        <f t="shared" si="13"/>
        <v>519438.52941176464</v>
      </c>
      <c r="Q279" s="29">
        <v>33051</v>
      </c>
      <c r="R279" s="30">
        <f t="shared" si="14"/>
        <v>15.72</v>
      </c>
    </row>
    <row r="280" spans="1:22" x14ac:dyDescent="0.25">
      <c r="A280" s="5" t="s">
        <v>562</v>
      </c>
      <c r="B280" s="3" t="s">
        <v>563</v>
      </c>
      <c r="C280" s="23">
        <v>22448</v>
      </c>
      <c r="D280" s="23">
        <v>24737</v>
      </c>
      <c r="E280" s="23">
        <v>21304</v>
      </c>
      <c r="F280" s="23">
        <v>21129</v>
      </c>
      <c r="G280" s="23">
        <v>26832</v>
      </c>
      <c r="H280" s="23">
        <v>19886</v>
      </c>
      <c r="I280" s="23">
        <v>22114</v>
      </c>
      <c r="J280" s="23">
        <v>31829</v>
      </c>
      <c r="K280" s="23">
        <v>23110</v>
      </c>
      <c r="L280" s="23">
        <v>21859</v>
      </c>
      <c r="M280" s="23">
        <v>24645</v>
      </c>
      <c r="N280" s="23">
        <v>53119</v>
      </c>
      <c r="O280" s="26">
        <f t="shared" si="12"/>
        <v>313012</v>
      </c>
      <c r="P280" s="28">
        <f t="shared" si="13"/>
        <v>276187.0588235294</v>
      </c>
      <c r="Q280" s="29">
        <v>24161</v>
      </c>
      <c r="R280" s="30">
        <f t="shared" si="14"/>
        <v>11.43</v>
      </c>
    </row>
    <row r="281" spans="1:22" x14ac:dyDescent="0.25">
      <c r="A281" s="5" t="s">
        <v>564</v>
      </c>
      <c r="B281" s="3" t="s">
        <v>565</v>
      </c>
      <c r="C281" s="23">
        <v>60642</v>
      </c>
      <c r="D281" s="23">
        <v>76421</v>
      </c>
      <c r="E281" s="23">
        <v>68081</v>
      </c>
      <c r="F281" s="23">
        <v>78651</v>
      </c>
      <c r="G281" s="23">
        <v>87207</v>
      </c>
      <c r="H281" s="23">
        <v>61348</v>
      </c>
      <c r="I281" s="23">
        <v>96552</v>
      </c>
      <c r="J281" s="23">
        <v>74936</v>
      </c>
      <c r="K281" s="23">
        <v>65346</v>
      </c>
      <c r="L281" s="23">
        <v>68652</v>
      </c>
      <c r="M281" s="23">
        <v>45322</v>
      </c>
      <c r="N281" s="23">
        <v>84887</v>
      </c>
      <c r="O281" s="26">
        <f t="shared" si="12"/>
        <v>868045</v>
      </c>
      <c r="P281" s="28">
        <f t="shared" si="13"/>
        <v>765922.05882352928</v>
      </c>
      <c r="Q281" s="29">
        <v>39227</v>
      </c>
      <c r="R281" s="30">
        <f t="shared" si="14"/>
        <v>19.53</v>
      </c>
    </row>
    <row r="282" spans="1:22" x14ac:dyDescent="0.25">
      <c r="A282" s="5" t="s">
        <v>566</v>
      </c>
      <c r="B282" s="3" t="s">
        <v>567</v>
      </c>
      <c r="C282" s="23">
        <v>70356</v>
      </c>
      <c r="D282" s="23">
        <v>59306</v>
      </c>
      <c r="E282" s="23">
        <v>45454</v>
      </c>
      <c r="F282" s="23">
        <v>67381</v>
      </c>
      <c r="G282" s="23">
        <v>73238</v>
      </c>
      <c r="H282" s="23">
        <v>52927</v>
      </c>
      <c r="I282" s="23">
        <v>77186</v>
      </c>
      <c r="J282" s="23">
        <v>69373</v>
      </c>
      <c r="K282" s="23">
        <v>65191</v>
      </c>
      <c r="L282" s="23">
        <v>67263</v>
      </c>
      <c r="M282" s="23">
        <v>44879</v>
      </c>
      <c r="N282" s="23">
        <v>114592</v>
      </c>
      <c r="O282" s="26">
        <f t="shared" si="12"/>
        <v>807146</v>
      </c>
      <c r="P282" s="28">
        <f t="shared" si="13"/>
        <v>712187.64705882338</v>
      </c>
      <c r="Q282" s="29">
        <v>50343</v>
      </c>
      <c r="R282" s="30">
        <f t="shared" si="14"/>
        <v>14.15</v>
      </c>
    </row>
    <row r="283" spans="1:22" x14ac:dyDescent="0.25">
      <c r="A283" s="27" t="s">
        <v>568</v>
      </c>
      <c r="B283" s="3" t="s">
        <v>569</v>
      </c>
      <c r="C283" s="23">
        <v>137384</v>
      </c>
      <c r="D283" s="23">
        <v>175134</v>
      </c>
      <c r="E283" s="23">
        <v>150774</v>
      </c>
      <c r="F283" s="23">
        <v>164746</v>
      </c>
      <c r="G283" s="23">
        <v>160420</v>
      </c>
      <c r="H283" s="23">
        <v>156610</v>
      </c>
      <c r="I283" s="23">
        <v>182137</v>
      </c>
      <c r="J283" s="23">
        <v>181402</v>
      </c>
      <c r="K283" s="23">
        <v>172642</v>
      </c>
      <c r="L283" s="23">
        <v>170797</v>
      </c>
      <c r="M283" s="23">
        <v>161263</v>
      </c>
      <c r="N283" s="23">
        <v>249198</v>
      </c>
      <c r="O283" s="26">
        <f t="shared" si="12"/>
        <v>2062507</v>
      </c>
      <c r="P283" s="28">
        <f t="shared" si="13"/>
        <v>1819859.1176470586</v>
      </c>
      <c r="Q283" s="29">
        <v>120869</v>
      </c>
      <c r="R283" s="30">
        <f t="shared" si="14"/>
        <v>15.06</v>
      </c>
    </row>
    <row r="284" spans="1:22" x14ac:dyDescent="0.25">
      <c r="A284" s="5" t="s">
        <v>570</v>
      </c>
      <c r="B284" s="3" t="s">
        <v>571</v>
      </c>
      <c r="C284" s="23">
        <v>262931</v>
      </c>
      <c r="D284" s="23">
        <v>266451</v>
      </c>
      <c r="E284" s="23">
        <v>292288</v>
      </c>
      <c r="F284" s="23">
        <v>263601</v>
      </c>
      <c r="G284" s="23">
        <v>313530</v>
      </c>
      <c r="H284" s="23">
        <v>256004</v>
      </c>
      <c r="I284" s="23">
        <v>258625</v>
      </c>
      <c r="J284" s="23">
        <v>280288</v>
      </c>
      <c r="K284" s="23">
        <v>256455</v>
      </c>
      <c r="L284" s="23">
        <v>378539</v>
      </c>
      <c r="M284" s="23">
        <v>208022</v>
      </c>
      <c r="N284" s="23">
        <v>313433.37</v>
      </c>
      <c r="O284" s="26">
        <f t="shared" si="12"/>
        <v>3350167.37</v>
      </c>
      <c r="P284" s="28">
        <f t="shared" si="13"/>
        <v>2956030.0323529406</v>
      </c>
      <c r="Q284" s="29">
        <v>177034</v>
      </c>
      <c r="R284" s="30">
        <f t="shared" si="14"/>
        <v>16.7</v>
      </c>
    </row>
    <row r="285" spans="1:22" x14ac:dyDescent="0.25">
      <c r="A285" s="5" t="s">
        <v>572</v>
      </c>
      <c r="B285" s="3" t="s">
        <v>573</v>
      </c>
      <c r="C285" s="23">
        <v>71445</v>
      </c>
      <c r="D285" s="23">
        <v>64112</v>
      </c>
      <c r="E285" s="23">
        <v>74912</v>
      </c>
      <c r="F285" s="23">
        <v>68788</v>
      </c>
      <c r="G285" s="23">
        <v>72120</v>
      </c>
      <c r="H285" s="23">
        <v>66919</v>
      </c>
      <c r="I285" s="23">
        <v>69740</v>
      </c>
      <c r="J285" s="23">
        <v>82722</v>
      </c>
      <c r="K285" s="23">
        <v>49070</v>
      </c>
      <c r="L285" s="23">
        <v>66923</v>
      </c>
      <c r="M285" s="23">
        <v>70488</v>
      </c>
      <c r="N285" s="23">
        <v>84761</v>
      </c>
      <c r="O285" s="26">
        <f t="shared" si="12"/>
        <v>842000</v>
      </c>
      <c r="P285" s="28">
        <f t="shared" si="13"/>
        <v>742941.17647058819</v>
      </c>
      <c r="Q285" s="29">
        <v>44620</v>
      </c>
      <c r="R285" s="30">
        <f t="shared" si="14"/>
        <v>16.649999999999999</v>
      </c>
    </row>
    <row r="286" spans="1:22" x14ac:dyDescent="0.25">
      <c r="A286" s="5" t="s">
        <v>574</v>
      </c>
      <c r="B286" s="3" t="s">
        <v>575</v>
      </c>
      <c r="C286" s="23">
        <v>48283</v>
      </c>
      <c r="D286" s="23">
        <v>61116</v>
      </c>
      <c r="E286" s="23">
        <v>66142</v>
      </c>
      <c r="F286" s="23">
        <v>73849</v>
      </c>
      <c r="G286" s="23">
        <v>72435</v>
      </c>
      <c r="H286" s="23">
        <v>65739</v>
      </c>
      <c r="I286" s="23">
        <v>65798</v>
      </c>
      <c r="J286" s="23">
        <v>40462</v>
      </c>
      <c r="K286" s="23">
        <v>62849</v>
      </c>
      <c r="L286" s="23">
        <v>64451</v>
      </c>
      <c r="M286" s="23">
        <v>40078</v>
      </c>
      <c r="N286" s="23">
        <v>71414</v>
      </c>
      <c r="O286" s="26">
        <f t="shared" si="12"/>
        <v>732616</v>
      </c>
      <c r="P286" s="28">
        <f t="shared" si="13"/>
        <v>646425.88235294109</v>
      </c>
      <c r="Q286" s="29">
        <v>41819</v>
      </c>
      <c r="R286" s="30">
        <f t="shared" si="14"/>
        <v>15.46</v>
      </c>
    </row>
    <row r="287" spans="1:22" x14ac:dyDescent="0.25">
      <c r="A287" s="5" t="s">
        <v>576</v>
      </c>
      <c r="B287" s="5" t="s">
        <v>577</v>
      </c>
      <c r="C287" s="25">
        <v>89893</v>
      </c>
      <c r="D287" s="25">
        <v>78589</v>
      </c>
      <c r="E287" s="25">
        <v>77894</v>
      </c>
      <c r="F287" s="25">
        <v>66054</v>
      </c>
      <c r="G287" s="25">
        <v>70649</v>
      </c>
      <c r="H287" s="25">
        <v>61502</v>
      </c>
      <c r="I287" s="25">
        <v>96226</v>
      </c>
      <c r="J287" s="25">
        <v>68528</v>
      </c>
      <c r="K287" s="25">
        <v>63730</v>
      </c>
      <c r="L287" s="25">
        <v>83204</v>
      </c>
      <c r="M287" s="25">
        <v>66928</v>
      </c>
      <c r="N287" s="25">
        <v>138506</v>
      </c>
      <c r="O287" s="26">
        <f t="shared" si="12"/>
        <v>961703</v>
      </c>
      <c r="P287" s="28">
        <f t="shared" si="13"/>
        <v>848561.47058823518</v>
      </c>
      <c r="Q287" s="29">
        <v>44280</v>
      </c>
      <c r="R287" s="30">
        <f t="shared" si="14"/>
        <v>19.16</v>
      </c>
      <c r="S287" s="2"/>
      <c r="T287" s="2"/>
      <c r="U287" s="2"/>
      <c r="V287" s="2"/>
    </row>
    <row r="288" spans="1:22" x14ac:dyDescent="0.25">
      <c r="A288" s="5" t="s">
        <v>578</v>
      </c>
      <c r="B288" s="3" t="s">
        <v>579</v>
      </c>
      <c r="C288" s="23">
        <v>14707</v>
      </c>
      <c r="D288" s="23">
        <v>21839</v>
      </c>
      <c r="E288" s="23">
        <v>9329</v>
      </c>
      <c r="F288" s="23">
        <v>12737</v>
      </c>
      <c r="G288" s="23">
        <v>10650</v>
      </c>
      <c r="H288" s="23">
        <v>12929</v>
      </c>
      <c r="I288" s="23">
        <v>15234</v>
      </c>
      <c r="J288" s="23">
        <v>18771</v>
      </c>
      <c r="K288" s="23">
        <v>17153</v>
      </c>
      <c r="L288" s="23">
        <v>16113</v>
      </c>
      <c r="M288" s="23">
        <v>13844</v>
      </c>
      <c r="N288" s="23">
        <v>19916</v>
      </c>
      <c r="O288" s="26">
        <f t="shared" si="12"/>
        <v>183222</v>
      </c>
      <c r="P288" s="28">
        <f t="shared" si="13"/>
        <v>161666.47058823527</v>
      </c>
      <c r="Q288" s="29">
        <v>11903</v>
      </c>
      <c r="R288" s="30">
        <f t="shared" si="14"/>
        <v>13.58</v>
      </c>
    </row>
    <row r="289" spans="1:18" x14ac:dyDescent="0.25">
      <c r="A289" s="5" t="s">
        <v>580</v>
      </c>
      <c r="B289" s="3" t="s">
        <v>581</v>
      </c>
      <c r="C289" s="23">
        <v>90298</v>
      </c>
      <c r="D289" s="23">
        <v>101317</v>
      </c>
      <c r="E289" s="23">
        <v>94501</v>
      </c>
      <c r="F289" s="23">
        <v>106475</v>
      </c>
      <c r="G289" s="23">
        <v>113326</v>
      </c>
      <c r="H289" s="23">
        <v>101081</v>
      </c>
      <c r="I289" s="23">
        <v>107291</v>
      </c>
      <c r="J289" s="23">
        <v>83218</v>
      </c>
      <c r="K289" s="23">
        <v>86958</v>
      </c>
      <c r="L289" s="24">
        <v>97568</v>
      </c>
      <c r="M289" s="23">
        <v>55317</v>
      </c>
      <c r="N289" s="23">
        <v>141352</v>
      </c>
      <c r="O289" s="26">
        <f t="shared" si="12"/>
        <v>1178702</v>
      </c>
      <c r="P289" s="28">
        <f t="shared" si="13"/>
        <v>1040031.1764705882</v>
      </c>
      <c r="Q289" s="29">
        <v>56220</v>
      </c>
      <c r="R289" s="30">
        <f t="shared" si="14"/>
        <v>18.5</v>
      </c>
    </row>
    <row r="290" spans="1:18" x14ac:dyDescent="0.25">
      <c r="A290" s="5" t="s">
        <v>582</v>
      </c>
      <c r="B290" s="3" t="s">
        <v>583</v>
      </c>
      <c r="C290" s="23">
        <v>107512</v>
      </c>
      <c r="D290" s="23">
        <v>97083</v>
      </c>
      <c r="E290" s="23">
        <v>85092</v>
      </c>
      <c r="F290" s="23">
        <v>94286</v>
      </c>
      <c r="G290" s="23">
        <v>88962</v>
      </c>
      <c r="H290" s="23">
        <v>49992</v>
      </c>
      <c r="I290" s="23">
        <v>102772</v>
      </c>
      <c r="J290" s="23">
        <v>95527</v>
      </c>
      <c r="K290" s="23">
        <v>77065</v>
      </c>
      <c r="L290" s="23">
        <v>86779</v>
      </c>
      <c r="M290" s="23">
        <v>101947</v>
      </c>
      <c r="N290" s="23">
        <v>134183</v>
      </c>
      <c r="O290" s="26">
        <f t="shared" si="12"/>
        <v>1121200</v>
      </c>
      <c r="P290" s="28">
        <f t="shared" si="13"/>
        <v>989294.1176470588</v>
      </c>
      <c r="Q290" s="29">
        <v>58966</v>
      </c>
      <c r="R290" s="30">
        <f t="shared" si="14"/>
        <v>16.78</v>
      </c>
    </row>
    <row r="291" spans="1:18" x14ac:dyDescent="0.25">
      <c r="A291" s="5" t="s">
        <v>584</v>
      </c>
      <c r="B291" s="3" t="s">
        <v>585</v>
      </c>
      <c r="C291" s="23">
        <v>65190</v>
      </c>
      <c r="D291" s="23">
        <v>57046</v>
      </c>
      <c r="E291" s="23">
        <v>69164</v>
      </c>
      <c r="F291" s="23">
        <v>66447</v>
      </c>
      <c r="G291" s="23">
        <v>71963</v>
      </c>
      <c r="H291" s="23">
        <v>64991</v>
      </c>
      <c r="I291" s="23">
        <v>74273</v>
      </c>
      <c r="J291" s="23">
        <v>62154</v>
      </c>
      <c r="K291" s="23">
        <v>57832</v>
      </c>
      <c r="L291" s="23">
        <v>73174</v>
      </c>
      <c r="M291" s="23">
        <v>65089</v>
      </c>
      <c r="N291" s="23">
        <v>70504</v>
      </c>
      <c r="O291" s="26">
        <f t="shared" si="12"/>
        <v>797827</v>
      </c>
      <c r="P291" s="28">
        <f t="shared" si="13"/>
        <v>703965</v>
      </c>
      <c r="Q291" s="29">
        <v>24597</v>
      </c>
      <c r="R291" s="30">
        <f t="shared" si="14"/>
        <v>28.62</v>
      </c>
    </row>
    <row r="292" spans="1:18" x14ac:dyDescent="0.25">
      <c r="A292" s="5" t="s">
        <v>586</v>
      </c>
      <c r="B292" s="3" t="s">
        <v>587</v>
      </c>
      <c r="C292" s="23">
        <v>86715</v>
      </c>
      <c r="D292" s="23">
        <v>89835</v>
      </c>
      <c r="E292" s="23">
        <v>80874</v>
      </c>
      <c r="F292" s="23">
        <v>104145</v>
      </c>
      <c r="G292" s="23">
        <v>90001</v>
      </c>
      <c r="H292" s="23">
        <v>92859</v>
      </c>
      <c r="I292" s="23">
        <v>90021</v>
      </c>
      <c r="J292" s="23">
        <v>88802</v>
      </c>
      <c r="K292" s="23">
        <v>96737</v>
      </c>
      <c r="L292" s="23">
        <v>101756</v>
      </c>
      <c r="M292" s="23">
        <v>88520</v>
      </c>
      <c r="N292" s="23">
        <v>141994</v>
      </c>
      <c r="O292" s="26">
        <f t="shared" si="12"/>
        <v>1152259</v>
      </c>
      <c r="P292" s="28">
        <f t="shared" si="13"/>
        <v>1016699.1176470587</v>
      </c>
      <c r="Q292" s="29">
        <v>57796</v>
      </c>
      <c r="R292" s="30">
        <f t="shared" si="14"/>
        <v>17.59</v>
      </c>
    </row>
    <row r="293" spans="1:18" x14ac:dyDescent="0.25">
      <c r="A293" s="5" t="s">
        <v>588</v>
      </c>
      <c r="B293" s="3" t="s">
        <v>589</v>
      </c>
      <c r="C293" s="23">
        <v>105639</v>
      </c>
      <c r="D293" s="23">
        <v>105096</v>
      </c>
      <c r="E293" s="23">
        <v>97532</v>
      </c>
      <c r="F293" s="23">
        <v>98604</v>
      </c>
      <c r="G293" s="23">
        <v>100366</v>
      </c>
      <c r="H293" s="23">
        <v>101945</v>
      </c>
      <c r="I293" s="23">
        <v>98211</v>
      </c>
      <c r="J293" s="23">
        <v>112439</v>
      </c>
      <c r="K293" s="23">
        <v>97884</v>
      </c>
      <c r="L293" s="23">
        <v>86106</v>
      </c>
      <c r="M293" s="23">
        <v>90670</v>
      </c>
      <c r="N293" s="23">
        <v>114194</v>
      </c>
      <c r="O293" s="26">
        <f t="shared" si="12"/>
        <v>1208686</v>
      </c>
      <c r="P293" s="28">
        <f t="shared" si="13"/>
        <v>1066487.6470588236</v>
      </c>
      <c r="Q293" s="29">
        <v>60726</v>
      </c>
      <c r="R293" s="30">
        <f t="shared" si="14"/>
        <v>17.559999999999999</v>
      </c>
    </row>
    <row r="294" spans="1:18" x14ac:dyDescent="0.25">
      <c r="A294" s="27" t="s">
        <v>590</v>
      </c>
      <c r="B294" s="3" t="s">
        <v>591</v>
      </c>
      <c r="C294" s="23">
        <v>172800</v>
      </c>
      <c r="D294" s="23">
        <v>162672</v>
      </c>
      <c r="E294" s="23">
        <v>179124</v>
      </c>
      <c r="F294" s="23">
        <v>162608</v>
      </c>
      <c r="G294" s="23">
        <v>206142</v>
      </c>
      <c r="H294" s="23">
        <v>170612</v>
      </c>
      <c r="I294" s="23">
        <v>181606</v>
      </c>
      <c r="J294" s="23">
        <v>145888</v>
      </c>
      <c r="K294" s="23">
        <v>168811</v>
      </c>
      <c r="L294" s="23">
        <v>204205</v>
      </c>
      <c r="M294" s="23">
        <v>228288</v>
      </c>
      <c r="N294" s="23">
        <v>287988</v>
      </c>
      <c r="O294" s="26">
        <f t="shared" si="12"/>
        <v>2270744</v>
      </c>
      <c r="P294" s="28">
        <f t="shared" si="13"/>
        <v>2003597.6470588231</v>
      </c>
      <c r="Q294" s="29">
        <v>82743</v>
      </c>
      <c r="R294" s="30">
        <f t="shared" si="14"/>
        <v>24.21</v>
      </c>
    </row>
    <row r="295" spans="1:18" x14ac:dyDescent="0.25">
      <c r="A295" s="5" t="s">
        <v>592</v>
      </c>
      <c r="B295" s="3" t="s">
        <v>593</v>
      </c>
      <c r="C295" s="23">
        <v>218029</v>
      </c>
      <c r="D295" s="23">
        <v>152579</v>
      </c>
      <c r="E295" s="23">
        <v>148635</v>
      </c>
      <c r="F295" s="23">
        <v>163110</v>
      </c>
      <c r="G295" s="23">
        <v>168797</v>
      </c>
      <c r="H295" s="23">
        <v>180548</v>
      </c>
      <c r="I295" s="23">
        <v>170772</v>
      </c>
      <c r="J295" s="23">
        <v>163268</v>
      </c>
      <c r="K295" s="23">
        <v>179994</v>
      </c>
      <c r="L295" s="23">
        <v>194955</v>
      </c>
      <c r="M295" s="23">
        <v>160082</v>
      </c>
      <c r="N295" s="23">
        <v>226783</v>
      </c>
      <c r="O295" s="26">
        <f t="shared" si="12"/>
        <v>2127552</v>
      </c>
      <c r="P295" s="28">
        <f t="shared" si="13"/>
        <v>1877251.7647058822</v>
      </c>
      <c r="Q295" s="29">
        <v>104664</v>
      </c>
      <c r="R295" s="30">
        <f t="shared" si="14"/>
        <v>17.940000000000001</v>
      </c>
    </row>
    <row r="296" spans="1:18" x14ac:dyDescent="0.25">
      <c r="A296" s="5" t="s">
        <v>594</v>
      </c>
      <c r="B296" s="3" t="s">
        <v>595</v>
      </c>
      <c r="C296" s="23">
        <v>112704</v>
      </c>
      <c r="D296" s="23">
        <v>147462</v>
      </c>
      <c r="E296" s="23">
        <v>110118</v>
      </c>
      <c r="F296" s="23">
        <v>140797</v>
      </c>
      <c r="G296" s="23">
        <v>176848</v>
      </c>
      <c r="H296" s="23">
        <v>125203</v>
      </c>
      <c r="I296" s="23">
        <v>215913</v>
      </c>
      <c r="J296" s="23">
        <v>145420</v>
      </c>
      <c r="K296" s="23">
        <v>150220</v>
      </c>
      <c r="L296" s="23">
        <v>169937</v>
      </c>
      <c r="M296" s="23">
        <v>144098</v>
      </c>
      <c r="N296" s="23">
        <v>224953</v>
      </c>
      <c r="O296" s="26">
        <f t="shared" si="12"/>
        <v>1863673</v>
      </c>
      <c r="P296" s="28">
        <f t="shared" si="13"/>
        <v>1644417.3529411764</v>
      </c>
      <c r="Q296" s="29">
        <v>78399</v>
      </c>
      <c r="R296" s="30">
        <f t="shared" si="14"/>
        <v>20.97</v>
      </c>
    </row>
    <row r="297" spans="1:18" x14ac:dyDescent="0.25">
      <c r="A297" s="5" t="s">
        <v>596</v>
      </c>
      <c r="B297" s="3" t="s">
        <v>597</v>
      </c>
      <c r="C297" s="23">
        <v>63748</v>
      </c>
      <c r="D297" s="23">
        <v>76279</v>
      </c>
      <c r="E297" s="23">
        <v>77373</v>
      </c>
      <c r="F297" s="23">
        <v>108618</v>
      </c>
      <c r="G297" s="23">
        <v>93876</v>
      </c>
      <c r="H297" s="23">
        <v>79678</v>
      </c>
      <c r="I297" s="23">
        <v>78142</v>
      </c>
      <c r="J297" s="23">
        <v>89645</v>
      </c>
      <c r="K297" s="23">
        <v>76481</v>
      </c>
      <c r="L297" s="23">
        <v>119853</v>
      </c>
      <c r="M297" s="23">
        <v>132358</v>
      </c>
      <c r="N297" s="23">
        <v>89411</v>
      </c>
      <c r="O297" s="26">
        <f t="shared" si="12"/>
        <v>1085462</v>
      </c>
      <c r="P297" s="28">
        <f t="shared" si="13"/>
        <v>957760.58823529398</v>
      </c>
      <c r="Q297" s="29">
        <v>64159</v>
      </c>
      <c r="R297" s="30">
        <f t="shared" si="14"/>
        <v>14.93</v>
      </c>
    </row>
    <row r="298" spans="1:18" x14ac:dyDescent="0.25">
      <c r="A298" s="5" t="s">
        <v>598</v>
      </c>
      <c r="B298" s="3" t="s">
        <v>599</v>
      </c>
      <c r="C298" s="23">
        <v>151942</v>
      </c>
      <c r="D298" s="23">
        <v>62848</v>
      </c>
      <c r="E298" s="23">
        <v>41145</v>
      </c>
      <c r="F298" s="23">
        <v>68882</v>
      </c>
      <c r="G298" s="23">
        <v>56874</v>
      </c>
      <c r="H298" s="23">
        <v>86338</v>
      </c>
      <c r="I298" s="23">
        <v>67741</v>
      </c>
      <c r="J298" s="23">
        <v>51991</v>
      </c>
      <c r="K298" s="23">
        <v>46503</v>
      </c>
      <c r="L298" s="23">
        <v>57604</v>
      </c>
      <c r="M298" s="23">
        <v>54841</v>
      </c>
      <c r="N298" s="23">
        <v>69947</v>
      </c>
      <c r="O298" s="26">
        <f t="shared" si="12"/>
        <v>816656</v>
      </c>
      <c r="P298" s="28">
        <f t="shared" si="13"/>
        <v>720578.82352941169</v>
      </c>
      <c r="Q298" s="29">
        <v>36428</v>
      </c>
      <c r="R298" s="30">
        <f t="shared" si="14"/>
        <v>19.78</v>
      </c>
    </row>
    <row r="299" spans="1:18" x14ac:dyDescent="0.25">
      <c r="A299" s="5" t="s">
        <v>600</v>
      </c>
      <c r="B299" s="3" t="s">
        <v>601</v>
      </c>
      <c r="C299" s="23">
        <v>72924</v>
      </c>
      <c r="D299" s="23">
        <v>36601</v>
      </c>
      <c r="E299" s="23">
        <v>49788</v>
      </c>
      <c r="F299" s="23">
        <v>58377</v>
      </c>
      <c r="G299" s="23">
        <v>62488</v>
      </c>
      <c r="H299" s="23">
        <v>66376</v>
      </c>
      <c r="I299" s="23">
        <v>78944</v>
      </c>
      <c r="J299" s="23">
        <v>63790</v>
      </c>
      <c r="K299" s="23">
        <v>63952</v>
      </c>
      <c r="L299" s="23">
        <v>67536</v>
      </c>
      <c r="M299" s="23">
        <v>46272</v>
      </c>
      <c r="N299" s="23">
        <v>79709</v>
      </c>
      <c r="O299" s="26">
        <f t="shared" si="12"/>
        <v>746757</v>
      </c>
      <c r="P299" s="28">
        <f t="shared" si="13"/>
        <v>658903.23529411748</v>
      </c>
      <c r="Q299" s="29">
        <v>42772</v>
      </c>
      <c r="R299" s="30">
        <f t="shared" si="14"/>
        <v>15.41</v>
      </c>
    </row>
    <row r="300" spans="1:18" x14ac:dyDescent="0.25">
      <c r="A300" s="5" t="s">
        <v>602</v>
      </c>
      <c r="B300" s="3" t="s">
        <v>603</v>
      </c>
      <c r="C300" s="23">
        <v>152862</v>
      </c>
      <c r="D300" s="23">
        <v>124869</v>
      </c>
      <c r="E300" s="23">
        <v>138639</v>
      </c>
      <c r="F300" s="23">
        <v>109926</v>
      </c>
      <c r="G300" s="23">
        <v>156748</v>
      </c>
      <c r="H300" s="23">
        <v>112294</v>
      </c>
      <c r="I300" s="23">
        <v>113831</v>
      </c>
      <c r="J300" s="23">
        <v>109795</v>
      </c>
      <c r="K300" s="23">
        <v>126978</v>
      </c>
      <c r="L300" s="23">
        <v>182876</v>
      </c>
      <c r="M300" s="23">
        <v>124787</v>
      </c>
      <c r="N300" s="23">
        <v>172311</v>
      </c>
      <c r="O300" s="26">
        <f t="shared" si="12"/>
        <v>1625916</v>
      </c>
      <c r="P300" s="28">
        <f t="shared" si="13"/>
        <v>1434631.7647058822</v>
      </c>
      <c r="Q300" s="29">
        <v>71905</v>
      </c>
      <c r="R300" s="30">
        <f t="shared" si="14"/>
        <v>19.95</v>
      </c>
    </row>
    <row r="301" spans="1:18" x14ac:dyDescent="0.25">
      <c r="A301" s="27" t="s">
        <v>604</v>
      </c>
      <c r="B301" s="3" t="s">
        <v>605</v>
      </c>
      <c r="C301" s="23">
        <v>80546</v>
      </c>
      <c r="D301" s="23">
        <v>77391</v>
      </c>
      <c r="E301" s="23">
        <v>96850</v>
      </c>
      <c r="F301" s="23">
        <v>107332</v>
      </c>
      <c r="G301" s="23">
        <v>57854</v>
      </c>
      <c r="H301" s="23">
        <v>91618</v>
      </c>
      <c r="I301" s="23">
        <v>120388</v>
      </c>
      <c r="J301" s="23">
        <v>61625</v>
      </c>
      <c r="K301" s="23">
        <v>122619</v>
      </c>
      <c r="L301" s="23">
        <v>98435</v>
      </c>
      <c r="M301" s="23">
        <v>53421</v>
      </c>
      <c r="N301" s="23">
        <v>150452</v>
      </c>
      <c r="O301" s="26">
        <f t="shared" si="12"/>
        <v>1118531</v>
      </c>
      <c r="P301" s="28">
        <f t="shared" si="13"/>
        <v>986939.1176470588</v>
      </c>
      <c r="Q301" s="29">
        <v>64619</v>
      </c>
      <c r="R301" s="30">
        <f t="shared" si="14"/>
        <v>15.27</v>
      </c>
    </row>
    <row r="302" spans="1:18" x14ac:dyDescent="0.25">
      <c r="A302" s="27" t="s">
        <v>606</v>
      </c>
      <c r="B302" s="3" t="s">
        <v>607</v>
      </c>
      <c r="C302" s="23">
        <v>206617</v>
      </c>
      <c r="D302" s="23">
        <v>214071</v>
      </c>
      <c r="E302" s="23">
        <v>155180</v>
      </c>
      <c r="F302" s="23">
        <v>168000</v>
      </c>
      <c r="G302" s="23">
        <v>196494</v>
      </c>
      <c r="H302" s="23">
        <v>151417</v>
      </c>
      <c r="I302" s="23">
        <v>215920</v>
      </c>
      <c r="J302" s="23">
        <v>210752</v>
      </c>
      <c r="K302" s="23">
        <v>202732</v>
      </c>
      <c r="L302" s="23">
        <v>160052</v>
      </c>
      <c r="M302" s="23">
        <v>204972</v>
      </c>
      <c r="N302" s="23">
        <v>229016</v>
      </c>
      <c r="O302" s="26">
        <f t="shared" si="12"/>
        <v>2315223</v>
      </c>
      <c r="P302" s="28">
        <f t="shared" si="13"/>
        <v>2042843.8235294116</v>
      </c>
      <c r="Q302" s="29">
        <v>96025</v>
      </c>
      <c r="R302" s="30">
        <f t="shared" si="14"/>
        <v>21.27</v>
      </c>
    </row>
    <row r="303" spans="1:18" x14ac:dyDescent="0.25">
      <c r="A303" s="5" t="s">
        <v>608</v>
      </c>
      <c r="B303" s="3" t="s">
        <v>609</v>
      </c>
      <c r="C303" s="23">
        <v>19033</v>
      </c>
      <c r="D303" s="23">
        <v>17394</v>
      </c>
      <c r="E303" s="23">
        <v>10544</v>
      </c>
      <c r="F303" s="23">
        <v>15520</v>
      </c>
      <c r="G303" s="23">
        <v>19687</v>
      </c>
      <c r="H303" s="23">
        <v>12938</v>
      </c>
      <c r="I303" s="23">
        <v>17678</v>
      </c>
      <c r="J303" s="23">
        <v>12555</v>
      </c>
      <c r="K303" s="23">
        <v>11278</v>
      </c>
      <c r="L303" s="23">
        <v>16712</v>
      </c>
      <c r="M303" s="23">
        <v>12787</v>
      </c>
      <c r="N303" s="23">
        <v>18917</v>
      </c>
      <c r="O303" s="26">
        <f t="shared" si="12"/>
        <v>185043</v>
      </c>
      <c r="P303" s="28">
        <f t="shared" si="13"/>
        <v>163273.23529411762</v>
      </c>
      <c r="Q303" s="29">
        <v>10792</v>
      </c>
      <c r="R303" s="30">
        <f t="shared" si="14"/>
        <v>15.13</v>
      </c>
    </row>
    <row r="304" spans="1:18" x14ac:dyDescent="0.25">
      <c r="A304" s="5" t="s">
        <v>610</v>
      </c>
      <c r="B304" s="3" t="s">
        <v>611</v>
      </c>
      <c r="C304" s="23">
        <v>255872</v>
      </c>
      <c r="D304" s="23">
        <v>243062</v>
      </c>
      <c r="E304" s="23">
        <v>209640</v>
      </c>
      <c r="F304" s="23">
        <v>235526</v>
      </c>
      <c r="G304" s="23">
        <v>262575</v>
      </c>
      <c r="H304" s="23">
        <v>231070</v>
      </c>
      <c r="I304" s="23">
        <v>269353</v>
      </c>
      <c r="J304" s="23">
        <v>270913</v>
      </c>
      <c r="K304" s="23">
        <v>270728</v>
      </c>
      <c r="L304" s="23">
        <v>242077</v>
      </c>
      <c r="M304" s="23">
        <v>243229</v>
      </c>
      <c r="N304" s="23">
        <v>286454</v>
      </c>
      <c r="O304" s="26">
        <f t="shared" si="12"/>
        <v>3020499</v>
      </c>
      <c r="P304" s="28">
        <f t="shared" si="13"/>
        <v>2665146.176470588</v>
      </c>
      <c r="Q304" s="29">
        <v>115814</v>
      </c>
      <c r="R304" s="30">
        <f t="shared" si="14"/>
        <v>23.01</v>
      </c>
    </row>
    <row r="305" spans="1:18" x14ac:dyDescent="0.25">
      <c r="A305" s="5" t="s">
        <v>612</v>
      </c>
      <c r="B305" s="3" t="s">
        <v>613</v>
      </c>
      <c r="C305" s="23">
        <v>56235</v>
      </c>
      <c r="D305" s="23">
        <v>42315</v>
      </c>
      <c r="E305" s="23">
        <v>49673</v>
      </c>
      <c r="F305" s="23">
        <v>57951</v>
      </c>
      <c r="G305" s="23">
        <v>48607</v>
      </c>
      <c r="H305" s="23">
        <v>45479</v>
      </c>
      <c r="I305" s="23">
        <v>49170</v>
      </c>
      <c r="J305" s="23">
        <v>52227</v>
      </c>
      <c r="K305" s="23">
        <v>51447</v>
      </c>
      <c r="L305" s="23">
        <v>42803</v>
      </c>
      <c r="M305" s="23">
        <v>48877</v>
      </c>
      <c r="N305" s="24">
        <v>48423</v>
      </c>
      <c r="O305" s="26">
        <f t="shared" si="12"/>
        <v>593207</v>
      </c>
      <c r="P305" s="28">
        <f t="shared" si="13"/>
        <v>523417.94117647054</v>
      </c>
      <c r="Q305" s="29">
        <v>28726</v>
      </c>
      <c r="R305" s="30">
        <f t="shared" si="14"/>
        <v>18.22</v>
      </c>
    </row>
    <row r="306" spans="1:18" x14ac:dyDescent="0.25">
      <c r="A306" s="5" t="s">
        <v>614</v>
      </c>
      <c r="B306" s="3" t="s">
        <v>615</v>
      </c>
      <c r="C306" s="23">
        <v>52597</v>
      </c>
      <c r="D306" s="23">
        <v>40277</v>
      </c>
      <c r="E306" s="23">
        <v>51292</v>
      </c>
      <c r="F306" s="23">
        <v>43904</v>
      </c>
      <c r="G306" s="23">
        <v>53053</v>
      </c>
      <c r="H306" s="23">
        <v>40769</v>
      </c>
      <c r="I306" s="23">
        <v>51652</v>
      </c>
      <c r="J306" s="23">
        <v>42082</v>
      </c>
      <c r="K306" s="23">
        <v>45822</v>
      </c>
      <c r="L306" s="23">
        <v>67889</v>
      </c>
      <c r="M306" s="23">
        <v>38402</v>
      </c>
      <c r="N306" s="23">
        <v>96769</v>
      </c>
      <c r="O306" s="26">
        <f t="shared" si="12"/>
        <v>624508</v>
      </c>
      <c r="P306" s="28">
        <f t="shared" si="13"/>
        <v>551036.47058823518</v>
      </c>
      <c r="Q306" s="29">
        <v>24212</v>
      </c>
      <c r="R306" s="30">
        <f t="shared" si="14"/>
        <v>22.76</v>
      </c>
    </row>
    <row r="307" spans="1:18" x14ac:dyDescent="0.25">
      <c r="A307" s="5" t="s">
        <v>616</v>
      </c>
      <c r="B307" s="3" t="s">
        <v>617</v>
      </c>
      <c r="C307" s="23">
        <v>79979</v>
      </c>
      <c r="D307" s="23">
        <v>78692</v>
      </c>
      <c r="E307" s="23">
        <v>59675</v>
      </c>
      <c r="F307" s="23">
        <v>66188</v>
      </c>
      <c r="G307" s="23">
        <v>89785</v>
      </c>
      <c r="H307" s="23">
        <v>60122</v>
      </c>
      <c r="I307" s="23">
        <v>107773</v>
      </c>
      <c r="J307" s="23">
        <v>82974</v>
      </c>
      <c r="K307" s="23">
        <v>92785</v>
      </c>
      <c r="L307" s="23">
        <v>97463</v>
      </c>
      <c r="M307" s="23">
        <v>62535</v>
      </c>
      <c r="N307" s="23">
        <v>185883</v>
      </c>
      <c r="O307" s="26">
        <f t="shared" si="12"/>
        <v>1063854</v>
      </c>
      <c r="P307" s="28">
        <f t="shared" si="13"/>
        <v>938694.70588235289</v>
      </c>
      <c r="Q307" s="29">
        <v>57449</v>
      </c>
      <c r="R307" s="30">
        <f t="shared" si="14"/>
        <v>16.34</v>
      </c>
    </row>
    <row r="308" spans="1:18" x14ac:dyDescent="0.25">
      <c r="A308" s="5" t="s">
        <v>618</v>
      </c>
      <c r="B308" s="3" t="s">
        <v>619</v>
      </c>
      <c r="C308" s="23">
        <v>72681</v>
      </c>
      <c r="D308" s="23">
        <v>81106</v>
      </c>
      <c r="E308" s="23">
        <v>68821</v>
      </c>
      <c r="F308" s="23">
        <v>68576</v>
      </c>
      <c r="G308" s="23">
        <v>103320</v>
      </c>
      <c r="H308" s="23">
        <v>72153</v>
      </c>
      <c r="I308" s="23">
        <v>92196</v>
      </c>
      <c r="J308" s="23">
        <v>89540</v>
      </c>
      <c r="K308" s="23">
        <v>61099</v>
      </c>
      <c r="L308" s="23">
        <v>120491</v>
      </c>
      <c r="M308" s="23">
        <v>122688</v>
      </c>
      <c r="N308" s="23">
        <v>95256</v>
      </c>
      <c r="O308" s="26">
        <f t="shared" si="12"/>
        <v>1047927</v>
      </c>
      <c r="P308" s="28">
        <f t="shared" si="13"/>
        <v>924641.47058823518</v>
      </c>
      <c r="Q308" s="29">
        <v>61697</v>
      </c>
      <c r="R308" s="30">
        <f t="shared" si="14"/>
        <v>14.99</v>
      </c>
    </row>
    <row r="309" spans="1:18" x14ac:dyDescent="0.25">
      <c r="A309" s="5" t="s">
        <v>620</v>
      </c>
      <c r="B309" s="3" t="s">
        <v>621</v>
      </c>
      <c r="C309" s="23">
        <v>37347</v>
      </c>
      <c r="D309" s="23">
        <v>28416</v>
      </c>
      <c r="E309" s="23">
        <v>33409</v>
      </c>
      <c r="F309" s="23">
        <v>30139</v>
      </c>
      <c r="G309" s="23">
        <v>37147</v>
      </c>
      <c r="H309" s="23">
        <v>32838</v>
      </c>
      <c r="I309" s="23">
        <v>34684</v>
      </c>
      <c r="J309" s="23">
        <v>31334</v>
      </c>
      <c r="K309" s="23">
        <v>24247</v>
      </c>
      <c r="L309" s="23">
        <v>39006</v>
      </c>
      <c r="M309" s="23">
        <v>36057</v>
      </c>
      <c r="N309" s="23">
        <v>46771</v>
      </c>
      <c r="O309" s="26">
        <f t="shared" si="12"/>
        <v>411395</v>
      </c>
      <c r="P309" s="28">
        <f t="shared" si="13"/>
        <v>362995.5882352941</v>
      </c>
      <c r="Q309" s="29">
        <v>23500</v>
      </c>
      <c r="R309" s="30">
        <f t="shared" si="14"/>
        <v>15.45</v>
      </c>
    </row>
    <row r="310" spans="1:18" x14ac:dyDescent="0.25">
      <c r="A310" s="5" t="s">
        <v>622</v>
      </c>
      <c r="B310" s="3" t="s">
        <v>623</v>
      </c>
      <c r="C310" s="23">
        <v>106019</v>
      </c>
      <c r="D310" s="23">
        <v>371530</v>
      </c>
      <c r="E310" s="23">
        <v>271085</v>
      </c>
      <c r="F310" s="23">
        <v>386027</v>
      </c>
      <c r="G310" s="23">
        <v>253220</v>
      </c>
      <c r="H310" s="23">
        <v>243088</v>
      </c>
      <c r="I310" s="23">
        <v>239898</v>
      </c>
      <c r="J310" s="23">
        <v>380000</v>
      </c>
      <c r="K310" s="23">
        <v>269602</v>
      </c>
      <c r="L310" s="23">
        <v>312862</v>
      </c>
      <c r="M310" s="23">
        <v>200993</v>
      </c>
      <c r="N310" s="23">
        <v>425981</v>
      </c>
      <c r="O310" s="26">
        <f t="shared" si="12"/>
        <v>3460305</v>
      </c>
      <c r="P310" s="28">
        <f t="shared" si="13"/>
        <v>3053210.2941176468</v>
      </c>
      <c r="Q310" s="29">
        <v>181058</v>
      </c>
      <c r="R310" s="30">
        <f t="shared" si="14"/>
        <v>16.86</v>
      </c>
    </row>
    <row r="311" spans="1:18" x14ac:dyDescent="0.25">
      <c r="A311" s="27" t="s">
        <v>624</v>
      </c>
      <c r="B311" s="3" t="s">
        <v>625</v>
      </c>
      <c r="C311" s="23">
        <v>44644</v>
      </c>
      <c r="D311" s="23">
        <v>29512</v>
      </c>
      <c r="E311" s="23">
        <v>41570</v>
      </c>
      <c r="F311" s="23">
        <v>36307</v>
      </c>
      <c r="G311" s="23">
        <v>49883</v>
      </c>
      <c r="H311" s="23">
        <v>32227</v>
      </c>
      <c r="I311" s="23">
        <v>42550</v>
      </c>
      <c r="J311" s="23">
        <v>35456</v>
      </c>
      <c r="K311" s="23">
        <v>43566</v>
      </c>
      <c r="L311" s="23">
        <v>48650</v>
      </c>
      <c r="M311" s="23">
        <v>21994</v>
      </c>
      <c r="N311" s="23">
        <v>61271</v>
      </c>
      <c r="O311" s="26">
        <f t="shared" si="12"/>
        <v>487630</v>
      </c>
      <c r="P311" s="28">
        <f t="shared" si="13"/>
        <v>430261.76470588229</v>
      </c>
      <c r="Q311" s="29">
        <v>29990</v>
      </c>
      <c r="R311" s="30">
        <f t="shared" si="14"/>
        <v>14.35</v>
      </c>
    </row>
    <row r="312" spans="1:18" x14ac:dyDescent="0.25">
      <c r="A312" s="5" t="s">
        <v>626</v>
      </c>
      <c r="B312" s="3" t="s">
        <v>627</v>
      </c>
      <c r="C312" s="23">
        <v>145216</v>
      </c>
      <c r="D312" s="23">
        <v>152972</v>
      </c>
      <c r="E312" s="23">
        <v>133587</v>
      </c>
      <c r="F312" s="23">
        <v>153091</v>
      </c>
      <c r="G312" s="23">
        <v>192255</v>
      </c>
      <c r="H312" s="23">
        <v>160270</v>
      </c>
      <c r="I312" s="23">
        <v>199847</v>
      </c>
      <c r="J312" s="23">
        <v>63411</v>
      </c>
      <c r="K312" s="23">
        <v>161062</v>
      </c>
      <c r="L312" s="23">
        <v>246259</v>
      </c>
      <c r="M312" s="23">
        <v>179238</v>
      </c>
      <c r="N312" s="23">
        <v>164642</v>
      </c>
      <c r="O312" s="26">
        <f t="shared" si="12"/>
        <v>1951850</v>
      </c>
      <c r="P312" s="28">
        <f t="shared" si="13"/>
        <v>1722220.588235294</v>
      </c>
      <c r="Q312" s="29">
        <v>85679</v>
      </c>
      <c r="R312" s="30">
        <f t="shared" si="14"/>
        <v>20.100000000000001</v>
      </c>
    </row>
    <row r="313" spans="1:18" x14ac:dyDescent="0.25">
      <c r="A313" s="5" t="s">
        <v>628</v>
      </c>
      <c r="B313" s="3" t="s">
        <v>629</v>
      </c>
      <c r="C313" s="23">
        <v>41595</v>
      </c>
      <c r="D313" s="23">
        <v>35593</v>
      </c>
      <c r="E313" s="23">
        <v>37021</v>
      </c>
      <c r="F313" s="23">
        <v>41789</v>
      </c>
      <c r="G313" s="23">
        <v>50170</v>
      </c>
      <c r="H313" s="23">
        <v>20675</v>
      </c>
      <c r="I313" s="23">
        <v>58668</v>
      </c>
      <c r="J313" s="23">
        <v>16908</v>
      </c>
      <c r="K313" s="23">
        <v>36052</v>
      </c>
      <c r="L313" s="23">
        <v>38086</v>
      </c>
      <c r="M313" s="23">
        <v>27714</v>
      </c>
      <c r="N313" s="23">
        <v>53363</v>
      </c>
      <c r="O313" s="26">
        <f t="shared" si="12"/>
        <v>457634</v>
      </c>
      <c r="P313" s="28">
        <f t="shared" si="13"/>
        <v>403794.70588235289</v>
      </c>
      <c r="Q313" s="29">
        <v>34464</v>
      </c>
      <c r="R313" s="30">
        <f t="shared" si="14"/>
        <v>11.72</v>
      </c>
    </row>
    <row r="314" spans="1:18" x14ac:dyDescent="0.25">
      <c r="A314" s="5" t="s">
        <v>630</v>
      </c>
      <c r="B314" s="3" t="s">
        <v>631</v>
      </c>
      <c r="C314" s="23">
        <v>59779</v>
      </c>
      <c r="D314" s="23">
        <v>51728</v>
      </c>
      <c r="E314" s="23">
        <v>51409</v>
      </c>
      <c r="F314" s="23">
        <v>65577</v>
      </c>
      <c r="G314" s="23">
        <v>68101</v>
      </c>
      <c r="H314" s="23">
        <v>48397</v>
      </c>
      <c r="I314" s="23">
        <v>79125</v>
      </c>
      <c r="J314" s="23">
        <v>65924</v>
      </c>
      <c r="K314" s="23">
        <v>67222</v>
      </c>
      <c r="L314" s="23">
        <v>51128</v>
      </c>
      <c r="M314" s="23">
        <v>46899</v>
      </c>
      <c r="N314" s="23">
        <v>77286</v>
      </c>
      <c r="O314" s="26">
        <f t="shared" si="12"/>
        <v>732575</v>
      </c>
      <c r="P314" s="28">
        <f t="shared" si="13"/>
        <v>646389.70588235289</v>
      </c>
      <c r="Q314" s="29">
        <v>54855</v>
      </c>
      <c r="R314" s="30">
        <f t="shared" si="14"/>
        <v>11.78</v>
      </c>
    </row>
    <row r="315" spans="1:18" x14ac:dyDescent="0.25">
      <c r="A315" s="5" t="s">
        <v>632</v>
      </c>
      <c r="B315" s="3" t="s">
        <v>633</v>
      </c>
      <c r="C315" s="23">
        <v>54805</v>
      </c>
      <c r="D315" s="23">
        <v>51474</v>
      </c>
      <c r="E315" s="23">
        <v>57389</v>
      </c>
      <c r="F315" s="23">
        <v>55807</v>
      </c>
      <c r="G315" s="23">
        <v>56686</v>
      </c>
      <c r="H315" s="23">
        <v>49383</v>
      </c>
      <c r="I315" s="23">
        <v>49386</v>
      </c>
      <c r="J315" s="23">
        <v>54080</v>
      </c>
      <c r="K315" s="23">
        <v>56716</v>
      </c>
      <c r="L315" s="23">
        <v>75042</v>
      </c>
      <c r="M315" s="23">
        <v>83615</v>
      </c>
      <c r="N315" s="23">
        <v>87470</v>
      </c>
      <c r="O315" s="26">
        <f t="shared" si="12"/>
        <v>731853</v>
      </c>
      <c r="P315" s="28">
        <f t="shared" si="13"/>
        <v>645752.64705882338</v>
      </c>
      <c r="Q315" s="29">
        <v>41051</v>
      </c>
      <c r="R315" s="30">
        <f t="shared" si="14"/>
        <v>15.73</v>
      </c>
    </row>
    <row r="316" spans="1:18" x14ac:dyDescent="0.25">
      <c r="A316" s="5" t="s">
        <v>634</v>
      </c>
      <c r="B316" s="3" t="s">
        <v>635</v>
      </c>
      <c r="C316" s="23">
        <v>28118</v>
      </c>
      <c r="D316" s="23">
        <v>27699</v>
      </c>
      <c r="E316" s="23">
        <v>29713</v>
      </c>
      <c r="F316" s="23">
        <v>34197</v>
      </c>
      <c r="G316" s="23">
        <v>39793</v>
      </c>
      <c r="H316" s="23">
        <v>31997</v>
      </c>
      <c r="I316" s="23">
        <v>36469</v>
      </c>
      <c r="J316" s="23">
        <v>29722</v>
      </c>
      <c r="K316" s="23">
        <v>39528</v>
      </c>
      <c r="L316" s="23">
        <v>34708</v>
      </c>
      <c r="M316" s="23">
        <v>28680</v>
      </c>
      <c r="N316" s="23">
        <v>41681</v>
      </c>
      <c r="O316" s="26">
        <f t="shared" si="12"/>
        <v>402305</v>
      </c>
      <c r="P316" s="28">
        <f t="shared" si="13"/>
        <v>354975</v>
      </c>
      <c r="Q316" s="29">
        <v>27124</v>
      </c>
      <c r="R316" s="30">
        <f t="shared" si="14"/>
        <v>13.09</v>
      </c>
    </row>
    <row r="317" spans="1:18" x14ac:dyDescent="0.25">
      <c r="A317" s="5" t="s">
        <v>636</v>
      </c>
      <c r="B317" s="3" t="s">
        <v>637</v>
      </c>
      <c r="C317" s="23">
        <v>53811</v>
      </c>
      <c r="D317" s="23">
        <v>53811</v>
      </c>
      <c r="E317" s="23">
        <v>52067</v>
      </c>
      <c r="F317" s="23">
        <v>59864</v>
      </c>
      <c r="G317" s="23">
        <v>67458</v>
      </c>
      <c r="H317" s="23">
        <v>48452</v>
      </c>
      <c r="I317" s="23">
        <v>56777</v>
      </c>
      <c r="J317" s="23">
        <v>80284</v>
      </c>
      <c r="K317" s="23">
        <v>27464</v>
      </c>
      <c r="L317" s="23">
        <v>104617</v>
      </c>
      <c r="M317" s="23">
        <v>42145</v>
      </c>
      <c r="N317" s="23">
        <v>70712</v>
      </c>
      <c r="O317" s="26">
        <f t="shared" si="12"/>
        <v>717462</v>
      </c>
      <c r="P317" s="28">
        <f t="shared" si="13"/>
        <v>633054.70588235289</v>
      </c>
      <c r="Q317" s="29">
        <v>57658</v>
      </c>
      <c r="R317" s="30">
        <f t="shared" si="14"/>
        <v>10.98</v>
      </c>
    </row>
    <row r="318" spans="1:18" x14ac:dyDescent="0.25">
      <c r="A318" s="5" t="s">
        <v>638</v>
      </c>
      <c r="B318" s="3" t="s">
        <v>639</v>
      </c>
      <c r="C318" s="23">
        <v>75858</v>
      </c>
      <c r="D318" s="23">
        <v>109355</v>
      </c>
      <c r="E318" s="23">
        <v>142177</v>
      </c>
      <c r="F318" s="23">
        <v>140632</v>
      </c>
      <c r="G318" s="23">
        <v>141916</v>
      </c>
      <c r="H318" s="23">
        <v>131951</v>
      </c>
      <c r="I318" s="23">
        <v>161111</v>
      </c>
      <c r="J318" s="23">
        <v>142891</v>
      </c>
      <c r="K318" s="23">
        <v>104104</v>
      </c>
      <c r="L318" s="23">
        <v>190551</v>
      </c>
      <c r="M318" s="23">
        <v>131594</v>
      </c>
      <c r="N318" s="23">
        <v>254297</v>
      </c>
      <c r="O318" s="26">
        <f t="shared" si="12"/>
        <v>1726437</v>
      </c>
      <c r="P318" s="28">
        <f t="shared" si="13"/>
        <v>1523326.7647058822</v>
      </c>
      <c r="Q318" s="29">
        <v>81356</v>
      </c>
      <c r="R318" s="30">
        <f t="shared" si="14"/>
        <v>18.72</v>
      </c>
    </row>
    <row r="319" spans="1:18" x14ac:dyDescent="0.25">
      <c r="A319" s="5" t="s">
        <v>640</v>
      </c>
      <c r="B319" s="3" t="s">
        <v>641</v>
      </c>
      <c r="C319" s="23">
        <v>42157</v>
      </c>
      <c r="D319" s="23">
        <v>38696</v>
      </c>
      <c r="E319" s="23">
        <v>20385</v>
      </c>
      <c r="F319" s="23">
        <v>44986</v>
      </c>
      <c r="G319" s="23">
        <v>21604</v>
      </c>
      <c r="H319" s="23">
        <v>34012</v>
      </c>
      <c r="I319" s="23">
        <v>46266</v>
      </c>
      <c r="J319" s="23">
        <v>32078</v>
      </c>
      <c r="K319" s="23">
        <v>41653</v>
      </c>
      <c r="L319" s="23">
        <v>64959</v>
      </c>
      <c r="M319" s="23">
        <v>20459</v>
      </c>
      <c r="N319" s="23">
        <v>53526</v>
      </c>
      <c r="O319" s="26">
        <f t="shared" si="12"/>
        <v>460781</v>
      </c>
      <c r="P319" s="28">
        <f t="shared" si="13"/>
        <v>406571.47058823524</v>
      </c>
      <c r="Q319" s="29">
        <v>24118</v>
      </c>
      <c r="R319" s="30">
        <f t="shared" si="14"/>
        <v>16.86</v>
      </c>
    </row>
    <row r="320" spans="1:18" x14ac:dyDescent="0.25">
      <c r="A320" s="5" t="s">
        <v>642</v>
      </c>
      <c r="B320" s="3" t="s">
        <v>643</v>
      </c>
      <c r="C320" s="23">
        <v>132746</v>
      </c>
      <c r="D320" s="23">
        <v>68973</v>
      </c>
      <c r="E320" s="23">
        <v>58435</v>
      </c>
      <c r="F320" s="23">
        <v>85578</v>
      </c>
      <c r="G320" s="23">
        <v>82896</v>
      </c>
      <c r="H320" s="23">
        <v>68357</v>
      </c>
      <c r="I320" s="23">
        <v>78575</v>
      </c>
      <c r="J320" s="23">
        <v>78376</v>
      </c>
      <c r="K320" s="23">
        <v>68534</v>
      </c>
      <c r="L320" s="23">
        <v>83512</v>
      </c>
      <c r="M320" s="23">
        <v>73274</v>
      </c>
      <c r="N320" s="23">
        <v>60893</v>
      </c>
      <c r="O320" s="26">
        <f t="shared" si="12"/>
        <v>940149</v>
      </c>
      <c r="P320" s="28">
        <f t="shared" si="13"/>
        <v>829543.23529411748</v>
      </c>
      <c r="Q320" s="29">
        <v>46989</v>
      </c>
      <c r="R320" s="30">
        <f t="shared" si="14"/>
        <v>17.649999999999999</v>
      </c>
    </row>
    <row r="321" spans="1:22" x14ac:dyDescent="0.25">
      <c r="A321" s="5" t="s">
        <v>644</v>
      </c>
      <c r="B321" s="3" t="s">
        <v>645</v>
      </c>
      <c r="C321" s="23">
        <v>20141</v>
      </c>
      <c r="D321" s="23">
        <v>18727</v>
      </c>
      <c r="E321" s="23">
        <v>19014</v>
      </c>
      <c r="F321" s="23">
        <v>27309</v>
      </c>
      <c r="G321" s="23">
        <v>18185</v>
      </c>
      <c r="H321" s="23">
        <v>18735</v>
      </c>
      <c r="I321" s="23">
        <v>37699</v>
      </c>
      <c r="J321" s="23">
        <v>22097</v>
      </c>
      <c r="K321" s="23">
        <v>26242</v>
      </c>
      <c r="L321" s="23">
        <v>34676</v>
      </c>
      <c r="M321" s="23">
        <v>18887</v>
      </c>
      <c r="N321" s="23">
        <v>43023</v>
      </c>
      <c r="O321" s="26">
        <f t="shared" si="12"/>
        <v>304735</v>
      </c>
      <c r="P321" s="28">
        <f t="shared" si="13"/>
        <v>268883.82352941169</v>
      </c>
      <c r="Q321" s="29">
        <v>17639</v>
      </c>
      <c r="R321" s="30">
        <f t="shared" si="14"/>
        <v>15.24</v>
      </c>
    </row>
    <row r="322" spans="1:22" x14ac:dyDescent="0.25">
      <c r="A322" s="5" t="s">
        <v>646</v>
      </c>
      <c r="B322" s="3" t="s">
        <v>647</v>
      </c>
      <c r="C322" s="23">
        <v>33568</v>
      </c>
      <c r="D322" s="23">
        <v>32964</v>
      </c>
      <c r="E322" s="23">
        <v>27898</v>
      </c>
      <c r="F322" s="23">
        <v>31238</v>
      </c>
      <c r="G322" s="23">
        <v>23562</v>
      </c>
      <c r="H322" s="23">
        <v>29713</v>
      </c>
      <c r="I322" s="23">
        <v>22413</v>
      </c>
      <c r="J322" s="23">
        <v>27175</v>
      </c>
      <c r="K322" s="23">
        <v>27603</v>
      </c>
      <c r="L322" s="23">
        <v>25050</v>
      </c>
      <c r="M322" s="23">
        <v>19606</v>
      </c>
      <c r="N322" s="23">
        <v>34958</v>
      </c>
      <c r="O322" s="26">
        <f t="shared" si="12"/>
        <v>335748</v>
      </c>
      <c r="P322" s="28">
        <f t="shared" si="13"/>
        <v>296248.23529411759</v>
      </c>
      <c r="Q322" s="29">
        <v>18186</v>
      </c>
      <c r="R322" s="30">
        <f t="shared" si="14"/>
        <v>16.29</v>
      </c>
    </row>
    <row r="323" spans="1:22" x14ac:dyDescent="0.25">
      <c r="A323" s="5" t="s">
        <v>648</v>
      </c>
      <c r="B323" s="3" t="s">
        <v>649</v>
      </c>
      <c r="C323" s="23">
        <v>293391</v>
      </c>
      <c r="D323" s="23">
        <v>351034</v>
      </c>
      <c r="E323" s="23">
        <v>230602</v>
      </c>
      <c r="F323" s="23">
        <v>98193</v>
      </c>
      <c r="G323" s="23">
        <v>198890</v>
      </c>
      <c r="H323" s="23">
        <v>65956</v>
      </c>
      <c r="I323" s="23">
        <v>165596</v>
      </c>
      <c r="J323" s="23">
        <v>197816</v>
      </c>
      <c r="K323" s="23">
        <v>188477</v>
      </c>
      <c r="L323" s="23">
        <v>163214</v>
      </c>
      <c r="M323" s="23">
        <v>227505</v>
      </c>
      <c r="N323" s="23">
        <v>254096</v>
      </c>
      <c r="O323" s="26">
        <f t="shared" si="12"/>
        <v>2434770</v>
      </c>
      <c r="P323" s="28">
        <f t="shared" si="13"/>
        <v>2148326.4705882352</v>
      </c>
      <c r="Q323" s="29">
        <v>75392</v>
      </c>
      <c r="R323" s="30">
        <f t="shared" si="14"/>
        <v>28.5</v>
      </c>
    </row>
    <row r="324" spans="1:22" x14ac:dyDescent="0.25">
      <c r="A324" s="5" t="s">
        <v>650</v>
      </c>
      <c r="B324" s="3" t="s">
        <v>651</v>
      </c>
      <c r="C324" s="23">
        <v>29460</v>
      </c>
      <c r="D324" s="23">
        <v>22532</v>
      </c>
      <c r="E324" s="23">
        <v>27246</v>
      </c>
      <c r="F324" s="23">
        <v>39930</v>
      </c>
      <c r="G324" s="23">
        <v>29469</v>
      </c>
      <c r="H324" s="23">
        <v>24108</v>
      </c>
      <c r="I324" s="23">
        <v>37653</v>
      </c>
      <c r="J324" s="23">
        <v>21244</v>
      </c>
      <c r="K324" s="23">
        <v>24147</v>
      </c>
      <c r="L324" s="23">
        <v>30913</v>
      </c>
      <c r="M324" s="23">
        <v>26160</v>
      </c>
      <c r="N324" s="23">
        <v>46112</v>
      </c>
      <c r="O324" s="26">
        <f t="shared" ref="O324:O387" si="15">SUM(C324:N324)</f>
        <v>358974</v>
      </c>
      <c r="P324" s="28">
        <f t="shared" ref="P324:P387" si="16">SUM(O324/0.068)*0.06</f>
        <v>316741.76470588235</v>
      </c>
      <c r="Q324" s="29">
        <v>20080</v>
      </c>
      <c r="R324" s="30">
        <f t="shared" ref="R324:R387" si="17">+ROUND(P324/Q324,2)</f>
        <v>15.77</v>
      </c>
    </row>
    <row r="325" spans="1:22" x14ac:dyDescent="0.25">
      <c r="A325" s="5" t="s">
        <v>652</v>
      </c>
      <c r="B325" s="3" t="s">
        <v>653</v>
      </c>
      <c r="C325" s="23">
        <v>19245</v>
      </c>
      <c r="D325" s="23">
        <v>17603</v>
      </c>
      <c r="E325" s="23">
        <v>11950</v>
      </c>
      <c r="F325" s="23">
        <v>13379</v>
      </c>
      <c r="G325" s="23">
        <v>6357</v>
      </c>
      <c r="H325" s="23">
        <v>15599</v>
      </c>
      <c r="I325" s="23">
        <v>19027</v>
      </c>
      <c r="J325" s="23">
        <v>29283</v>
      </c>
      <c r="K325" s="23">
        <v>22415</v>
      </c>
      <c r="L325" s="23">
        <v>24340</v>
      </c>
      <c r="M325" s="23">
        <v>17727</v>
      </c>
      <c r="N325" s="23">
        <v>33715</v>
      </c>
      <c r="O325" s="26">
        <f t="shared" si="15"/>
        <v>230640</v>
      </c>
      <c r="P325" s="28">
        <f t="shared" si="16"/>
        <v>203505.88235294115</v>
      </c>
      <c r="Q325" s="29">
        <v>33930</v>
      </c>
      <c r="R325" s="30">
        <f t="shared" si="17"/>
        <v>6</v>
      </c>
    </row>
    <row r="326" spans="1:22" x14ac:dyDescent="0.25">
      <c r="A326" s="5" t="s">
        <v>654</v>
      </c>
      <c r="B326" s="3" t="s">
        <v>655</v>
      </c>
      <c r="C326" s="23">
        <v>209992</v>
      </c>
      <c r="D326" s="23">
        <v>158505</v>
      </c>
      <c r="E326" s="23">
        <v>186690</v>
      </c>
      <c r="F326" s="23">
        <v>177358</v>
      </c>
      <c r="G326" s="23">
        <v>209795</v>
      </c>
      <c r="H326" s="23">
        <v>158916</v>
      </c>
      <c r="I326" s="23">
        <v>148116</v>
      </c>
      <c r="J326" s="23">
        <v>191189</v>
      </c>
      <c r="K326" s="23">
        <v>173598</v>
      </c>
      <c r="L326" s="23">
        <v>221746</v>
      </c>
      <c r="M326" s="23">
        <v>210031</v>
      </c>
      <c r="N326" s="23">
        <v>170054</v>
      </c>
      <c r="O326" s="26">
        <f t="shared" si="15"/>
        <v>2215990</v>
      </c>
      <c r="P326" s="28">
        <f t="shared" si="16"/>
        <v>1955285.2941176468</v>
      </c>
      <c r="Q326" s="29">
        <v>94244</v>
      </c>
      <c r="R326" s="30">
        <f t="shared" si="17"/>
        <v>20.75</v>
      </c>
      <c r="S326" s="4"/>
      <c r="T326" s="4"/>
      <c r="U326" s="4"/>
      <c r="V326" s="4"/>
    </row>
    <row r="327" spans="1:22" x14ac:dyDescent="0.25">
      <c r="A327" s="5" t="s">
        <v>656</v>
      </c>
      <c r="B327" s="3" t="s">
        <v>657</v>
      </c>
      <c r="C327" s="23">
        <v>151626</v>
      </c>
      <c r="D327" s="23">
        <v>116452</v>
      </c>
      <c r="E327" s="23">
        <v>174945</v>
      </c>
      <c r="F327" s="23">
        <v>168373</v>
      </c>
      <c r="G327" s="23">
        <v>174506</v>
      </c>
      <c r="H327" s="23">
        <v>126838</v>
      </c>
      <c r="I327" s="23">
        <v>188399</v>
      </c>
      <c r="J327" s="23">
        <v>161603</v>
      </c>
      <c r="K327" s="23">
        <v>159620</v>
      </c>
      <c r="L327" s="23">
        <v>161197</v>
      </c>
      <c r="M327" s="23">
        <v>131332</v>
      </c>
      <c r="N327" s="23">
        <v>187062</v>
      </c>
      <c r="O327" s="26">
        <f t="shared" si="15"/>
        <v>1901953</v>
      </c>
      <c r="P327" s="28">
        <f t="shared" si="16"/>
        <v>1678193.8235294116</v>
      </c>
      <c r="Q327" s="29">
        <v>87056</v>
      </c>
      <c r="R327" s="30">
        <f t="shared" si="17"/>
        <v>19.28</v>
      </c>
    </row>
    <row r="328" spans="1:22" x14ac:dyDescent="0.25">
      <c r="A328" s="5" t="s">
        <v>658</v>
      </c>
      <c r="B328" s="3" t="s">
        <v>659</v>
      </c>
      <c r="C328" s="23">
        <v>113912</v>
      </c>
      <c r="D328" s="23">
        <v>83799</v>
      </c>
      <c r="E328" s="23">
        <v>100132</v>
      </c>
      <c r="F328" s="23">
        <v>114332</v>
      </c>
      <c r="G328" s="23">
        <v>98278</v>
      </c>
      <c r="H328" s="23">
        <v>82107</v>
      </c>
      <c r="I328" s="23">
        <v>82447</v>
      </c>
      <c r="J328" s="23">
        <v>133252</v>
      </c>
      <c r="K328" s="23">
        <v>82780</v>
      </c>
      <c r="L328" s="23">
        <v>78496</v>
      </c>
      <c r="M328" s="23">
        <v>103749</v>
      </c>
      <c r="N328" s="23">
        <v>144636</v>
      </c>
      <c r="O328" s="26">
        <f t="shared" si="15"/>
        <v>1217920</v>
      </c>
      <c r="P328" s="28">
        <f t="shared" si="16"/>
        <v>1074635.2941176468</v>
      </c>
      <c r="Q328" s="29">
        <v>58347</v>
      </c>
      <c r="R328" s="30">
        <f t="shared" si="17"/>
        <v>18.420000000000002</v>
      </c>
    </row>
    <row r="329" spans="1:22" x14ac:dyDescent="0.25">
      <c r="A329" s="5" t="s">
        <v>660</v>
      </c>
      <c r="B329" s="3" t="s">
        <v>661</v>
      </c>
      <c r="C329" s="23">
        <v>65707</v>
      </c>
      <c r="D329" s="23">
        <v>88629</v>
      </c>
      <c r="E329" s="23">
        <v>69052</v>
      </c>
      <c r="F329" s="23">
        <v>90352</v>
      </c>
      <c r="G329" s="23">
        <v>46392</v>
      </c>
      <c r="H329" s="23">
        <v>88941</v>
      </c>
      <c r="I329" s="23">
        <v>90149</v>
      </c>
      <c r="J329" s="23">
        <v>73232</v>
      </c>
      <c r="K329" s="23">
        <v>94333</v>
      </c>
      <c r="L329" s="23">
        <v>88487</v>
      </c>
      <c r="M329" s="23">
        <v>54944</v>
      </c>
      <c r="N329" s="23">
        <v>147383</v>
      </c>
      <c r="O329" s="26">
        <f t="shared" si="15"/>
        <v>997601</v>
      </c>
      <c r="P329" s="28">
        <f t="shared" si="16"/>
        <v>880236.17647058819</v>
      </c>
      <c r="Q329" s="29">
        <v>81111</v>
      </c>
      <c r="R329" s="30">
        <f t="shared" si="17"/>
        <v>10.85</v>
      </c>
    </row>
    <row r="330" spans="1:22" x14ac:dyDescent="0.25">
      <c r="A330" s="27" t="s">
        <v>662</v>
      </c>
      <c r="B330" s="3" t="s">
        <v>663</v>
      </c>
      <c r="C330" s="23">
        <v>80610</v>
      </c>
      <c r="D330" s="23">
        <v>66374</v>
      </c>
      <c r="E330" s="23">
        <v>71807</v>
      </c>
      <c r="F330" s="23">
        <v>84227</v>
      </c>
      <c r="G330" s="23">
        <v>42941</v>
      </c>
      <c r="H330" s="23">
        <v>87382</v>
      </c>
      <c r="I330" s="23">
        <v>97680</v>
      </c>
      <c r="J330" s="23">
        <v>60535</v>
      </c>
      <c r="K330" s="23">
        <v>54737</v>
      </c>
      <c r="L330" s="23">
        <v>90645</v>
      </c>
      <c r="M330" s="23">
        <v>68722</v>
      </c>
      <c r="N330" s="23">
        <v>102813</v>
      </c>
      <c r="O330" s="26">
        <f t="shared" si="15"/>
        <v>908473</v>
      </c>
      <c r="P330" s="28">
        <f t="shared" si="16"/>
        <v>801593.82352941169</v>
      </c>
      <c r="Q330" s="29">
        <v>83985</v>
      </c>
      <c r="R330" s="30">
        <f t="shared" si="17"/>
        <v>9.5399999999999991</v>
      </c>
    </row>
    <row r="331" spans="1:22" x14ac:dyDescent="0.25">
      <c r="A331" s="5" t="s">
        <v>664</v>
      </c>
      <c r="B331" s="3" t="s">
        <v>665</v>
      </c>
      <c r="C331" s="23">
        <v>47356</v>
      </c>
      <c r="D331" s="23">
        <v>31855</v>
      </c>
      <c r="E331" s="23">
        <v>30124</v>
      </c>
      <c r="F331" s="23">
        <v>25409</v>
      </c>
      <c r="G331" s="23">
        <v>26317</v>
      </c>
      <c r="H331" s="23">
        <v>24288</v>
      </c>
      <c r="I331" s="23">
        <v>22893</v>
      </c>
      <c r="J331" s="23">
        <v>29146</v>
      </c>
      <c r="K331" s="23">
        <v>22893</v>
      </c>
      <c r="L331" s="23">
        <v>23972</v>
      </c>
      <c r="M331" s="23">
        <v>19976</v>
      </c>
      <c r="N331" s="23">
        <v>23077</v>
      </c>
      <c r="O331" s="26">
        <f t="shared" si="15"/>
        <v>327306</v>
      </c>
      <c r="P331" s="28">
        <f t="shared" si="16"/>
        <v>288799.4117647059</v>
      </c>
      <c r="Q331" s="29">
        <v>18251</v>
      </c>
      <c r="R331" s="30">
        <f t="shared" si="17"/>
        <v>15.82</v>
      </c>
    </row>
    <row r="332" spans="1:22" x14ac:dyDescent="0.25">
      <c r="A332" s="5" t="s">
        <v>666</v>
      </c>
      <c r="B332" s="3" t="s">
        <v>667</v>
      </c>
      <c r="C332" s="23">
        <v>33881</v>
      </c>
      <c r="D332" s="23">
        <v>53397</v>
      </c>
      <c r="E332" s="23">
        <v>59640</v>
      </c>
      <c r="F332" s="23">
        <v>65106</v>
      </c>
      <c r="G332" s="23">
        <v>55380</v>
      </c>
      <c r="H332" s="23">
        <v>55696</v>
      </c>
      <c r="I332" s="23">
        <v>60778</v>
      </c>
      <c r="J332" s="23">
        <v>56473</v>
      </c>
      <c r="K332" s="23">
        <v>63489</v>
      </c>
      <c r="L332" s="23">
        <v>83312</v>
      </c>
      <c r="M332" s="23">
        <v>48220</v>
      </c>
      <c r="N332" s="23">
        <v>84677</v>
      </c>
      <c r="O332" s="26">
        <f t="shared" si="15"/>
        <v>720049</v>
      </c>
      <c r="P332" s="28">
        <f t="shared" si="16"/>
        <v>635337.35294117639</v>
      </c>
      <c r="Q332" s="29">
        <v>53067</v>
      </c>
      <c r="R332" s="30">
        <f t="shared" si="17"/>
        <v>11.97</v>
      </c>
    </row>
    <row r="333" spans="1:22" x14ac:dyDescent="0.25">
      <c r="A333" s="5" t="s">
        <v>668</v>
      </c>
      <c r="B333" s="3" t="s">
        <v>669</v>
      </c>
      <c r="C333" s="23">
        <v>40882</v>
      </c>
      <c r="D333" s="23">
        <v>41946</v>
      </c>
      <c r="E333" s="23">
        <v>60571</v>
      </c>
      <c r="F333" s="23">
        <v>57648</v>
      </c>
      <c r="G333" s="23">
        <v>58685</v>
      </c>
      <c r="H333" s="23">
        <v>43854</v>
      </c>
      <c r="I333" s="23">
        <v>59839</v>
      </c>
      <c r="J333" s="23">
        <v>50507</v>
      </c>
      <c r="K333" s="23">
        <v>41826</v>
      </c>
      <c r="L333" s="23">
        <v>55041</v>
      </c>
      <c r="M333" s="23">
        <v>39530</v>
      </c>
      <c r="N333" s="23">
        <v>68210</v>
      </c>
      <c r="O333" s="26">
        <f t="shared" si="15"/>
        <v>618539</v>
      </c>
      <c r="P333" s="28">
        <f t="shared" si="16"/>
        <v>545769.70588235289</v>
      </c>
      <c r="Q333" s="29">
        <v>42022</v>
      </c>
      <c r="R333" s="30">
        <f t="shared" si="17"/>
        <v>12.99</v>
      </c>
    </row>
    <row r="334" spans="1:22" x14ac:dyDescent="0.25">
      <c r="A334" s="5" t="s">
        <v>670</v>
      </c>
      <c r="B334" s="3" t="s">
        <v>671</v>
      </c>
      <c r="C334" s="23">
        <v>85369</v>
      </c>
      <c r="D334" s="23">
        <v>82104</v>
      </c>
      <c r="E334" s="23">
        <v>77322</v>
      </c>
      <c r="F334" s="23">
        <v>84700</v>
      </c>
      <c r="G334" s="23">
        <v>128314</v>
      </c>
      <c r="H334" s="23">
        <v>77381</v>
      </c>
      <c r="I334" s="23">
        <v>81657</v>
      </c>
      <c r="J334" s="23">
        <v>76526</v>
      </c>
      <c r="K334" s="23">
        <v>79611</v>
      </c>
      <c r="L334" s="23">
        <v>87876</v>
      </c>
      <c r="M334" s="23">
        <v>68434</v>
      </c>
      <c r="N334" s="23">
        <v>94821</v>
      </c>
      <c r="O334" s="26">
        <f t="shared" si="15"/>
        <v>1024115</v>
      </c>
      <c r="P334" s="28">
        <f t="shared" si="16"/>
        <v>903630.88235294109</v>
      </c>
      <c r="Q334" s="29">
        <v>59174</v>
      </c>
      <c r="R334" s="30">
        <f t="shared" si="17"/>
        <v>15.27</v>
      </c>
    </row>
    <row r="335" spans="1:22" x14ac:dyDescent="0.25">
      <c r="A335" s="5" t="s">
        <v>672</v>
      </c>
      <c r="B335" s="3" t="s">
        <v>673</v>
      </c>
      <c r="C335" s="23">
        <v>47019</v>
      </c>
      <c r="D335" s="23">
        <v>35244</v>
      </c>
      <c r="E335" s="23">
        <v>46727</v>
      </c>
      <c r="F335" s="23">
        <v>40680</v>
      </c>
      <c r="G335" s="23">
        <v>44385</v>
      </c>
      <c r="H335" s="23">
        <v>23239</v>
      </c>
      <c r="I335" s="23">
        <v>50956</v>
      </c>
      <c r="J335" s="23">
        <v>36418</v>
      </c>
      <c r="K335" s="23">
        <v>31593</v>
      </c>
      <c r="L335" s="23">
        <v>46850</v>
      </c>
      <c r="M335" s="23">
        <v>25862</v>
      </c>
      <c r="N335" s="23">
        <v>27861</v>
      </c>
      <c r="O335" s="26">
        <f t="shared" si="15"/>
        <v>456834</v>
      </c>
      <c r="P335" s="28">
        <f t="shared" si="16"/>
        <v>403088.82352941169</v>
      </c>
      <c r="Q335" s="29">
        <v>9107</v>
      </c>
      <c r="R335" s="30">
        <f t="shared" si="17"/>
        <v>44.26</v>
      </c>
    </row>
    <row r="336" spans="1:22" x14ac:dyDescent="0.25">
      <c r="A336" s="5" t="s">
        <v>674</v>
      </c>
      <c r="B336" s="3" t="s">
        <v>675</v>
      </c>
      <c r="C336" s="23">
        <v>12568</v>
      </c>
      <c r="D336" s="23">
        <v>13866</v>
      </c>
      <c r="E336" s="23">
        <v>11779</v>
      </c>
      <c r="F336" s="23">
        <v>8806</v>
      </c>
      <c r="G336" s="23">
        <v>12060</v>
      </c>
      <c r="H336" s="23">
        <v>14364</v>
      </c>
      <c r="I336" s="23">
        <v>37566</v>
      </c>
      <c r="J336" s="23">
        <v>19406</v>
      </c>
      <c r="K336" s="23">
        <v>15577</v>
      </c>
      <c r="L336" s="23">
        <v>37674</v>
      </c>
      <c r="M336" s="23">
        <v>13503</v>
      </c>
      <c r="N336" s="23">
        <v>18316</v>
      </c>
      <c r="O336" s="26">
        <f t="shared" si="15"/>
        <v>215485</v>
      </c>
      <c r="P336" s="28">
        <f t="shared" si="16"/>
        <v>190133.82352941175</v>
      </c>
      <c r="Q336" s="29">
        <v>20012</v>
      </c>
      <c r="R336" s="30">
        <f t="shared" si="17"/>
        <v>9.5</v>
      </c>
    </row>
    <row r="337" spans="1:22" x14ac:dyDescent="0.25">
      <c r="A337" s="5" t="s">
        <v>676</v>
      </c>
      <c r="B337" s="3" t="s">
        <v>677</v>
      </c>
      <c r="C337" s="23">
        <v>130460</v>
      </c>
      <c r="D337" s="23">
        <v>167700</v>
      </c>
      <c r="E337" s="23">
        <v>181349</v>
      </c>
      <c r="F337" s="23">
        <v>176899</v>
      </c>
      <c r="G337" s="23">
        <v>205806</v>
      </c>
      <c r="H337" s="23">
        <v>189592</v>
      </c>
      <c r="I337" s="23">
        <v>153608</v>
      </c>
      <c r="J337" s="23">
        <v>187934</v>
      </c>
      <c r="K337" s="23">
        <v>165410</v>
      </c>
      <c r="L337" s="23">
        <v>202654</v>
      </c>
      <c r="M337" s="23">
        <v>171282</v>
      </c>
      <c r="N337" s="23">
        <v>183799</v>
      </c>
      <c r="O337" s="26">
        <f t="shared" si="15"/>
        <v>2116493</v>
      </c>
      <c r="P337" s="28">
        <f t="shared" si="16"/>
        <v>1867493.8235294116</v>
      </c>
      <c r="Q337" s="29">
        <v>91649</v>
      </c>
      <c r="R337" s="30">
        <f t="shared" si="17"/>
        <v>20.38</v>
      </c>
    </row>
    <row r="338" spans="1:22" x14ac:dyDescent="0.25">
      <c r="A338" s="5" t="s">
        <v>678</v>
      </c>
      <c r="B338" s="3" t="s">
        <v>679</v>
      </c>
      <c r="C338" s="23">
        <v>39475</v>
      </c>
      <c r="D338" s="23">
        <v>35958</v>
      </c>
      <c r="E338" s="23">
        <v>36628</v>
      </c>
      <c r="F338" s="23">
        <v>30516</v>
      </c>
      <c r="G338" s="23">
        <v>32770</v>
      </c>
      <c r="H338" s="23">
        <v>35383</v>
      </c>
      <c r="I338" s="23">
        <v>36137</v>
      </c>
      <c r="J338" s="23">
        <v>43841</v>
      </c>
      <c r="K338" s="23">
        <v>34857</v>
      </c>
      <c r="L338" s="23">
        <v>40263</v>
      </c>
      <c r="M338" s="23">
        <v>37364</v>
      </c>
      <c r="N338" s="23">
        <v>46194</v>
      </c>
      <c r="O338" s="26">
        <f t="shared" si="15"/>
        <v>449386</v>
      </c>
      <c r="P338" s="28">
        <f t="shared" si="16"/>
        <v>396517.0588235294</v>
      </c>
      <c r="Q338" s="29">
        <v>23993</v>
      </c>
      <c r="R338" s="30">
        <f t="shared" si="17"/>
        <v>16.53</v>
      </c>
    </row>
    <row r="339" spans="1:22" x14ac:dyDescent="0.25">
      <c r="A339" s="5" t="s">
        <v>680</v>
      </c>
      <c r="B339" s="3" t="s">
        <v>681</v>
      </c>
      <c r="C339" s="23">
        <v>150429</v>
      </c>
      <c r="D339" s="23">
        <v>159459</v>
      </c>
      <c r="E339" s="23">
        <v>148754</v>
      </c>
      <c r="F339" s="23">
        <v>204213</v>
      </c>
      <c r="G339" s="23">
        <v>203782</v>
      </c>
      <c r="H339" s="23">
        <v>178395</v>
      </c>
      <c r="I339" s="23">
        <v>204208</v>
      </c>
      <c r="J339" s="23">
        <v>189898</v>
      </c>
      <c r="K339" s="23">
        <v>126600</v>
      </c>
      <c r="L339" s="23">
        <v>207517</v>
      </c>
      <c r="M339" s="23">
        <v>193494</v>
      </c>
      <c r="N339" s="23">
        <v>253020</v>
      </c>
      <c r="O339" s="26">
        <f t="shared" si="15"/>
        <v>2219769</v>
      </c>
      <c r="P339" s="28">
        <f t="shared" si="16"/>
        <v>1958619.7058823528</v>
      </c>
      <c r="Q339" s="29">
        <v>100714</v>
      </c>
      <c r="R339" s="30">
        <f t="shared" si="17"/>
        <v>19.45</v>
      </c>
    </row>
    <row r="340" spans="1:22" x14ac:dyDescent="0.25">
      <c r="A340" s="5" t="s">
        <v>682</v>
      </c>
      <c r="B340" s="3" t="s">
        <v>683</v>
      </c>
      <c r="C340" s="23">
        <v>82490</v>
      </c>
      <c r="D340" s="23">
        <v>62797</v>
      </c>
      <c r="E340" s="23">
        <v>65699</v>
      </c>
      <c r="F340" s="23">
        <v>49200</v>
      </c>
      <c r="G340" s="23">
        <v>96595</v>
      </c>
      <c r="H340" s="23">
        <v>50410</v>
      </c>
      <c r="I340" s="23">
        <v>77716</v>
      </c>
      <c r="J340" s="23">
        <v>100998</v>
      </c>
      <c r="K340" s="23">
        <v>73187</v>
      </c>
      <c r="L340" s="23">
        <v>70734</v>
      </c>
      <c r="M340" s="23">
        <v>108890</v>
      </c>
      <c r="N340" s="23">
        <v>117064</v>
      </c>
      <c r="O340" s="26">
        <f t="shared" si="15"/>
        <v>955780</v>
      </c>
      <c r="P340" s="28">
        <f t="shared" si="16"/>
        <v>843335.29411764699</v>
      </c>
      <c r="Q340" s="29">
        <v>70402</v>
      </c>
      <c r="R340" s="30">
        <f t="shared" si="17"/>
        <v>11.98</v>
      </c>
    </row>
    <row r="341" spans="1:22" x14ac:dyDescent="0.25">
      <c r="A341" s="5" t="s">
        <v>684</v>
      </c>
      <c r="B341" s="3" t="s">
        <v>685</v>
      </c>
      <c r="C341" s="23">
        <v>45132</v>
      </c>
      <c r="D341" s="23">
        <v>40114</v>
      </c>
      <c r="E341" s="23">
        <v>26221</v>
      </c>
      <c r="F341" s="23">
        <v>37612</v>
      </c>
      <c r="G341" s="23">
        <v>49078</v>
      </c>
      <c r="H341" s="23">
        <v>0</v>
      </c>
      <c r="I341" s="23">
        <v>55644</v>
      </c>
      <c r="J341" s="23">
        <v>44263</v>
      </c>
      <c r="K341" s="23">
        <v>53753</v>
      </c>
      <c r="L341" s="23">
        <v>35655</v>
      </c>
      <c r="M341" s="23">
        <v>60207</v>
      </c>
      <c r="N341" s="23">
        <v>59348</v>
      </c>
      <c r="O341" s="26">
        <f t="shared" si="15"/>
        <v>507027</v>
      </c>
      <c r="P341" s="28">
        <f t="shared" si="16"/>
        <v>447376.76470588229</v>
      </c>
      <c r="Q341" s="29">
        <v>35048</v>
      </c>
      <c r="R341" s="30">
        <f t="shared" si="17"/>
        <v>12.76</v>
      </c>
    </row>
    <row r="342" spans="1:22" x14ac:dyDescent="0.25">
      <c r="A342" s="5" t="s">
        <v>686</v>
      </c>
      <c r="B342" s="3" t="s">
        <v>687</v>
      </c>
      <c r="C342" s="23">
        <v>52481</v>
      </c>
      <c r="D342" s="23">
        <v>51730</v>
      </c>
      <c r="E342" s="23">
        <v>45234</v>
      </c>
      <c r="F342" s="23">
        <v>49383</v>
      </c>
      <c r="G342" s="23">
        <v>75004</v>
      </c>
      <c r="H342" s="23">
        <v>63365</v>
      </c>
      <c r="I342" s="23">
        <v>62942</v>
      </c>
      <c r="J342" s="23">
        <v>56049</v>
      </c>
      <c r="K342" s="23">
        <v>62545</v>
      </c>
      <c r="L342" s="23">
        <v>56245</v>
      </c>
      <c r="M342" s="23">
        <v>80139</v>
      </c>
      <c r="N342" s="23">
        <v>102304</v>
      </c>
      <c r="O342" s="26">
        <f t="shared" si="15"/>
        <v>757421</v>
      </c>
      <c r="P342" s="28">
        <f t="shared" si="16"/>
        <v>668312.64705882338</v>
      </c>
      <c r="Q342" s="29">
        <v>55250</v>
      </c>
      <c r="R342" s="30">
        <f t="shared" si="17"/>
        <v>12.1</v>
      </c>
      <c r="S342" s="4"/>
      <c r="T342" s="4"/>
      <c r="U342" s="4"/>
      <c r="V342" s="4"/>
    </row>
    <row r="343" spans="1:22" x14ac:dyDescent="0.25">
      <c r="A343" s="5" t="s">
        <v>688</v>
      </c>
      <c r="B343" s="3" t="s">
        <v>689</v>
      </c>
      <c r="C343" s="23">
        <v>76113</v>
      </c>
      <c r="D343" s="23">
        <v>80423</v>
      </c>
      <c r="E343" s="23">
        <v>72048</v>
      </c>
      <c r="F343" s="23">
        <v>93539</v>
      </c>
      <c r="G343" s="23">
        <v>93992</v>
      </c>
      <c r="H343" s="23">
        <v>106944</v>
      </c>
      <c r="I343" s="23">
        <v>101163</v>
      </c>
      <c r="J343" s="23">
        <v>105941</v>
      </c>
      <c r="K343" s="23">
        <v>87619</v>
      </c>
      <c r="L343" s="23">
        <v>96001</v>
      </c>
      <c r="M343" s="23">
        <v>91541</v>
      </c>
      <c r="N343" s="23">
        <v>94020</v>
      </c>
      <c r="O343" s="26">
        <f t="shared" si="15"/>
        <v>1099344</v>
      </c>
      <c r="P343" s="28">
        <f t="shared" si="16"/>
        <v>970009.41176470579</v>
      </c>
      <c r="Q343" s="29">
        <v>30791</v>
      </c>
      <c r="R343" s="30">
        <f t="shared" si="17"/>
        <v>31.5</v>
      </c>
    </row>
    <row r="344" spans="1:22" x14ac:dyDescent="0.25">
      <c r="A344" s="5" t="s">
        <v>690</v>
      </c>
      <c r="B344" s="3" t="s">
        <v>691</v>
      </c>
      <c r="C344" s="23">
        <v>10150</v>
      </c>
      <c r="D344" s="23">
        <v>15919</v>
      </c>
      <c r="E344" s="23">
        <v>11676</v>
      </c>
      <c r="F344" s="23">
        <v>14614</v>
      </c>
      <c r="G344" s="23">
        <v>11293</v>
      </c>
      <c r="H344" s="23">
        <v>14807</v>
      </c>
      <c r="I344" s="23">
        <v>13157</v>
      </c>
      <c r="J344" s="23">
        <v>14827</v>
      </c>
      <c r="K344" s="23">
        <v>13358</v>
      </c>
      <c r="L344" s="23">
        <v>13165</v>
      </c>
      <c r="M344" s="23">
        <v>16217</v>
      </c>
      <c r="N344" s="23">
        <v>14319</v>
      </c>
      <c r="O344" s="26">
        <f t="shared" si="15"/>
        <v>163502</v>
      </c>
      <c r="P344" s="28">
        <f t="shared" si="16"/>
        <v>144266.47058823527</v>
      </c>
      <c r="Q344" s="29">
        <v>11020</v>
      </c>
      <c r="R344" s="30">
        <f t="shared" si="17"/>
        <v>13.09</v>
      </c>
    </row>
    <row r="345" spans="1:22" x14ac:dyDescent="0.25">
      <c r="A345" s="5" t="s">
        <v>692</v>
      </c>
      <c r="B345" s="3" t="s">
        <v>693</v>
      </c>
      <c r="C345" s="23">
        <v>79944</v>
      </c>
      <c r="D345" s="23">
        <v>60764</v>
      </c>
      <c r="E345" s="23">
        <v>65430</v>
      </c>
      <c r="F345" s="23">
        <v>65885</v>
      </c>
      <c r="G345" s="23">
        <v>76592</v>
      </c>
      <c r="H345" s="23">
        <v>80527</v>
      </c>
      <c r="I345" s="23">
        <v>72545</v>
      </c>
      <c r="J345" s="23">
        <v>44693</v>
      </c>
      <c r="K345" s="23">
        <v>68263</v>
      </c>
      <c r="L345" s="23">
        <v>46171</v>
      </c>
      <c r="M345" s="23">
        <v>59274</v>
      </c>
      <c r="N345" s="23">
        <v>54401</v>
      </c>
      <c r="O345" s="26">
        <f t="shared" si="15"/>
        <v>774489</v>
      </c>
      <c r="P345" s="28">
        <f t="shared" si="16"/>
        <v>683372.64705882338</v>
      </c>
      <c r="Q345" s="29">
        <v>35320</v>
      </c>
      <c r="R345" s="30">
        <f t="shared" si="17"/>
        <v>19.350000000000001</v>
      </c>
      <c r="S345" s="4"/>
      <c r="T345" s="4"/>
      <c r="U345" s="4"/>
      <c r="V345" s="4"/>
    </row>
    <row r="346" spans="1:22" x14ac:dyDescent="0.25">
      <c r="A346" s="27" t="s">
        <v>694</v>
      </c>
      <c r="B346" s="3" t="s">
        <v>695</v>
      </c>
      <c r="C346" s="23">
        <v>26078</v>
      </c>
      <c r="D346" s="23">
        <v>34568</v>
      </c>
      <c r="E346" s="23">
        <v>31519</v>
      </c>
      <c r="F346" s="23">
        <v>30475</v>
      </c>
      <c r="G346" s="23">
        <v>23052</v>
      </c>
      <c r="H346" s="23">
        <v>27052</v>
      </c>
      <c r="I346" s="23">
        <v>23481</v>
      </c>
      <c r="J346" s="23">
        <v>14558</v>
      </c>
      <c r="K346" s="23">
        <v>18965</v>
      </c>
      <c r="L346" s="23">
        <v>25485</v>
      </c>
      <c r="M346" s="23">
        <v>24084</v>
      </c>
      <c r="N346" s="23">
        <v>26773</v>
      </c>
      <c r="O346" s="26">
        <f t="shared" si="15"/>
        <v>306090</v>
      </c>
      <c r="P346" s="28">
        <f t="shared" si="16"/>
        <v>270079.4117647059</v>
      </c>
      <c r="Q346" s="29">
        <v>19900</v>
      </c>
      <c r="R346" s="30">
        <f t="shared" si="17"/>
        <v>13.57</v>
      </c>
    </row>
    <row r="347" spans="1:22" x14ac:dyDescent="0.25">
      <c r="A347" s="5" t="s">
        <v>696</v>
      </c>
      <c r="B347" s="3" t="s">
        <v>697</v>
      </c>
      <c r="C347" s="23">
        <v>33113</v>
      </c>
      <c r="D347" s="23">
        <v>28994</v>
      </c>
      <c r="E347" s="23">
        <v>30866</v>
      </c>
      <c r="F347" s="23">
        <v>34852</v>
      </c>
      <c r="G347" s="23">
        <v>30002</v>
      </c>
      <c r="H347" s="23">
        <v>40334</v>
      </c>
      <c r="I347" s="23">
        <v>31054</v>
      </c>
      <c r="J347" s="23">
        <v>32074</v>
      </c>
      <c r="K347" s="23">
        <v>26058</v>
      </c>
      <c r="L347" s="23">
        <v>28329</v>
      </c>
      <c r="M347" s="23">
        <v>33395</v>
      </c>
      <c r="N347" s="23">
        <v>32483</v>
      </c>
      <c r="O347" s="26">
        <f t="shared" si="15"/>
        <v>381554</v>
      </c>
      <c r="P347" s="28">
        <f t="shared" si="16"/>
        <v>336665.29411764705</v>
      </c>
      <c r="Q347" s="29">
        <v>13100</v>
      </c>
      <c r="R347" s="30">
        <f t="shared" si="17"/>
        <v>25.7</v>
      </c>
    </row>
    <row r="348" spans="1:22" x14ac:dyDescent="0.25">
      <c r="A348" s="5" t="s">
        <v>698</v>
      </c>
      <c r="B348" s="5" t="s">
        <v>699</v>
      </c>
      <c r="C348" s="25">
        <v>67062</v>
      </c>
      <c r="D348" s="25">
        <v>52075</v>
      </c>
      <c r="E348" s="25">
        <v>65627</v>
      </c>
      <c r="F348" s="25">
        <v>73706</v>
      </c>
      <c r="G348" s="25">
        <v>59627</v>
      </c>
      <c r="H348" s="25">
        <v>62387</v>
      </c>
      <c r="I348" s="25">
        <v>67596</v>
      </c>
      <c r="J348" s="25">
        <v>56974</v>
      </c>
      <c r="K348" s="25">
        <v>68522</v>
      </c>
      <c r="L348" s="25">
        <v>76312</v>
      </c>
      <c r="M348" s="25">
        <v>55665</v>
      </c>
      <c r="N348" s="25">
        <v>82075</v>
      </c>
      <c r="O348" s="26">
        <f t="shared" si="15"/>
        <v>787628</v>
      </c>
      <c r="P348" s="28">
        <f t="shared" si="16"/>
        <v>694965.88235294109</v>
      </c>
      <c r="Q348" s="29">
        <v>45933</v>
      </c>
      <c r="R348" s="30">
        <f t="shared" si="17"/>
        <v>15.13</v>
      </c>
      <c r="S348" s="2"/>
      <c r="T348" s="2"/>
      <c r="U348" s="2"/>
      <c r="V348" s="2"/>
    </row>
    <row r="349" spans="1:22" x14ac:dyDescent="0.25">
      <c r="A349" s="5" t="s">
        <v>700</v>
      </c>
      <c r="B349" s="3" t="s">
        <v>701</v>
      </c>
      <c r="C349" s="23">
        <v>52694</v>
      </c>
      <c r="D349" s="23">
        <v>73707</v>
      </c>
      <c r="E349" s="23">
        <v>78794</v>
      </c>
      <c r="F349" s="23">
        <v>94861</v>
      </c>
      <c r="G349" s="23">
        <v>51797</v>
      </c>
      <c r="H349" s="23">
        <v>66126</v>
      </c>
      <c r="I349" s="23">
        <v>90923</v>
      </c>
      <c r="J349" s="23">
        <v>49367</v>
      </c>
      <c r="K349" s="23">
        <v>103039</v>
      </c>
      <c r="L349" s="23">
        <v>66686</v>
      </c>
      <c r="M349" s="23">
        <v>31676</v>
      </c>
      <c r="N349" s="23">
        <v>123471</v>
      </c>
      <c r="O349" s="26">
        <f t="shared" si="15"/>
        <v>883141</v>
      </c>
      <c r="P349" s="28">
        <f t="shared" si="16"/>
        <v>779242.05882352928</v>
      </c>
      <c r="Q349" s="29">
        <v>63114</v>
      </c>
      <c r="R349" s="30">
        <f t="shared" si="17"/>
        <v>12.35</v>
      </c>
    </row>
    <row r="350" spans="1:22" x14ac:dyDescent="0.25">
      <c r="A350" s="5" t="s">
        <v>702</v>
      </c>
      <c r="B350" s="3" t="s">
        <v>703</v>
      </c>
      <c r="C350" s="23">
        <v>17113</v>
      </c>
      <c r="D350" s="23">
        <v>18575</v>
      </c>
      <c r="E350" s="23">
        <v>14412</v>
      </c>
      <c r="F350" s="23">
        <v>17588</v>
      </c>
      <c r="G350" s="23">
        <v>27683</v>
      </c>
      <c r="H350" s="23">
        <v>20745</v>
      </c>
      <c r="I350" s="23">
        <v>30281</v>
      </c>
      <c r="J350" s="23">
        <v>9525</v>
      </c>
      <c r="K350" s="23">
        <v>15685</v>
      </c>
      <c r="L350" s="23">
        <v>24173</v>
      </c>
      <c r="M350" s="23">
        <v>14865</v>
      </c>
      <c r="N350" s="23">
        <v>31168</v>
      </c>
      <c r="O350" s="26">
        <f t="shared" si="15"/>
        <v>241813</v>
      </c>
      <c r="P350" s="28">
        <f t="shared" si="16"/>
        <v>213364.41176470584</v>
      </c>
      <c r="Q350" s="29">
        <v>13622</v>
      </c>
      <c r="R350" s="30">
        <f t="shared" si="17"/>
        <v>15.66</v>
      </c>
    </row>
    <row r="351" spans="1:22" x14ac:dyDescent="0.25">
      <c r="A351" s="5" t="s">
        <v>704</v>
      </c>
      <c r="B351" s="3" t="s">
        <v>705</v>
      </c>
      <c r="C351" s="23">
        <v>46130</v>
      </c>
      <c r="D351" s="23">
        <v>35413</v>
      </c>
      <c r="E351" s="23">
        <v>36775</v>
      </c>
      <c r="F351" s="23">
        <v>39691</v>
      </c>
      <c r="G351" s="23">
        <v>39865</v>
      </c>
      <c r="H351" s="23">
        <v>27262</v>
      </c>
      <c r="I351" s="23">
        <v>70049</v>
      </c>
      <c r="J351" s="23">
        <v>39599</v>
      </c>
      <c r="K351" s="23">
        <v>43530</v>
      </c>
      <c r="L351" s="23">
        <v>45852</v>
      </c>
      <c r="M351" s="23">
        <v>46218</v>
      </c>
      <c r="N351" s="23">
        <v>57261</v>
      </c>
      <c r="O351" s="26">
        <f t="shared" si="15"/>
        <v>527645</v>
      </c>
      <c r="P351" s="28">
        <f t="shared" si="16"/>
        <v>465569.11764705874</v>
      </c>
      <c r="Q351" s="29">
        <v>26886</v>
      </c>
      <c r="R351" s="30">
        <f t="shared" si="17"/>
        <v>17.32</v>
      </c>
    </row>
    <row r="352" spans="1:22" x14ac:dyDescent="0.25">
      <c r="A352" s="5" t="s">
        <v>706</v>
      </c>
      <c r="B352" s="3" t="s">
        <v>707</v>
      </c>
      <c r="C352" s="23">
        <v>56828</v>
      </c>
      <c r="D352" s="23">
        <v>33165</v>
      </c>
      <c r="E352" s="23">
        <v>31146</v>
      </c>
      <c r="F352" s="23">
        <v>33721</v>
      </c>
      <c r="G352" s="23">
        <v>33966</v>
      </c>
      <c r="H352" s="23">
        <v>41213</v>
      </c>
      <c r="I352" s="23">
        <v>43528</v>
      </c>
      <c r="J352" s="23">
        <v>42166</v>
      </c>
      <c r="K352" s="23">
        <v>42809</v>
      </c>
      <c r="L352" s="23">
        <v>60523</v>
      </c>
      <c r="M352" s="23">
        <v>22032</v>
      </c>
      <c r="N352" s="23">
        <v>55280</v>
      </c>
      <c r="O352" s="26">
        <f t="shared" si="15"/>
        <v>496377</v>
      </c>
      <c r="P352" s="28">
        <f t="shared" si="16"/>
        <v>437979.70588235289</v>
      </c>
      <c r="Q352" s="29">
        <v>28960</v>
      </c>
      <c r="R352" s="30">
        <f t="shared" si="17"/>
        <v>15.12</v>
      </c>
    </row>
    <row r="353" spans="1:22" x14ac:dyDescent="0.25">
      <c r="A353" s="5" t="s">
        <v>708</v>
      </c>
      <c r="B353" s="3" t="s">
        <v>709</v>
      </c>
      <c r="C353" s="23">
        <v>47607</v>
      </c>
      <c r="D353" s="23">
        <v>28695</v>
      </c>
      <c r="E353" s="23">
        <v>58798</v>
      </c>
      <c r="F353" s="23">
        <v>52591</v>
      </c>
      <c r="G353" s="23">
        <v>35456</v>
      </c>
      <c r="H353" s="23">
        <v>26552</v>
      </c>
      <c r="I353" s="23">
        <v>29231</v>
      </c>
      <c r="J353" s="23">
        <v>65244</v>
      </c>
      <c r="K353" s="23">
        <v>53343</v>
      </c>
      <c r="L353" s="23">
        <v>45193</v>
      </c>
      <c r="M353" s="23">
        <v>30043</v>
      </c>
      <c r="N353" s="23">
        <v>76985</v>
      </c>
      <c r="O353" s="26">
        <f t="shared" si="15"/>
        <v>549738</v>
      </c>
      <c r="P353" s="28">
        <f t="shared" si="16"/>
        <v>485062.94117647054</v>
      </c>
      <c r="Q353" s="29">
        <v>38624</v>
      </c>
      <c r="R353" s="30">
        <f t="shared" si="17"/>
        <v>12.56</v>
      </c>
    </row>
    <row r="354" spans="1:22" x14ac:dyDescent="0.25">
      <c r="A354" s="5" t="s">
        <v>710</v>
      </c>
      <c r="B354" s="3" t="s">
        <v>711</v>
      </c>
      <c r="C354" s="23">
        <v>70038</v>
      </c>
      <c r="D354" s="23">
        <v>47515</v>
      </c>
      <c r="E354" s="23">
        <v>92749</v>
      </c>
      <c r="F354" s="23">
        <v>75079</v>
      </c>
      <c r="G354" s="23">
        <v>54710</v>
      </c>
      <c r="H354" s="23">
        <v>81639</v>
      </c>
      <c r="I354" s="23">
        <v>61863</v>
      </c>
      <c r="J354" s="23">
        <v>95615</v>
      </c>
      <c r="K354" s="23">
        <v>86940</v>
      </c>
      <c r="L354" s="23">
        <v>73114</v>
      </c>
      <c r="M354" s="24">
        <v>38893</v>
      </c>
      <c r="N354" s="23">
        <v>99594</v>
      </c>
      <c r="O354" s="26">
        <f t="shared" si="15"/>
        <v>877749</v>
      </c>
      <c r="P354" s="28">
        <f t="shared" si="16"/>
        <v>774484.41176470579</v>
      </c>
      <c r="Q354" s="29">
        <v>44137</v>
      </c>
      <c r="R354" s="30">
        <f t="shared" si="17"/>
        <v>17.55</v>
      </c>
    </row>
    <row r="355" spans="1:22" x14ac:dyDescent="0.25">
      <c r="A355" s="27" t="s">
        <v>712</v>
      </c>
      <c r="B355" s="3" t="s">
        <v>713</v>
      </c>
      <c r="C355" s="23">
        <v>42985</v>
      </c>
      <c r="D355" s="23">
        <v>20100</v>
      </c>
      <c r="E355" s="23">
        <v>18302</v>
      </c>
      <c r="F355" s="23">
        <v>22170</v>
      </c>
      <c r="G355" s="23">
        <v>28234</v>
      </c>
      <c r="H355" s="23">
        <v>28258</v>
      </c>
      <c r="I355" s="23">
        <v>44418</v>
      </c>
      <c r="J355" s="23">
        <v>32170</v>
      </c>
      <c r="K355" s="23">
        <v>36762</v>
      </c>
      <c r="L355" s="23">
        <v>43433</v>
      </c>
      <c r="M355" s="23">
        <v>9534</v>
      </c>
      <c r="N355" s="23">
        <v>40032</v>
      </c>
      <c r="O355" s="26">
        <f t="shared" si="15"/>
        <v>366398</v>
      </c>
      <c r="P355" s="28">
        <f t="shared" si="16"/>
        <v>323292.35294117645</v>
      </c>
      <c r="Q355" s="29">
        <v>22570</v>
      </c>
      <c r="R355" s="30">
        <f t="shared" si="17"/>
        <v>14.32</v>
      </c>
    </row>
    <row r="356" spans="1:22" x14ac:dyDescent="0.25">
      <c r="A356" s="5" t="s">
        <v>714</v>
      </c>
      <c r="B356" s="5" t="s">
        <v>715</v>
      </c>
      <c r="C356" s="25">
        <v>34816</v>
      </c>
      <c r="D356" s="25">
        <v>41454</v>
      </c>
      <c r="E356" s="25">
        <v>42567</v>
      </c>
      <c r="F356" s="25">
        <v>36130</v>
      </c>
      <c r="G356" s="25">
        <v>42957</v>
      </c>
      <c r="H356" s="25">
        <v>52885</v>
      </c>
      <c r="I356" s="25">
        <v>48196</v>
      </c>
      <c r="J356" s="25">
        <v>44365</v>
      </c>
      <c r="K356" s="25">
        <v>39346</v>
      </c>
      <c r="L356" s="25">
        <v>36759</v>
      </c>
      <c r="M356" s="25">
        <v>22586</v>
      </c>
      <c r="N356" s="25">
        <v>30881</v>
      </c>
      <c r="O356" s="26">
        <f t="shared" si="15"/>
        <v>472942</v>
      </c>
      <c r="P356" s="28">
        <f t="shared" si="16"/>
        <v>417301.76470588229</v>
      </c>
      <c r="Q356" s="29">
        <v>26475</v>
      </c>
      <c r="R356" s="30">
        <f t="shared" si="17"/>
        <v>15.76</v>
      </c>
      <c r="S356" s="2"/>
      <c r="T356" s="2"/>
      <c r="U356" s="2"/>
      <c r="V356" s="2"/>
    </row>
    <row r="357" spans="1:22" x14ac:dyDescent="0.25">
      <c r="A357" s="5" t="s">
        <v>716</v>
      </c>
      <c r="B357" s="3" t="s">
        <v>717</v>
      </c>
      <c r="C357" s="23">
        <v>57960</v>
      </c>
      <c r="D357" s="23">
        <v>49479</v>
      </c>
      <c r="E357" s="23">
        <v>50216</v>
      </c>
      <c r="F357" s="23">
        <v>65524</v>
      </c>
      <c r="G357" s="23">
        <v>60647</v>
      </c>
      <c r="H357" s="23">
        <v>50981</v>
      </c>
      <c r="I357" s="23">
        <v>67589</v>
      </c>
      <c r="J357" s="23">
        <v>69205</v>
      </c>
      <c r="K357" s="23">
        <v>57558</v>
      </c>
      <c r="L357" s="24">
        <v>77015</v>
      </c>
      <c r="M357" s="23">
        <v>56052</v>
      </c>
      <c r="N357" s="23">
        <v>97985</v>
      </c>
      <c r="O357" s="26">
        <f t="shared" si="15"/>
        <v>760211</v>
      </c>
      <c r="P357" s="28">
        <f t="shared" si="16"/>
        <v>670774.4117647059</v>
      </c>
      <c r="Q357" s="29">
        <v>45975</v>
      </c>
      <c r="R357" s="30">
        <f t="shared" si="17"/>
        <v>14.59</v>
      </c>
    </row>
    <row r="358" spans="1:22" x14ac:dyDescent="0.25">
      <c r="A358" s="5" t="s">
        <v>718</v>
      </c>
      <c r="B358" s="3" t="s">
        <v>719</v>
      </c>
      <c r="C358" s="23">
        <v>173305</v>
      </c>
      <c r="D358" s="23">
        <v>156711</v>
      </c>
      <c r="E358" s="23">
        <v>141982</v>
      </c>
      <c r="F358" s="23">
        <v>167418</v>
      </c>
      <c r="G358" s="23">
        <v>173826</v>
      </c>
      <c r="H358" s="23">
        <v>179223</v>
      </c>
      <c r="I358" s="23">
        <v>164312</v>
      </c>
      <c r="J358" s="23">
        <v>152902</v>
      </c>
      <c r="K358" s="23">
        <v>169074</v>
      </c>
      <c r="L358" s="23">
        <v>235208</v>
      </c>
      <c r="M358" s="23">
        <v>122775</v>
      </c>
      <c r="N358" s="23">
        <v>237561</v>
      </c>
      <c r="O358" s="26">
        <f t="shared" si="15"/>
        <v>2074297</v>
      </c>
      <c r="P358" s="28">
        <f t="shared" si="16"/>
        <v>1830262.0588235292</v>
      </c>
      <c r="Q358" s="29">
        <v>84988</v>
      </c>
      <c r="R358" s="30">
        <f t="shared" si="17"/>
        <v>21.54</v>
      </c>
    </row>
    <row r="359" spans="1:22" x14ac:dyDescent="0.25">
      <c r="A359" s="5" t="s">
        <v>720</v>
      </c>
      <c r="B359" s="5" t="s">
        <v>721</v>
      </c>
      <c r="C359" s="25">
        <v>104486</v>
      </c>
      <c r="D359" s="25">
        <v>110617</v>
      </c>
      <c r="E359" s="25">
        <v>95069</v>
      </c>
      <c r="F359" s="25">
        <v>125742</v>
      </c>
      <c r="G359" s="25">
        <v>89018</v>
      </c>
      <c r="H359" s="25">
        <v>139725</v>
      </c>
      <c r="I359" s="25">
        <v>126917</v>
      </c>
      <c r="J359" s="25">
        <v>101450</v>
      </c>
      <c r="K359" s="25">
        <v>119158</v>
      </c>
      <c r="L359" s="25">
        <v>126226</v>
      </c>
      <c r="M359" s="25">
        <v>109476</v>
      </c>
      <c r="N359" s="25">
        <v>139044</v>
      </c>
      <c r="O359" s="26">
        <f t="shared" si="15"/>
        <v>1386928</v>
      </c>
      <c r="P359" s="28">
        <f t="shared" si="16"/>
        <v>1223760</v>
      </c>
      <c r="Q359" s="29">
        <v>42294</v>
      </c>
      <c r="R359" s="30">
        <f t="shared" si="17"/>
        <v>28.93</v>
      </c>
      <c r="S359" s="2"/>
      <c r="T359" s="2"/>
      <c r="U359" s="2"/>
      <c r="V359" s="2"/>
    </row>
    <row r="360" spans="1:22" x14ac:dyDescent="0.25">
      <c r="A360" s="27" t="s">
        <v>722</v>
      </c>
      <c r="B360" s="3" t="s">
        <v>723</v>
      </c>
      <c r="C360" s="23">
        <v>140138</v>
      </c>
      <c r="D360" s="23">
        <v>104461</v>
      </c>
      <c r="E360" s="23">
        <v>120992</v>
      </c>
      <c r="F360" s="23">
        <v>90957</v>
      </c>
      <c r="G360" s="23">
        <v>95702</v>
      </c>
      <c r="H360" s="23">
        <v>120327</v>
      </c>
      <c r="I360" s="23">
        <v>86466</v>
      </c>
      <c r="J360" s="23">
        <v>123153</v>
      </c>
      <c r="K360" s="23">
        <v>98478</v>
      </c>
      <c r="L360" s="23">
        <v>116760</v>
      </c>
      <c r="M360" s="23">
        <v>101064</v>
      </c>
      <c r="N360" s="23">
        <v>123193</v>
      </c>
      <c r="O360" s="26">
        <f t="shared" si="15"/>
        <v>1321691</v>
      </c>
      <c r="P360" s="28">
        <f t="shared" si="16"/>
        <v>1166197.9411764704</v>
      </c>
      <c r="Q360" s="29">
        <v>77136</v>
      </c>
      <c r="R360" s="30">
        <f t="shared" si="17"/>
        <v>15.12</v>
      </c>
    </row>
    <row r="361" spans="1:22" x14ac:dyDescent="0.25">
      <c r="A361" s="5" t="s">
        <v>724</v>
      </c>
      <c r="B361" s="3" t="s">
        <v>725</v>
      </c>
      <c r="C361" s="23">
        <v>185772</v>
      </c>
      <c r="D361" s="23">
        <v>121475</v>
      </c>
      <c r="E361" s="23">
        <v>92235</v>
      </c>
      <c r="F361" s="23">
        <v>135670</v>
      </c>
      <c r="G361" s="23">
        <v>104535</v>
      </c>
      <c r="H361" s="23">
        <v>113680</v>
      </c>
      <c r="I361" s="23">
        <v>141597</v>
      </c>
      <c r="J361" s="23">
        <v>116089</v>
      </c>
      <c r="K361" s="23">
        <v>94062</v>
      </c>
      <c r="L361" s="23">
        <v>100474</v>
      </c>
      <c r="M361" s="23">
        <v>81625</v>
      </c>
      <c r="N361" s="23">
        <v>31609</v>
      </c>
      <c r="O361" s="26">
        <f t="shared" si="15"/>
        <v>1318823</v>
      </c>
      <c r="P361" s="28">
        <f t="shared" si="16"/>
        <v>1163667.3529411764</v>
      </c>
      <c r="Q361" s="29">
        <v>63356</v>
      </c>
      <c r="R361" s="30">
        <f t="shared" si="17"/>
        <v>18.37</v>
      </c>
    </row>
    <row r="362" spans="1:22" x14ac:dyDescent="0.25">
      <c r="A362" s="5" t="s">
        <v>726</v>
      </c>
      <c r="B362" s="3" t="s">
        <v>727</v>
      </c>
      <c r="C362" s="23">
        <v>224320</v>
      </c>
      <c r="D362" s="23">
        <v>208533</v>
      </c>
      <c r="E362" s="23">
        <v>284385</v>
      </c>
      <c r="F362" s="23">
        <v>225814</v>
      </c>
      <c r="G362" s="23">
        <v>161619</v>
      </c>
      <c r="H362" s="23">
        <v>173994</v>
      </c>
      <c r="I362" s="23">
        <v>188353</v>
      </c>
      <c r="J362" s="23">
        <v>170926</v>
      </c>
      <c r="K362" s="23">
        <v>156962</v>
      </c>
      <c r="L362" s="23">
        <v>258033</v>
      </c>
      <c r="M362" s="23">
        <v>230129</v>
      </c>
      <c r="N362" s="23">
        <v>313861</v>
      </c>
      <c r="O362" s="26">
        <f t="shared" si="15"/>
        <v>2596929</v>
      </c>
      <c r="P362" s="28">
        <f t="shared" si="16"/>
        <v>2291407.9411764699</v>
      </c>
      <c r="Q362" s="29">
        <v>108935</v>
      </c>
      <c r="R362" s="30">
        <f t="shared" si="17"/>
        <v>21.03</v>
      </c>
    </row>
    <row r="363" spans="1:22" x14ac:dyDescent="0.25">
      <c r="A363" s="5" t="s">
        <v>728</v>
      </c>
      <c r="B363" s="3" t="s">
        <v>729</v>
      </c>
      <c r="C363" s="23">
        <v>17914</v>
      </c>
      <c r="D363" s="23">
        <v>25051</v>
      </c>
      <c r="E363" s="23">
        <v>27904</v>
      </c>
      <c r="F363" s="23">
        <v>29878</v>
      </c>
      <c r="G363" s="23">
        <v>27047</v>
      </c>
      <c r="H363" s="23">
        <v>20436</v>
      </c>
      <c r="I363" s="23">
        <v>28239</v>
      </c>
      <c r="J363" s="23">
        <v>30525</v>
      </c>
      <c r="K363" s="23">
        <v>23257</v>
      </c>
      <c r="L363" s="23">
        <v>31052</v>
      </c>
      <c r="M363" s="23">
        <v>28186</v>
      </c>
      <c r="N363" s="23">
        <v>26332</v>
      </c>
      <c r="O363" s="26">
        <f t="shared" si="15"/>
        <v>315821</v>
      </c>
      <c r="P363" s="28">
        <f t="shared" si="16"/>
        <v>278665.5882352941</v>
      </c>
      <c r="Q363" s="29">
        <v>20392</v>
      </c>
      <c r="R363" s="30">
        <f t="shared" si="17"/>
        <v>13.67</v>
      </c>
    </row>
    <row r="364" spans="1:22" x14ac:dyDescent="0.25">
      <c r="A364" s="5" t="s">
        <v>730</v>
      </c>
      <c r="B364" s="3" t="s">
        <v>731</v>
      </c>
      <c r="C364" s="23">
        <v>137700</v>
      </c>
      <c r="D364" s="23">
        <v>125664</v>
      </c>
      <c r="E364" s="23">
        <v>132908</v>
      </c>
      <c r="F364" s="23">
        <v>124211</v>
      </c>
      <c r="G364" s="23">
        <v>236013</v>
      </c>
      <c r="H364" s="23">
        <v>115304</v>
      </c>
      <c r="I364" s="23">
        <v>129527</v>
      </c>
      <c r="J364" s="23">
        <v>143042</v>
      </c>
      <c r="K364" s="23">
        <v>130569</v>
      </c>
      <c r="L364" s="23">
        <v>136724</v>
      </c>
      <c r="M364" s="23">
        <v>100107</v>
      </c>
      <c r="N364" s="23">
        <v>161440</v>
      </c>
      <c r="O364" s="26">
        <f t="shared" si="15"/>
        <v>1673209</v>
      </c>
      <c r="P364" s="28">
        <f t="shared" si="16"/>
        <v>1476360.882352941</v>
      </c>
      <c r="Q364" s="29">
        <v>64049</v>
      </c>
      <c r="R364" s="30">
        <f t="shared" si="17"/>
        <v>23.05</v>
      </c>
    </row>
    <row r="365" spans="1:22" x14ac:dyDescent="0.25">
      <c r="A365" s="5" t="s">
        <v>732</v>
      </c>
      <c r="B365" s="3" t="s">
        <v>733</v>
      </c>
      <c r="C365" s="23">
        <v>122758</v>
      </c>
      <c r="D365" s="23">
        <v>96477</v>
      </c>
      <c r="E365" s="23">
        <v>110490</v>
      </c>
      <c r="F365" s="23">
        <v>104051</v>
      </c>
      <c r="G365" s="23">
        <v>118720</v>
      </c>
      <c r="H365" s="23">
        <v>92655</v>
      </c>
      <c r="I365" s="23">
        <v>126834</v>
      </c>
      <c r="J365" s="23">
        <v>141914</v>
      </c>
      <c r="K365" s="23">
        <v>101514</v>
      </c>
      <c r="L365" s="23">
        <v>100540</v>
      </c>
      <c r="M365" s="23">
        <v>150897</v>
      </c>
      <c r="N365" s="23">
        <v>155678</v>
      </c>
      <c r="O365" s="26">
        <f t="shared" si="15"/>
        <v>1422528</v>
      </c>
      <c r="P365" s="28">
        <f t="shared" si="16"/>
        <v>1255171.7647058822</v>
      </c>
      <c r="Q365" s="29">
        <v>65875</v>
      </c>
      <c r="R365" s="30">
        <f t="shared" si="17"/>
        <v>19.05</v>
      </c>
    </row>
    <row r="366" spans="1:22" x14ac:dyDescent="0.25">
      <c r="A366" s="5" t="s">
        <v>734</v>
      </c>
      <c r="B366" s="3" t="s">
        <v>735</v>
      </c>
      <c r="C366" s="23">
        <v>67842</v>
      </c>
      <c r="D366" s="23">
        <v>65447</v>
      </c>
      <c r="E366" s="23">
        <v>62656</v>
      </c>
      <c r="F366" s="23">
        <v>58368</v>
      </c>
      <c r="G366" s="23">
        <v>58111</v>
      </c>
      <c r="H366" s="23">
        <v>51618</v>
      </c>
      <c r="I366" s="23">
        <v>71859</v>
      </c>
      <c r="J366" s="23">
        <v>62110</v>
      </c>
      <c r="K366" s="23">
        <v>55080</v>
      </c>
      <c r="L366" s="23">
        <v>60560</v>
      </c>
      <c r="M366" s="23">
        <v>38488</v>
      </c>
      <c r="N366" s="23">
        <v>79260</v>
      </c>
      <c r="O366" s="26">
        <f t="shared" si="15"/>
        <v>731399</v>
      </c>
      <c r="P366" s="28">
        <f t="shared" si="16"/>
        <v>645352.05882352928</v>
      </c>
      <c r="Q366" s="29">
        <v>66169</v>
      </c>
      <c r="R366" s="30">
        <f t="shared" si="17"/>
        <v>9.75</v>
      </c>
    </row>
    <row r="367" spans="1:22" x14ac:dyDescent="0.25">
      <c r="A367" s="5" t="s">
        <v>736</v>
      </c>
      <c r="B367" s="3" t="s">
        <v>737</v>
      </c>
      <c r="C367" s="23">
        <v>96421</v>
      </c>
      <c r="D367" s="23">
        <v>76144</v>
      </c>
      <c r="E367" s="23">
        <v>50374</v>
      </c>
      <c r="F367" s="23">
        <v>85886</v>
      </c>
      <c r="G367" s="23">
        <v>91166</v>
      </c>
      <c r="H367" s="23">
        <v>94686</v>
      </c>
      <c r="I367" s="23">
        <v>88578</v>
      </c>
      <c r="J367" s="23">
        <v>90177</v>
      </c>
      <c r="K367" s="23">
        <v>81552</v>
      </c>
      <c r="L367" s="23">
        <v>132578</v>
      </c>
      <c r="M367" s="23">
        <v>84558</v>
      </c>
      <c r="N367" s="23">
        <v>128389</v>
      </c>
      <c r="O367" s="26">
        <f t="shared" si="15"/>
        <v>1100509</v>
      </c>
      <c r="P367" s="28">
        <f t="shared" si="16"/>
        <v>971037.35294117639</v>
      </c>
      <c r="Q367" s="29">
        <v>63142</v>
      </c>
      <c r="R367" s="30">
        <f t="shared" si="17"/>
        <v>15.38</v>
      </c>
    </row>
    <row r="368" spans="1:22" x14ac:dyDescent="0.25">
      <c r="A368" s="5" t="s">
        <v>738</v>
      </c>
      <c r="B368" s="3" t="s">
        <v>739</v>
      </c>
      <c r="C368" s="23">
        <v>72939</v>
      </c>
      <c r="D368" s="23">
        <v>68651</v>
      </c>
      <c r="E368" s="23">
        <v>70754</v>
      </c>
      <c r="F368" s="23">
        <v>75075</v>
      </c>
      <c r="G368" s="23">
        <v>68006</v>
      </c>
      <c r="H368" s="23">
        <v>68776</v>
      </c>
      <c r="I368" s="23">
        <v>79227</v>
      </c>
      <c r="J368" s="23">
        <v>86598</v>
      </c>
      <c r="K368" s="23">
        <v>55451</v>
      </c>
      <c r="L368" s="23">
        <v>77018</v>
      </c>
      <c r="M368" s="23">
        <v>64152</v>
      </c>
      <c r="N368" s="23">
        <v>85383</v>
      </c>
      <c r="O368" s="26">
        <f t="shared" si="15"/>
        <v>872030</v>
      </c>
      <c r="P368" s="28">
        <f t="shared" si="16"/>
        <v>769438.23529411748</v>
      </c>
      <c r="Q368" s="29">
        <v>30364</v>
      </c>
      <c r="R368" s="30">
        <f t="shared" si="17"/>
        <v>25.34</v>
      </c>
    </row>
    <row r="369" spans="1:22" x14ac:dyDescent="0.25">
      <c r="A369" s="5" t="s">
        <v>740</v>
      </c>
      <c r="B369" s="3" t="s">
        <v>741</v>
      </c>
      <c r="C369" s="23">
        <v>128794</v>
      </c>
      <c r="D369" s="23">
        <v>132260</v>
      </c>
      <c r="E369" s="23">
        <v>122354</v>
      </c>
      <c r="F369" s="23">
        <v>128708</v>
      </c>
      <c r="G369" s="23">
        <v>159814</v>
      </c>
      <c r="H369" s="23">
        <v>114494</v>
      </c>
      <c r="I369" s="23">
        <v>188995</v>
      </c>
      <c r="J369" s="23">
        <v>169781</v>
      </c>
      <c r="K369" s="23">
        <v>108277</v>
      </c>
      <c r="L369" s="23">
        <v>172581</v>
      </c>
      <c r="M369" s="23">
        <v>138393</v>
      </c>
      <c r="N369" s="23">
        <v>188650</v>
      </c>
      <c r="O369" s="26">
        <f t="shared" si="15"/>
        <v>1753101</v>
      </c>
      <c r="P369" s="28">
        <f t="shared" si="16"/>
        <v>1546853.8235294116</v>
      </c>
      <c r="Q369" s="29">
        <v>68852</v>
      </c>
      <c r="R369" s="30">
        <f t="shared" si="17"/>
        <v>22.47</v>
      </c>
    </row>
    <row r="370" spans="1:22" x14ac:dyDescent="0.25">
      <c r="A370" s="5" t="s">
        <v>742</v>
      </c>
      <c r="B370" s="3" t="s">
        <v>743</v>
      </c>
      <c r="C370" s="23">
        <v>231358</v>
      </c>
      <c r="D370" s="23">
        <v>232626</v>
      </c>
      <c r="E370" s="23">
        <v>264807</v>
      </c>
      <c r="F370" s="23">
        <v>300791</v>
      </c>
      <c r="G370" s="23">
        <v>323766</v>
      </c>
      <c r="H370" s="23">
        <v>270698</v>
      </c>
      <c r="I370" s="23">
        <v>370413</v>
      </c>
      <c r="J370" s="23">
        <v>288708</v>
      </c>
      <c r="K370" s="23">
        <v>269827</v>
      </c>
      <c r="L370" s="23">
        <v>462868</v>
      </c>
      <c r="M370" s="23">
        <v>264734</v>
      </c>
      <c r="N370" s="23">
        <v>455514</v>
      </c>
      <c r="O370" s="26">
        <f t="shared" si="15"/>
        <v>3736110</v>
      </c>
      <c r="P370" s="28">
        <f t="shared" si="16"/>
        <v>3296567.6470588231</v>
      </c>
      <c r="Q370" s="29">
        <v>142697</v>
      </c>
      <c r="R370" s="30">
        <f t="shared" si="17"/>
        <v>23.1</v>
      </c>
    </row>
    <row r="371" spans="1:22" x14ac:dyDescent="0.25">
      <c r="A371" s="5" t="s">
        <v>744</v>
      </c>
      <c r="B371" s="3" t="s">
        <v>745</v>
      </c>
      <c r="C371" s="23">
        <v>101274</v>
      </c>
      <c r="D371" s="23">
        <v>63370</v>
      </c>
      <c r="E371" s="23">
        <v>62819</v>
      </c>
      <c r="F371" s="23">
        <v>91339</v>
      </c>
      <c r="G371" s="23">
        <v>80195</v>
      </c>
      <c r="H371" s="23">
        <v>90997</v>
      </c>
      <c r="I371" s="23">
        <v>81099</v>
      </c>
      <c r="J371" s="23">
        <v>72199</v>
      </c>
      <c r="K371" s="23">
        <v>49983</v>
      </c>
      <c r="L371" s="23">
        <v>67595</v>
      </c>
      <c r="M371" s="23">
        <v>59298</v>
      </c>
      <c r="N371" s="23">
        <v>145555</v>
      </c>
      <c r="O371" s="26">
        <f t="shared" si="15"/>
        <v>965723</v>
      </c>
      <c r="P371" s="28">
        <f t="shared" si="16"/>
        <v>852108.52941176458</v>
      </c>
      <c r="Q371" s="29">
        <v>54937</v>
      </c>
      <c r="R371" s="30">
        <f t="shared" si="17"/>
        <v>15.51</v>
      </c>
    </row>
    <row r="372" spans="1:22" x14ac:dyDescent="0.25">
      <c r="A372" s="5" t="s">
        <v>746</v>
      </c>
      <c r="B372" s="3" t="s">
        <v>747</v>
      </c>
      <c r="C372" s="23">
        <v>117495</v>
      </c>
      <c r="D372" s="23">
        <v>113187</v>
      </c>
      <c r="E372" s="23">
        <v>103259</v>
      </c>
      <c r="F372" s="23">
        <v>125124</v>
      </c>
      <c r="G372" s="23">
        <v>173998</v>
      </c>
      <c r="H372" s="23">
        <v>111995</v>
      </c>
      <c r="I372" s="23">
        <v>121444</v>
      </c>
      <c r="J372" s="23">
        <v>167758</v>
      </c>
      <c r="K372" s="23">
        <v>125275</v>
      </c>
      <c r="L372" s="23">
        <v>163249</v>
      </c>
      <c r="M372" s="23">
        <v>129706</v>
      </c>
      <c r="N372" s="23">
        <v>152654</v>
      </c>
      <c r="O372" s="26">
        <f t="shared" si="15"/>
        <v>1605144</v>
      </c>
      <c r="P372" s="28">
        <f t="shared" si="16"/>
        <v>1416303.5294117646</v>
      </c>
      <c r="Q372" s="29">
        <v>38830</v>
      </c>
      <c r="R372" s="30">
        <f t="shared" si="17"/>
        <v>36.47</v>
      </c>
    </row>
    <row r="373" spans="1:22" x14ac:dyDescent="0.25">
      <c r="A373" s="5" t="s">
        <v>748</v>
      </c>
      <c r="B373" s="3" t="s">
        <v>749</v>
      </c>
      <c r="C373" s="23">
        <v>9913</v>
      </c>
      <c r="D373" s="23">
        <v>11498</v>
      </c>
      <c r="E373" s="23">
        <v>34294</v>
      </c>
      <c r="F373" s="23">
        <v>24175</v>
      </c>
      <c r="G373" s="23">
        <v>19561</v>
      </c>
      <c r="H373" s="23">
        <v>25676</v>
      </c>
      <c r="I373" s="23">
        <v>15643</v>
      </c>
      <c r="J373" s="23">
        <v>27437</v>
      </c>
      <c r="K373" s="23">
        <v>13656</v>
      </c>
      <c r="L373" s="24">
        <v>25706</v>
      </c>
      <c r="M373" s="24">
        <v>23713</v>
      </c>
      <c r="N373" s="24">
        <v>32135</v>
      </c>
      <c r="O373" s="26">
        <f t="shared" si="15"/>
        <v>263407</v>
      </c>
      <c r="P373" s="28">
        <f t="shared" si="16"/>
        <v>232417.94117647057</v>
      </c>
      <c r="Q373" s="29">
        <v>3907</v>
      </c>
      <c r="R373" s="30">
        <f t="shared" si="17"/>
        <v>59.49</v>
      </c>
    </row>
    <row r="374" spans="1:22" x14ac:dyDescent="0.25">
      <c r="A374" s="5" t="s">
        <v>750</v>
      </c>
      <c r="B374" s="3" t="s">
        <v>751</v>
      </c>
      <c r="C374" s="23">
        <v>14415</v>
      </c>
      <c r="D374" s="23">
        <v>12384</v>
      </c>
      <c r="E374" s="23">
        <v>11912</v>
      </c>
      <c r="F374" s="23">
        <v>20019</v>
      </c>
      <c r="G374" s="23">
        <v>13073</v>
      </c>
      <c r="H374" s="23">
        <v>13692</v>
      </c>
      <c r="I374" s="23">
        <v>16431</v>
      </c>
      <c r="J374" s="23">
        <v>10660</v>
      </c>
      <c r="K374" s="23">
        <v>19803</v>
      </c>
      <c r="L374" s="23">
        <v>15661</v>
      </c>
      <c r="M374" s="23">
        <v>14936</v>
      </c>
      <c r="N374" s="23">
        <v>27499</v>
      </c>
      <c r="O374" s="26">
        <f t="shared" si="15"/>
        <v>190485</v>
      </c>
      <c r="P374" s="28">
        <f t="shared" si="16"/>
        <v>168075</v>
      </c>
      <c r="Q374" s="29">
        <v>17440</v>
      </c>
      <c r="R374" s="30">
        <f t="shared" si="17"/>
        <v>9.64</v>
      </c>
    </row>
    <row r="375" spans="1:22" x14ac:dyDescent="0.25">
      <c r="A375" s="5" t="s">
        <v>752</v>
      </c>
      <c r="B375" s="3" t="s">
        <v>753</v>
      </c>
      <c r="C375" s="23">
        <v>54960</v>
      </c>
      <c r="D375" s="23">
        <v>52204</v>
      </c>
      <c r="E375" s="23">
        <v>59025</v>
      </c>
      <c r="F375" s="23">
        <v>63093</v>
      </c>
      <c r="G375" s="23">
        <v>61812</v>
      </c>
      <c r="H375" s="23">
        <v>83889</v>
      </c>
      <c r="I375" s="23">
        <v>72706</v>
      </c>
      <c r="J375" s="23">
        <v>73337</v>
      </c>
      <c r="K375" s="23">
        <v>75164</v>
      </c>
      <c r="L375" s="23">
        <v>63015</v>
      </c>
      <c r="M375" s="23">
        <v>56729</v>
      </c>
      <c r="N375" s="23">
        <v>139970</v>
      </c>
      <c r="O375" s="26">
        <f t="shared" si="15"/>
        <v>855904</v>
      </c>
      <c r="P375" s="28">
        <f t="shared" si="16"/>
        <v>755209.41176470579</v>
      </c>
      <c r="Q375" s="29">
        <v>66856</v>
      </c>
      <c r="R375" s="30">
        <f t="shared" si="17"/>
        <v>11.3</v>
      </c>
    </row>
    <row r="376" spans="1:22" x14ac:dyDescent="0.25">
      <c r="A376" s="5" t="s">
        <v>754</v>
      </c>
      <c r="B376" s="3" t="s">
        <v>755</v>
      </c>
      <c r="C376" s="23">
        <v>17329</v>
      </c>
      <c r="D376" s="23">
        <v>18679</v>
      </c>
      <c r="E376" s="23">
        <v>17440</v>
      </c>
      <c r="F376" s="23">
        <v>19122</v>
      </c>
      <c r="G376" s="23">
        <v>15889</v>
      </c>
      <c r="H376" s="23">
        <v>18140</v>
      </c>
      <c r="I376" s="23">
        <v>19388</v>
      </c>
      <c r="J376" s="23">
        <v>18862</v>
      </c>
      <c r="K376" s="23">
        <v>27213</v>
      </c>
      <c r="L376" s="23">
        <v>22805</v>
      </c>
      <c r="M376" s="23">
        <v>11298</v>
      </c>
      <c r="N376" s="23">
        <v>22405</v>
      </c>
      <c r="O376" s="26">
        <f t="shared" si="15"/>
        <v>228570</v>
      </c>
      <c r="P376" s="28">
        <f t="shared" si="16"/>
        <v>201679.41176470584</v>
      </c>
      <c r="Q376" s="29">
        <v>12434</v>
      </c>
      <c r="R376" s="30">
        <f t="shared" si="17"/>
        <v>16.22</v>
      </c>
    </row>
    <row r="377" spans="1:22" x14ac:dyDescent="0.25">
      <c r="A377" s="5" t="s">
        <v>756</v>
      </c>
      <c r="B377" s="3" t="s">
        <v>757</v>
      </c>
      <c r="C377" s="23">
        <v>121095</v>
      </c>
      <c r="D377" s="23">
        <v>85400</v>
      </c>
      <c r="E377" s="23">
        <v>90072</v>
      </c>
      <c r="F377" s="23">
        <v>97343</v>
      </c>
      <c r="G377" s="23">
        <v>131851</v>
      </c>
      <c r="H377" s="23">
        <v>104981</v>
      </c>
      <c r="I377" s="23">
        <v>107794</v>
      </c>
      <c r="J377" s="23">
        <v>95492</v>
      </c>
      <c r="K377" s="23">
        <v>119501</v>
      </c>
      <c r="L377" s="23">
        <v>133113</v>
      </c>
      <c r="M377" s="23">
        <v>109634</v>
      </c>
      <c r="N377" s="23">
        <v>78812</v>
      </c>
      <c r="O377" s="26">
        <f t="shared" si="15"/>
        <v>1275088</v>
      </c>
      <c r="P377" s="28">
        <f t="shared" si="16"/>
        <v>1125077.6470588236</v>
      </c>
      <c r="Q377" s="29">
        <v>61284</v>
      </c>
      <c r="R377" s="30">
        <f t="shared" si="17"/>
        <v>18.36</v>
      </c>
    </row>
    <row r="378" spans="1:22" x14ac:dyDescent="0.25">
      <c r="A378" s="5" t="s">
        <v>758</v>
      </c>
      <c r="B378" s="3" t="s">
        <v>759</v>
      </c>
      <c r="C378" s="23">
        <v>21036</v>
      </c>
      <c r="D378" s="23">
        <v>20125</v>
      </c>
      <c r="E378" s="23">
        <v>17708</v>
      </c>
      <c r="F378" s="23">
        <v>34266</v>
      </c>
      <c r="G378" s="23">
        <v>17005</v>
      </c>
      <c r="H378" s="23">
        <v>15486</v>
      </c>
      <c r="I378" s="23">
        <v>19453</v>
      </c>
      <c r="J378" s="23">
        <v>22139</v>
      </c>
      <c r="K378" s="23">
        <v>16968</v>
      </c>
      <c r="L378" s="23">
        <v>18824</v>
      </c>
      <c r="M378" s="23">
        <v>13118</v>
      </c>
      <c r="N378" s="23">
        <v>26530</v>
      </c>
      <c r="O378" s="26">
        <f t="shared" si="15"/>
        <v>242658</v>
      </c>
      <c r="P378" s="28">
        <f t="shared" si="16"/>
        <v>214109.99999999997</v>
      </c>
      <c r="Q378" s="29">
        <v>16039</v>
      </c>
      <c r="R378" s="30">
        <f t="shared" si="17"/>
        <v>13.35</v>
      </c>
    </row>
    <row r="379" spans="1:22" x14ac:dyDescent="0.25">
      <c r="A379" s="5" t="s">
        <v>760</v>
      </c>
      <c r="B379" s="3" t="s">
        <v>761</v>
      </c>
      <c r="C379" s="23">
        <v>36765</v>
      </c>
      <c r="D379" s="23">
        <v>31172</v>
      </c>
      <c r="E379" s="23">
        <v>32260</v>
      </c>
      <c r="F379" s="23">
        <v>41720</v>
      </c>
      <c r="G379" s="23">
        <v>33308</v>
      </c>
      <c r="H379" s="23">
        <v>32672</v>
      </c>
      <c r="I379" s="23">
        <v>38417</v>
      </c>
      <c r="J379" s="23">
        <v>36017</v>
      </c>
      <c r="K379" s="23">
        <v>26045</v>
      </c>
      <c r="L379" s="23">
        <v>46612</v>
      </c>
      <c r="M379" s="23">
        <v>23001</v>
      </c>
      <c r="N379" s="23">
        <v>45079</v>
      </c>
      <c r="O379" s="26">
        <f t="shared" si="15"/>
        <v>423068</v>
      </c>
      <c r="P379" s="28">
        <f t="shared" si="16"/>
        <v>373295.29411764705</v>
      </c>
      <c r="Q379" s="29">
        <v>35464</v>
      </c>
      <c r="R379" s="30">
        <f t="shared" si="17"/>
        <v>10.53</v>
      </c>
    </row>
    <row r="380" spans="1:22" x14ac:dyDescent="0.25">
      <c r="A380" s="5" t="s">
        <v>762</v>
      </c>
      <c r="B380" s="3" t="s">
        <v>763</v>
      </c>
      <c r="C380" s="23">
        <v>49729</v>
      </c>
      <c r="D380" s="23">
        <v>69131</v>
      </c>
      <c r="E380" s="23">
        <v>47959</v>
      </c>
      <c r="F380" s="23">
        <v>71063</v>
      </c>
      <c r="G380" s="23">
        <v>87828</v>
      </c>
      <c r="H380" s="23">
        <v>70820</v>
      </c>
      <c r="I380" s="23">
        <v>91597</v>
      </c>
      <c r="J380" s="23">
        <v>45949</v>
      </c>
      <c r="K380" s="23">
        <v>88917</v>
      </c>
      <c r="L380" s="23">
        <v>80276</v>
      </c>
      <c r="M380" s="23">
        <v>58303</v>
      </c>
      <c r="N380" s="23">
        <v>74693</v>
      </c>
      <c r="O380" s="26">
        <f t="shared" si="15"/>
        <v>836265</v>
      </c>
      <c r="P380" s="28">
        <f t="shared" si="16"/>
        <v>737880.88235294109</v>
      </c>
      <c r="Q380" s="29">
        <v>49380</v>
      </c>
      <c r="R380" s="30">
        <f t="shared" si="17"/>
        <v>14.94</v>
      </c>
    </row>
    <row r="381" spans="1:22" x14ac:dyDescent="0.25">
      <c r="A381" s="5" t="s">
        <v>764</v>
      </c>
      <c r="B381" s="3" t="s">
        <v>765</v>
      </c>
      <c r="C381" s="23">
        <v>258047</v>
      </c>
      <c r="D381" s="23">
        <v>229438</v>
      </c>
      <c r="E381" s="23">
        <v>297988</v>
      </c>
      <c r="F381" s="23">
        <v>280155</v>
      </c>
      <c r="G381" s="23">
        <v>275269</v>
      </c>
      <c r="H381" s="23">
        <v>280389</v>
      </c>
      <c r="I381" s="23">
        <v>253786</v>
      </c>
      <c r="J381" s="23">
        <v>265420</v>
      </c>
      <c r="K381" s="23">
        <v>238057</v>
      </c>
      <c r="L381" s="23">
        <v>326188</v>
      </c>
      <c r="M381" s="23">
        <v>320750</v>
      </c>
      <c r="N381" s="23">
        <v>442330</v>
      </c>
      <c r="O381" s="26">
        <f t="shared" si="15"/>
        <v>3467817</v>
      </c>
      <c r="P381" s="28">
        <f t="shared" si="16"/>
        <v>3059838.5294117643</v>
      </c>
      <c r="Q381" s="29">
        <v>160118</v>
      </c>
      <c r="R381" s="30">
        <f t="shared" si="17"/>
        <v>19.11</v>
      </c>
    </row>
    <row r="382" spans="1:22" x14ac:dyDescent="0.25">
      <c r="A382" s="5" t="s">
        <v>766</v>
      </c>
      <c r="B382" s="3" t="s">
        <v>767</v>
      </c>
      <c r="C382" s="23">
        <v>21488</v>
      </c>
      <c r="D382" s="23">
        <v>22897</v>
      </c>
      <c r="E382" s="23">
        <v>32980</v>
      </c>
      <c r="F382" s="23">
        <v>29337</v>
      </c>
      <c r="G382" s="23">
        <v>38925</v>
      </c>
      <c r="H382" s="23">
        <v>23484</v>
      </c>
      <c r="I382" s="23">
        <v>18760</v>
      </c>
      <c r="J382" s="23">
        <v>12986</v>
      </c>
      <c r="K382" s="23">
        <v>12155</v>
      </c>
      <c r="L382" s="23">
        <v>27150</v>
      </c>
      <c r="M382" s="23">
        <v>23088</v>
      </c>
      <c r="N382" s="23">
        <v>35942</v>
      </c>
      <c r="O382" s="26">
        <f t="shared" si="15"/>
        <v>299192</v>
      </c>
      <c r="P382" s="28">
        <f t="shared" si="16"/>
        <v>263992.94117647054</v>
      </c>
      <c r="Q382" s="29">
        <v>21901</v>
      </c>
      <c r="R382" s="30">
        <f t="shared" si="17"/>
        <v>12.05</v>
      </c>
      <c r="S382" s="4"/>
      <c r="T382" s="4"/>
      <c r="U382" s="4"/>
      <c r="V382" s="4"/>
    </row>
    <row r="383" spans="1:22" x14ac:dyDescent="0.25">
      <c r="A383" s="5" t="s">
        <v>768</v>
      </c>
      <c r="B383" s="3" t="s">
        <v>769</v>
      </c>
      <c r="C383" s="23">
        <v>17790</v>
      </c>
      <c r="D383" s="23">
        <v>17045</v>
      </c>
      <c r="E383" s="23">
        <v>21718</v>
      </c>
      <c r="F383" s="23">
        <v>13177</v>
      </c>
      <c r="G383" s="23">
        <v>15550</v>
      </c>
      <c r="H383" s="23">
        <v>14089</v>
      </c>
      <c r="I383" s="23">
        <v>18095</v>
      </c>
      <c r="J383" s="23">
        <v>14575</v>
      </c>
      <c r="K383" s="23">
        <v>20250</v>
      </c>
      <c r="L383" s="23">
        <v>26876</v>
      </c>
      <c r="M383" s="23">
        <v>6859</v>
      </c>
      <c r="N383" s="23">
        <v>23176</v>
      </c>
      <c r="O383" s="26">
        <f t="shared" si="15"/>
        <v>209200</v>
      </c>
      <c r="P383" s="28">
        <f t="shared" si="16"/>
        <v>184588.23529411762</v>
      </c>
      <c r="Q383" s="29">
        <v>16606</v>
      </c>
      <c r="R383" s="30">
        <f t="shared" si="17"/>
        <v>11.12</v>
      </c>
      <c r="S383" s="2"/>
      <c r="T383" s="2"/>
      <c r="U383" s="2"/>
      <c r="V383" s="2"/>
    </row>
    <row r="384" spans="1:22" x14ac:dyDescent="0.25">
      <c r="A384" s="5" t="s">
        <v>770</v>
      </c>
      <c r="B384" s="5" t="s">
        <v>771</v>
      </c>
      <c r="C384" s="25">
        <v>50350</v>
      </c>
      <c r="D384" s="25">
        <v>35725</v>
      </c>
      <c r="E384" s="25">
        <v>35470</v>
      </c>
      <c r="F384" s="25">
        <v>32646</v>
      </c>
      <c r="G384" s="25">
        <v>27610</v>
      </c>
      <c r="H384" s="25">
        <v>49340</v>
      </c>
      <c r="I384" s="25">
        <v>60981</v>
      </c>
      <c r="J384" s="25">
        <v>36117</v>
      </c>
      <c r="K384" s="25">
        <v>42425</v>
      </c>
      <c r="L384" s="25">
        <v>67764</v>
      </c>
      <c r="M384" s="25">
        <v>38454</v>
      </c>
      <c r="N384" s="25">
        <v>50019</v>
      </c>
      <c r="O384" s="26">
        <f t="shared" si="15"/>
        <v>526901</v>
      </c>
      <c r="P384" s="28">
        <f t="shared" si="16"/>
        <v>464912.6470588235</v>
      </c>
      <c r="Q384" s="29">
        <v>46789</v>
      </c>
      <c r="R384" s="30">
        <f t="shared" si="17"/>
        <v>9.94</v>
      </c>
      <c r="S384" s="2"/>
      <c r="T384" s="2"/>
      <c r="U384" s="2"/>
      <c r="V384" s="2"/>
    </row>
    <row r="385" spans="1:22" x14ac:dyDescent="0.25">
      <c r="A385" s="5" t="s">
        <v>772</v>
      </c>
      <c r="B385" s="3" t="s">
        <v>773</v>
      </c>
      <c r="C385" s="23">
        <v>67540</v>
      </c>
      <c r="D385" s="23">
        <v>75782</v>
      </c>
      <c r="E385" s="23">
        <v>77535</v>
      </c>
      <c r="F385" s="23">
        <v>71816</v>
      </c>
      <c r="G385" s="23">
        <v>97200</v>
      </c>
      <c r="H385" s="23">
        <v>80868</v>
      </c>
      <c r="I385" s="23">
        <v>92466</v>
      </c>
      <c r="J385" s="23">
        <v>77391</v>
      </c>
      <c r="K385" s="23">
        <v>63053</v>
      </c>
      <c r="L385" s="23">
        <v>91038</v>
      </c>
      <c r="M385" s="23">
        <v>77334</v>
      </c>
      <c r="N385" s="23">
        <v>81801</v>
      </c>
      <c r="O385" s="26">
        <f t="shared" si="15"/>
        <v>953824</v>
      </c>
      <c r="P385" s="28">
        <f t="shared" si="16"/>
        <v>841609.41176470579</v>
      </c>
      <c r="Q385" s="29">
        <v>61556</v>
      </c>
      <c r="R385" s="30">
        <f t="shared" si="17"/>
        <v>13.67</v>
      </c>
    </row>
    <row r="386" spans="1:22" x14ac:dyDescent="0.25">
      <c r="A386" s="5" t="s">
        <v>774</v>
      </c>
      <c r="B386" s="3" t="s">
        <v>775</v>
      </c>
      <c r="C386" s="23">
        <v>119063</v>
      </c>
      <c r="D386" s="23">
        <v>91832</v>
      </c>
      <c r="E386" s="23">
        <v>107700</v>
      </c>
      <c r="F386" s="23">
        <v>124324</v>
      </c>
      <c r="G386" s="23">
        <v>122877</v>
      </c>
      <c r="H386" s="23">
        <v>97433</v>
      </c>
      <c r="I386" s="23">
        <v>125042</v>
      </c>
      <c r="J386" s="23">
        <v>102729</v>
      </c>
      <c r="K386" s="23">
        <v>91152</v>
      </c>
      <c r="L386" s="23">
        <v>137053</v>
      </c>
      <c r="M386" s="23">
        <v>78306</v>
      </c>
      <c r="N386" s="23">
        <v>155610</v>
      </c>
      <c r="O386" s="26">
        <f t="shared" si="15"/>
        <v>1353121</v>
      </c>
      <c r="P386" s="28">
        <f t="shared" si="16"/>
        <v>1193930.2941176468</v>
      </c>
      <c r="Q386" s="29">
        <v>71597</v>
      </c>
      <c r="R386" s="30">
        <f t="shared" si="17"/>
        <v>16.68</v>
      </c>
      <c r="S386" s="4"/>
      <c r="T386" s="4"/>
      <c r="U386" s="4"/>
      <c r="V386" s="4"/>
    </row>
    <row r="387" spans="1:22" x14ac:dyDescent="0.25">
      <c r="A387" s="5" t="s">
        <v>776</v>
      </c>
      <c r="B387" s="3" t="s">
        <v>777</v>
      </c>
      <c r="C387" s="23">
        <v>107756</v>
      </c>
      <c r="D387" s="23">
        <v>99189</v>
      </c>
      <c r="E387" s="23">
        <v>93275</v>
      </c>
      <c r="F387" s="23">
        <v>80446</v>
      </c>
      <c r="G387" s="23">
        <v>106524</v>
      </c>
      <c r="H387" s="23">
        <v>88560</v>
      </c>
      <c r="I387" s="23">
        <v>80138</v>
      </c>
      <c r="J387" s="23">
        <v>121121</v>
      </c>
      <c r="K387" s="23">
        <v>98890</v>
      </c>
      <c r="L387" s="23">
        <v>114054</v>
      </c>
      <c r="M387" s="23">
        <v>142154</v>
      </c>
      <c r="N387" s="23">
        <v>145371</v>
      </c>
      <c r="O387" s="26">
        <f t="shared" si="15"/>
        <v>1277478</v>
      </c>
      <c r="P387" s="28">
        <f t="shared" si="16"/>
        <v>1127186.4705882352</v>
      </c>
      <c r="Q387" s="29">
        <v>58021</v>
      </c>
      <c r="R387" s="30">
        <f t="shared" si="17"/>
        <v>19.43</v>
      </c>
    </row>
    <row r="388" spans="1:22" x14ac:dyDescent="0.25">
      <c r="A388" s="5" t="s">
        <v>778</v>
      </c>
      <c r="B388" s="3" t="s">
        <v>779</v>
      </c>
      <c r="C388" s="23">
        <v>35372</v>
      </c>
      <c r="D388" s="23">
        <v>38810</v>
      </c>
      <c r="E388" s="23">
        <v>51608</v>
      </c>
      <c r="F388" s="23">
        <v>54798</v>
      </c>
      <c r="G388" s="23">
        <v>37772</v>
      </c>
      <c r="H388" s="23">
        <v>38251</v>
      </c>
      <c r="I388" s="23">
        <v>49177</v>
      </c>
      <c r="J388" s="23">
        <v>41035</v>
      </c>
      <c r="K388" s="23">
        <v>53590</v>
      </c>
      <c r="L388" s="23">
        <v>57267</v>
      </c>
      <c r="M388" s="23">
        <v>27815</v>
      </c>
      <c r="N388" s="23">
        <v>82655</v>
      </c>
      <c r="O388" s="26">
        <f t="shared" ref="O388:O450" si="18">SUM(C388:N388)</f>
        <v>568150</v>
      </c>
      <c r="P388" s="28">
        <f t="shared" ref="P388:P450" si="19">SUM(O388/0.068)*0.06</f>
        <v>501308.82352941169</v>
      </c>
      <c r="Q388" s="29">
        <v>34813</v>
      </c>
      <c r="R388" s="30">
        <f t="shared" ref="R388:R446" si="20">+ROUND(P388/Q388,2)</f>
        <v>14.4</v>
      </c>
      <c r="S388" s="2"/>
      <c r="T388" s="2"/>
      <c r="U388" s="2"/>
      <c r="V388" s="2"/>
    </row>
    <row r="389" spans="1:22" x14ac:dyDescent="0.25">
      <c r="A389" s="5" t="s">
        <v>780</v>
      </c>
      <c r="B389" s="3" t="s">
        <v>781</v>
      </c>
      <c r="C389" s="23">
        <v>81673</v>
      </c>
      <c r="D389" s="23">
        <v>72548</v>
      </c>
      <c r="E389" s="23">
        <v>59069</v>
      </c>
      <c r="F389" s="23">
        <v>70012</v>
      </c>
      <c r="G389" s="23">
        <v>81130</v>
      </c>
      <c r="H389" s="23">
        <v>81034</v>
      </c>
      <c r="I389" s="23">
        <v>75724</v>
      </c>
      <c r="J389" s="23">
        <v>57461</v>
      </c>
      <c r="K389" s="23">
        <v>70662</v>
      </c>
      <c r="L389" s="23">
        <v>74003</v>
      </c>
      <c r="M389" s="23">
        <v>61340</v>
      </c>
      <c r="N389" s="23">
        <v>83728</v>
      </c>
      <c r="O389" s="26">
        <f t="shared" si="18"/>
        <v>868384</v>
      </c>
      <c r="P389" s="28">
        <f t="shared" si="19"/>
        <v>766221.17647058819</v>
      </c>
      <c r="Q389" s="29">
        <v>46274</v>
      </c>
      <c r="R389" s="30">
        <f t="shared" si="20"/>
        <v>16.559999999999999</v>
      </c>
    </row>
    <row r="390" spans="1:22" x14ac:dyDescent="0.25">
      <c r="A390" s="5" t="s">
        <v>782</v>
      </c>
      <c r="B390" s="3" t="s">
        <v>783</v>
      </c>
      <c r="C390" s="23">
        <v>22588</v>
      </c>
      <c r="D390" s="23">
        <v>21916</v>
      </c>
      <c r="E390" s="23">
        <v>22801</v>
      </c>
      <c r="F390" s="23">
        <v>19942</v>
      </c>
      <c r="G390" s="23">
        <v>23562</v>
      </c>
      <c r="H390" s="23">
        <v>25562</v>
      </c>
      <c r="I390" s="23">
        <v>16849</v>
      </c>
      <c r="J390" s="23">
        <v>16481</v>
      </c>
      <c r="K390" s="23">
        <v>15885</v>
      </c>
      <c r="L390" s="23">
        <v>31290</v>
      </c>
      <c r="M390" s="23">
        <v>24488</v>
      </c>
      <c r="N390" s="23">
        <v>28050</v>
      </c>
      <c r="O390" s="26">
        <f t="shared" si="18"/>
        <v>269414</v>
      </c>
      <c r="P390" s="28">
        <f t="shared" si="19"/>
        <v>237718.23529411762</v>
      </c>
      <c r="Q390" s="29">
        <v>30794</v>
      </c>
      <c r="R390" s="30">
        <f t="shared" si="20"/>
        <v>7.72</v>
      </c>
    </row>
    <row r="391" spans="1:22" x14ac:dyDescent="0.25">
      <c r="A391" s="5" t="s">
        <v>784</v>
      </c>
      <c r="B391" s="3" t="s">
        <v>785</v>
      </c>
      <c r="C391" s="23">
        <v>33124</v>
      </c>
      <c r="D391" s="23">
        <v>30160</v>
      </c>
      <c r="E391" s="23">
        <v>18499</v>
      </c>
      <c r="F391" s="23">
        <v>25389</v>
      </c>
      <c r="G391" s="23">
        <v>23976</v>
      </c>
      <c r="H391" s="23">
        <v>20337</v>
      </c>
      <c r="I391" s="23">
        <v>30791</v>
      </c>
      <c r="J391" s="23">
        <v>24105</v>
      </c>
      <c r="K391" s="23">
        <v>28692</v>
      </c>
      <c r="L391" s="23">
        <v>24086</v>
      </c>
      <c r="M391" s="23">
        <v>17558</v>
      </c>
      <c r="N391" s="23">
        <v>29236</v>
      </c>
      <c r="O391" s="26">
        <f t="shared" si="18"/>
        <v>305953</v>
      </c>
      <c r="P391" s="28">
        <f t="shared" si="19"/>
        <v>269958.52941176464</v>
      </c>
      <c r="Q391" s="29">
        <v>18257</v>
      </c>
      <c r="R391" s="30">
        <f t="shared" si="20"/>
        <v>14.79</v>
      </c>
    </row>
    <row r="392" spans="1:22" x14ac:dyDescent="0.25">
      <c r="A392" s="5" t="s">
        <v>786</v>
      </c>
      <c r="B392" s="3" t="s">
        <v>787</v>
      </c>
      <c r="C392" s="23">
        <v>118466</v>
      </c>
      <c r="D392" s="23">
        <v>112790</v>
      </c>
      <c r="E392" s="23">
        <v>135785</v>
      </c>
      <c r="F392" s="23">
        <v>91648</v>
      </c>
      <c r="G392" s="23">
        <v>139100</v>
      </c>
      <c r="H392" s="23">
        <v>107172</v>
      </c>
      <c r="I392" s="23">
        <v>133831</v>
      </c>
      <c r="J392" s="23">
        <v>120417</v>
      </c>
      <c r="K392" s="23">
        <v>133569</v>
      </c>
      <c r="L392" s="23">
        <v>110280</v>
      </c>
      <c r="M392" s="23">
        <v>141592</v>
      </c>
      <c r="N392" s="23">
        <v>112360</v>
      </c>
      <c r="O392" s="26">
        <f t="shared" si="18"/>
        <v>1457010</v>
      </c>
      <c r="P392" s="28">
        <f t="shared" si="19"/>
        <v>1285597.0588235294</v>
      </c>
      <c r="Q392" s="29">
        <v>67540</v>
      </c>
      <c r="R392" s="30">
        <f t="shared" si="20"/>
        <v>19.03</v>
      </c>
    </row>
    <row r="393" spans="1:22" x14ac:dyDescent="0.25">
      <c r="A393" s="5" t="s">
        <v>788</v>
      </c>
      <c r="B393" s="3" t="s">
        <v>789</v>
      </c>
      <c r="C393" s="23">
        <v>116898</v>
      </c>
      <c r="D393" s="23">
        <v>87912</v>
      </c>
      <c r="E393" s="23">
        <v>118505</v>
      </c>
      <c r="F393" s="23">
        <v>122907</v>
      </c>
      <c r="G393" s="23">
        <v>135102</v>
      </c>
      <c r="H393" s="23">
        <v>121342</v>
      </c>
      <c r="I393" s="23">
        <v>166927</v>
      </c>
      <c r="J393" s="23">
        <v>113497</v>
      </c>
      <c r="K393" s="23">
        <v>111499</v>
      </c>
      <c r="L393" s="24">
        <v>123955</v>
      </c>
      <c r="M393" s="23">
        <v>107541</v>
      </c>
      <c r="N393" s="23">
        <v>192775</v>
      </c>
      <c r="O393" s="26">
        <f t="shared" si="18"/>
        <v>1518860</v>
      </c>
      <c r="P393" s="28">
        <f t="shared" si="19"/>
        <v>1340170.588235294</v>
      </c>
      <c r="Q393" s="29">
        <v>68032</v>
      </c>
      <c r="R393" s="30">
        <f t="shared" si="20"/>
        <v>19.7</v>
      </c>
    </row>
    <row r="394" spans="1:22" x14ac:dyDescent="0.25">
      <c r="A394" s="5" t="s">
        <v>790</v>
      </c>
      <c r="B394" s="3" t="s">
        <v>791</v>
      </c>
      <c r="C394" s="23">
        <v>132238</v>
      </c>
      <c r="D394" s="23">
        <v>138128</v>
      </c>
      <c r="E394" s="23">
        <v>126151</v>
      </c>
      <c r="F394" s="23">
        <v>137235</v>
      </c>
      <c r="G394" s="23">
        <v>132390</v>
      </c>
      <c r="H394" s="23">
        <v>116797</v>
      </c>
      <c r="I394" s="23">
        <v>133257</v>
      </c>
      <c r="J394" s="23">
        <v>119400</v>
      </c>
      <c r="K394" s="23">
        <v>127890</v>
      </c>
      <c r="L394" s="23">
        <v>123831</v>
      </c>
      <c r="M394" s="23">
        <v>118688</v>
      </c>
      <c r="N394" s="23">
        <v>145250</v>
      </c>
      <c r="O394" s="26">
        <f t="shared" si="18"/>
        <v>1551255</v>
      </c>
      <c r="P394" s="28">
        <f t="shared" si="19"/>
        <v>1368754.4117647058</v>
      </c>
      <c r="Q394" s="29">
        <v>87323</v>
      </c>
      <c r="R394" s="30">
        <f t="shared" si="20"/>
        <v>15.67</v>
      </c>
    </row>
    <row r="395" spans="1:22" x14ac:dyDescent="0.25">
      <c r="A395" s="5" t="s">
        <v>792</v>
      </c>
      <c r="B395" s="3" t="s">
        <v>793</v>
      </c>
      <c r="C395" s="23">
        <v>140172</v>
      </c>
      <c r="D395" s="23">
        <v>137098</v>
      </c>
      <c r="E395" s="23">
        <v>132203</v>
      </c>
      <c r="F395" s="23">
        <v>111251</v>
      </c>
      <c r="G395" s="23">
        <v>177725</v>
      </c>
      <c r="H395" s="23">
        <v>110020</v>
      </c>
      <c r="I395" s="23">
        <v>156244</v>
      </c>
      <c r="J395" s="23">
        <v>155506</v>
      </c>
      <c r="K395" s="23">
        <v>116981</v>
      </c>
      <c r="L395" s="23">
        <v>151210</v>
      </c>
      <c r="M395" s="23">
        <v>116596</v>
      </c>
      <c r="N395" s="23">
        <v>146167</v>
      </c>
      <c r="O395" s="26">
        <f t="shared" si="18"/>
        <v>1651173</v>
      </c>
      <c r="P395" s="28">
        <f t="shared" si="19"/>
        <v>1456917.3529411764</v>
      </c>
      <c r="Q395" s="29">
        <v>69757</v>
      </c>
      <c r="R395" s="30">
        <f t="shared" si="20"/>
        <v>20.89</v>
      </c>
    </row>
    <row r="396" spans="1:22" x14ac:dyDescent="0.25">
      <c r="A396" s="5" t="s">
        <v>794</v>
      </c>
      <c r="B396" s="3" t="s">
        <v>795</v>
      </c>
      <c r="C396" s="23">
        <v>157720</v>
      </c>
      <c r="D396" s="23">
        <v>150109</v>
      </c>
      <c r="E396" s="23">
        <v>150741</v>
      </c>
      <c r="F396" s="23">
        <v>143940</v>
      </c>
      <c r="G396" s="23">
        <v>149477</v>
      </c>
      <c r="H396" s="23">
        <v>130270</v>
      </c>
      <c r="I396" s="23">
        <v>157572</v>
      </c>
      <c r="J396" s="23">
        <v>173228</v>
      </c>
      <c r="K396" s="23">
        <v>151725</v>
      </c>
      <c r="L396" s="23">
        <v>166477</v>
      </c>
      <c r="M396" s="23">
        <v>148484</v>
      </c>
      <c r="N396" s="23">
        <v>263274</v>
      </c>
      <c r="O396" s="26">
        <f t="shared" si="18"/>
        <v>1943017</v>
      </c>
      <c r="P396" s="28">
        <f t="shared" si="19"/>
        <v>1714426.7647058822</v>
      </c>
      <c r="Q396" s="29">
        <v>99590</v>
      </c>
      <c r="R396" s="30">
        <f t="shared" si="20"/>
        <v>17.21</v>
      </c>
    </row>
    <row r="397" spans="1:22" x14ac:dyDescent="0.25">
      <c r="A397" s="5" t="s">
        <v>796</v>
      </c>
      <c r="B397" s="3" t="s">
        <v>797</v>
      </c>
      <c r="C397" s="23">
        <v>109778</v>
      </c>
      <c r="D397" s="23">
        <v>103840</v>
      </c>
      <c r="E397" s="23">
        <v>104182</v>
      </c>
      <c r="F397" s="23">
        <v>112535</v>
      </c>
      <c r="G397" s="23">
        <v>102860</v>
      </c>
      <c r="H397" s="23">
        <v>98709</v>
      </c>
      <c r="I397" s="23">
        <v>113985</v>
      </c>
      <c r="J397" s="23">
        <v>68749</v>
      </c>
      <c r="K397" s="23">
        <v>91574</v>
      </c>
      <c r="L397" s="23">
        <v>94776</v>
      </c>
      <c r="M397" s="23">
        <v>103685</v>
      </c>
      <c r="N397" s="23">
        <v>104189</v>
      </c>
      <c r="O397" s="26">
        <f t="shared" si="18"/>
        <v>1208862</v>
      </c>
      <c r="P397" s="28">
        <f t="shared" si="19"/>
        <v>1066642.9411764704</v>
      </c>
      <c r="Q397" s="29">
        <v>62231</v>
      </c>
      <c r="R397" s="30">
        <f t="shared" si="20"/>
        <v>17.14</v>
      </c>
      <c r="S397" s="4"/>
      <c r="T397" s="4"/>
      <c r="U397" s="4"/>
      <c r="V397" s="4"/>
    </row>
    <row r="398" spans="1:22" x14ac:dyDescent="0.25">
      <c r="A398" s="5" t="s">
        <v>798</v>
      </c>
      <c r="B398" s="3" t="s">
        <v>799</v>
      </c>
      <c r="C398" s="23">
        <v>55780</v>
      </c>
      <c r="D398" s="23">
        <v>42410</v>
      </c>
      <c r="E398" s="23">
        <v>49279</v>
      </c>
      <c r="F398" s="23">
        <v>50927</v>
      </c>
      <c r="G398" s="23">
        <v>54109</v>
      </c>
      <c r="H398" s="23">
        <v>31829</v>
      </c>
      <c r="I398" s="23">
        <v>57510</v>
      </c>
      <c r="J398" s="23">
        <v>42526</v>
      </c>
      <c r="K398" s="23">
        <v>34375</v>
      </c>
      <c r="L398" s="23">
        <v>62945</v>
      </c>
      <c r="M398" s="23">
        <v>47290</v>
      </c>
      <c r="N398" s="23">
        <v>68111</v>
      </c>
      <c r="O398" s="26">
        <f t="shared" si="18"/>
        <v>597091</v>
      </c>
      <c r="P398" s="28">
        <f t="shared" si="19"/>
        <v>526845</v>
      </c>
      <c r="Q398" s="29">
        <v>35095</v>
      </c>
      <c r="R398" s="30">
        <f t="shared" si="20"/>
        <v>15.01</v>
      </c>
    </row>
    <row r="399" spans="1:22" x14ac:dyDescent="0.25">
      <c r="A399" s="5" t="s">
        <v>800</v>
      </c>
      <c r="B399" s="3" t="s">
        <v>801</v>
      </c>
      <c r="C399" s="23">
        <v>102754</v>
      </c>
      <c r="D399" s="23">
        <v>74527</v>
      </c>
      <c r="E399" s="23">
        <v>101518</v>
      </c>
      <c r="F399" s="23">
        <v>131920</v>
      </c>
      <c r="G399" s="23">
        <v>111058</v>
      </c>
      <c r="H399" s="23">
        <v>85509</v>
      </c>
      <c r="I399" s="23">
        <v>133374</v>
      </c>
      <c r="J399" s="23">
        <v>104021</v>
      </c>
      <c r="K399" s="23">
        <v>117629</v>
      </c>
      <c r="L399" s="23">
        <v>137674</v>
      </c>
      <c r="M399" s="23">
        <v>80142</v>
      </c>
      <c r="N399" s="23">
        <v>190293</v>
      </c>
      <c r="O399" s="26">
        <f t="shared" si="18"/>
        <v>1370419</v>
      </c>
      <c r="P399" s="28">
        <f t="shared" si="19"/>
        <v>1209193.2352941176</v>
      </c>
      <c r="Q399" s="29">
        <v>70238</v>
      </c>
      <c r="R399" s="30">
        <f t="shared" si="20"/>
        <v>17.22</v>
      </c>
    </row>
    <row r="400" spans="1:22" x14ac:dyDescent="0.25">
      <c r="A400" s="5" t="s">
        <v>802</v>
      </c>
      <c r="B400" s="3" t="s">
        <v>803</v>
      </c>
      <c r="C400" s="23">
        <v>406745</v>
      </c>
      <c r="D400" s="23">
        <v>257034</v>
      </c>
      <c r="E400" s="23">
        <v>258285</v>
      </c>
      <c r="F400" s="23">
        <v>227548</v>
      </c>
      <c r="G400" s="23">
        <v>304146</v>
      </c>
      <c r="H400" s="23">
        <v>254229</v>
      </c>
      <c r="I400" s="23">
        <v>275764</v>
      </c>
      <c r="J400" s="23">
        <v>255258</v>
      </c>
      <c r="K400" s="23">
        <v>314385</v>
      </c>
      <c r="L400" s="23">
        <v>266764</v>
      </c>
      <c r="M400" s="23">
        <v>361692</v>
      </c>
      <c r="N400" s="23">
        <v>483842</v>
      </c>
      <c r="O400" s="26">
        <f t="shared" si="18"/>
        <v>3665692</v>
      </c>
      <c r="P400" s="28">
        <f t="shared" si="19"/>
        <v>3234434.1176470583</v>
      </c>
      <c r="Q400" s="29">
        <v>115908</v>
      </c>
      <c r="R400" s="30">
        <f t="shared" si="20"/>
        <v>27.91</v>
      </c>
    </row>
    <row r="401" spans="1:22" x14ac:dyDescent="0.25">
      <c r="A401" s="5" t="s">
        <v>804</v>
      </c>
      <c r="B401" s="3" t="s">
        <v>805</v>
      </c>
      <c r="C401" s="23">
        <v>55967</v>
      </c>
      <c r="D401" s="23">
        <v>35319</v>
      </c>
      <c r="E401" s="23">
        <v>58757</v>
      </c>
      <c r="F401" s="23">
        <v>66504</v>
      </c>
      <c r="G401" s="23">
        <v>54475</v>
      </c>
      <c r="H401" s="23">
        <v>56741</v>
      </c>
      <c r="I401" s="23">
        <v>48934</v>
      </c>
      <c r="J401" s="23">
        <v>68002</v>
      </c>
      <c r="K401" s="23">
        <v>34770</v>
      </c>
      <c r="L401" s="23">
        <v>70211</v>
      </c>
      <c r="M401" s="23">
        <v>44451</v>
      </c>
      <c r="N401" s="23">
        <v>59550</v>
      </c>
      <c r="O401" s="26">
        <f t="shared" si="18"/>
        <v>653681</v>
      </c>
      <c r="P401" s="28">
        <f t="shared" si="19"/>
        <v>576777.35294117639</v>
      </c>
      <c r="Q401" s="29">
        <v>35133</v>
      </c>
      <c r="R401" s="30">
        <f t="shared" si="20"/>
        <v>16.420000000000002</v>
      </c>
      <c r="S401" s="4"/>
      <c r="T401" s="4"/>
      <c r="U401" s="4"/>
      <c r="V401" s="4"/>
    </row>
    <row r="402" spans="1:22" x14ac:dyDescent="0.25">
      <c r="A402" s="5" t="s">
        <v>806</v>
      </c>
      <c r="B402" s="6" t="s">
        <v>807</v>
      </c>
      <c r="C402" s="24">
        <v>24101</v>
      </c>
      <c r="D402" s="24">
        <v>15330</v>
      </c>
      <c r="E402" s="24">
        <v>30040</v>
      </c>
      <c r="F402" s="24">
        <v>30038</v>
      </c>
      <c r="G402" s="24">
        <v>21183</v>
      </c>
      <c r="H402" s="24">
        <v>21232</v>
      </c>
      <c r="I402" s="24">
        <v>24949</v>
      </c>
      <c r="J402" s="24">
        <v>16682</v>
      </c>
      <c r="K402" s="24">
        <v>35951</v>
      </c>
      <c r="L402" s="24">
        <v>24507</v>
      </c>
      <c r="M402" s="24">
        <v>30202</v>
      </c>
      <c r="N402" s="24">
        <v>21151</v>
      </c>
      <c r="O402" s="26">
        <f t="shared" si="18"/>
        <v>295366</v>
      </c>
      <c r="P402" s="28">
        <f t="shared" si="19"/>
        <v>260617.05882352937</v>
      </c>
      <c r="Q402" s="29">
        <v>23806.111111111113</v>
      </c>
      <c r="R402" s="30">
        <f t="shared" si="20"/>
        <v>10.95</v>
      </c>
      <c r="S402" s="2"/>
      <c r="T402" s="2"/>
      <c r="U402" s="2"/>
      <c r="V402" s="2"/>
    </row>
    <row r="403" spans="1:22" x14ac:dyDescent="0.25">
      <c r="A403" s="5" t="s">
        <v>808</v>
      </c>
      <c r="B403" s="3" t="s">
        <v>809</v>
      </c>
      <c r="C403" s="23">
        <v>73642</v>
      </c>
      <c r="D403" s="23">
        <v>77145</v>
      </c>
      <c r="E403" s="23">
        <v>60884</v>
      </c>
      <c r="F403" s="23">
        <v>72303</v>
      </c>
      <c r="G403" s="23">
        <v>72408</v>
      </c>
      <c r="H403" s="23">
        <v>102486</v>
      </c>
      <c r="I403" s="23">
        <v>83036</v>
      </c>
      <c r="J403" s="23">
        <v>70194</v>
      </c>
      <c r="K403" s="23">
        <v>68107</v>
      </c>
      <c r="L403" s="23">
        <v>86511</v>
      </c>
      <c r="M403" s="23">
        <v>53680</v>
      </c>
      <c r="N403" s="23">
        <v>101029</v>
      </c>
      <c r="O403" s="26">
        <f t="shared" si="18"/>
        <v>921425</v>
      </c>
      <c r="P403" s="28">
        <f t="shared" si="19"/>
        <v>813022.05882352928</v>
      </c>
      <c r="Q403" s="29">
        <v>46453</v>
      </c>
      <c r="R403" s="30">
        <f t="shared" si="20"/>
        <v>17.5</v>
      </c>
    </row>
    <row r="404" spans="1:22" x14ac:dyDescent="0.25">
      <c r="A404" s="5" t="s">
        <v>810</v>
      </c>
      <c r="B404" s="3" t="s">
        <v>811</v>
      </c>
      <c r="C404" s="23">
        <v>39564</v>
      </c>
      <c r="D404" s="23">
        <v>19946</v>
      </c>
      <c r="E404" s="23">
        <v>39854</v>
      </c>
      <c r="F404" s="23">
        <v>36411</v>
      </c>
      <c r="G404" s="23">
        <v>35760</v>
      </c>
      <c r="H404" s="23">
        <v>38033</v>
      </c>
      <c r="I404" s="23">
        <v>44370</v>
      </c>
      <c r="J404" s="23">
        <v>37341</v>
      </c>
      <c r="K404" s="23">
        <v>32482</v>
      </c>
      <c r="L404" s="23">
        <v>35657</v>
      </c>
      <c r="M404" s="23">
        <v>31334</v>
      </c>
      <c r="N404" s="23">
        <v>63224</v>
      </c>
      <c r="O404" s="26">
        <f t="shared" si="18"/>
        <v>453976</v>
      </c>
      <c r="P404" s="28">
        <f t="shared" si="19"/>
        <v>400567.0588235294</v>
      </c>
      <c r="Q404" s="29">
        <v>26603</v>
      </c>
      <c r="R404" s="30">
        <f t="shared" si="20"/>
        <v>15.06</v>
      </c>
    </row>
    <row r="405" spans="1:22" x14ac:dyDescent="0.25">
      <c r="A405" s="5" t="s">
        <v>812</v>
      </c>
      <c r="B405" s="5" t="s">
        <v>813</v>
      </c>
      <c r="C405" s="25">
        <v>31122</v>
      </c>
      <c r="D405" s="25">
        <v>37435</v>
      </c>
      <c r="E405" s="25">
        <v>39433</v>
      </c>
      <c r="F405" s="25">
        <v>48530</v>
      </c>
      <c r="G405" s="25">
        <v>49556</v>
      </c>
      <c r="H405" s="25">
        <v>31769</v>
      </c>
      <c r="I405" s="25">
        <v>38266</v>
      </c>
      <c r="J405" s="25">
        <v>27320</v>
      </c>
      <c r="K405" s="25">
        <v>38998.230000000003</v>
      </c>
      <c r="L405" s="25">
        <v>48201</v>
      </c>
      <c r="M405" s="25">
        <v>39730</v>
      </c>
      <c r="N405" s="25">
        <v>57918</v>
      </c>
      <c r="O405" s="26">
        <f t="shared" si="18"/>
        <v>488278.23</v>
      </c>
      <c r="P405" s="28">
        <f t="shared" si="19"/>
        <v>430833.73235294112</v>
      </c>
      <c r="Q405" s="29">
        <v>35870</v>
      </c>
      <c r="R405" s="30">
        <f t="shared" si="20"/>
        <v>12.01</v>
      </c>
      <c r="S405" s="2"/>
      <c r="T405" s="2"/>
      <c r="U405" s="2"/>
      <c r="V405" s="2"/>
    </row>
    <row r="406" spans="1:22" x14ac:dyDescent="0.25">
      <c r="A406" s="5" t="s">
        <v>814</v>
      </c>
      <c r="B406" s="3" t="s">
        <v>815</v>
      </c>
      <c r="C406" s="23">
        <v>85882</v>
      </c>
      <c r="D406" s="23">
        <v>64501</v>
      </c>
      <c r="E406" s="23">
        <v>64768</v>
      </c>
      <c r="F406" s="23">
        <v>66340</v>
      </c>
      <c r="G406" s="23">
        <v>88436</v>
      </c>
      <c r="H406" s="23">
        <v>81693</v>
      </c>
      <c r="I406" s="23">
        <v>118671</v>
      </c>
      <c r="J406" s="23">
        <v>114331</v>
      </c>
      <c r="K406" s="23">
        <v>81140</v>
      </c>
      <c r="L406" s="23">
        <v>81274</v>
      </c>
      <c r="M406" s="23">
        <v>98728</v>
      </c>
      <c r="N406" s="23">
        <v>135262</v>
      </c>
      <c r="O406" s="26">
        <f t="shared" si="18"/>
        <v>1081026</v>
      </c>
      <c r="P406" s="28">
        <f t="shared" si="19"/>
        <v>953846.47058823518</v>
      </c>
      <c r="Q406" s="29">
        <v>68660</v>
      </c>
      <c r="R406" s="30">
        <f t="shared" si="20"/>
        <v>13.89</v>
      </c>
    </row>
    <row r="407" spans="1:22" x14ac:dyDescent="0.25">
      <c r="A407" s="5" t="s">
        <v>816</v>
      </c>
      <c r="B407" s="3" t="s">
        <v>817</v>
      </c>
      <c r="C407" s="23">
        <v>25173</v>
      </c>
      <c r="D407" s="23">
        <v>22698</v>
      </c>
      <c r="E407" s="23">
        <v>21493</v>
      </c>
      <c r="F407" s="23">
        <v>19303</v>
      </c>
      <c r="G407" s="23">
        <v>24840</v>
      </c>
      <c r="H407" s="23">
        <v>26259</v>
      </c>
      <c r="I407" s="23">
        <v>22446</v>
      </c>
      <c r="J407" s="23">
        <v>26335</v>
      </c>
      <c r="K407" s="23">
        <v>24181</v>
      </c>
      <c r="L407" s="23">
        <v>30793</v>
      </c>
      <c r="M407" s="23">
        <v>35666</v>
      </c>
      <c r="N407" s="23">
        <v>30808</v>
      </c>
      <c r="O407" s="26">
        <f t="shared" si="18"/>
        <v>309995</v>
      </c>
      <c r="P407" s="28">
        <f t="shared" si="19"/>
        <v>273525</v>
      </c>
      <c r="Q407" s="29">
        <v>14610</v>
      </c>
      <c r="R407" s="30">
        <f t="shared" si="20"/>
        <v>18.72</v>
      </c>
    </row>
    <row r="408" spans="1:22" x14ac:dyDescent="0.25">
      <c r="A408" s="5" t="s">
        <v>818</v>
      </c>
      <c r="B408" s="3" t="s">
        <v>819</v>
      </c>
      <c r="C408" s="23">
        <v>34941</v>
      </c>
      <c r="D408" s="23">
        <v>29398</v>
      </c>
      <c r="E408" s="23">
        <v>16243</v>
      </c>
      <c r="F408" s="23">
        <v>47867</v>
      </c>
      <c r="G408" s="23">
        <v>36389</v>
      </c>
      <c r="H408" s="23">
        <v>35315</v>
      </c>
      <c r="I408" s="23">
        <v>44373</v>
      </c>
      <c r="J408" s="23">
        <v>31355</v>
      </c>
      <c r="K408" s="23">
        <v>19413</v>
      </c>
      <c r="L408" s="23">
        <v>35518</v>
      </c>
      <c r="M408" s="23">
        <v>23539</v>
      </c>
      <c r="N408" s="23">
        <v>38679</v>
      </c>
      <c r="O408" s="26">
        <f t="shared" si="18"/>
        <v>393030</v>
      </c>
      <c r="P408" s="28">
        <f t="shared" si="19"/>
        <v>346791.17647058819</v>
      </c>
      <c r="Q408" s="29">
        <v>25037</v>
      </c>
      <c r="R408" s="30">
        <f t="shared" si="20"/>
        <v>13.85</v>
      </c>
    </row>
    <row r="409" spans="1:22" x14ac:dyDescent="0.25">
      <c r="A409" s="5" t="s">
        <v>820</v>
      </c>
      <c r="B409" s="3" t="s">
        <v>821</v>
      </c>
      <c r="C409" s="23">
        <v>96013</v>
      </c>
      <c r="D409" s="23">
        <v>73468</v>
      </c>
      <c r="E409" s="23">
        <v>76060</v>
      </c>
      <c r="F409" s="23">
        <v>79841</v>
      </c>
      <c r="G409" s="23">
        <v>82550</v>
      </c>
      <c r="H409" s="23">
        <v>68113</v>
      </c>
      <c r="I409" s="23">
        <v>69214</v>
      </c>
      <c r="J409" s="23">
        <v>73042</v>
      </c>
      <c r="K409" s="23">
        <v>99341</v>
      </c>
      <c r="L409" s="23">
        <v>86592</v>
      </c>
      <c r="M409" s="23">
        <v>72234</v>
      </c>
      <c r="N409" s="23">
        <v>89741</v>
      </c>
      <c r="O409" s="26">
        <f t="shared" si="18"/>
        <v>966209</v>
      </c>
      <c r="P409" s="28">
        <f t="shared" si="19"/>
        <v>852537.35294117639</v>
      </c>
      <c r="Q409" s="29">
        <v>54487</v>
      </c>
      <c r="R409" s="30">
        <f t="shared" si="20"/>
        <v>15.65</v>
      </c>
    </row>
    <row r="410" spans="1:22" x14ac:dyDescent="0.25">
      <c r="A410" s="5" t="s">
        <v>822</v>
      </c>
      <c r="B410" s="3" t="s">
        <v>823</v>
      </c>
      <c r="C410" s="23">
        <v>16018</v>
      </c>
      <c r="D410" s="23">
        <v>29818</v>
      </c>
      <c r="E410" s="23">
        <v>35935</v>
      </c>
      <c r="F410" s="23">
        <v>36973</v>
      </c>
      <c r="G410" s="23">
        <v>17389</v>
      </c>
      <c r="H410" s="23">
        <v>50089</v>
      </c>
      <c r="I410" s="23">
        <v>46744</v>
      </c>
      <c r="J410" s="23">
        <v>19767</v>
      </c>
      <c r="K410" s="23">
        <v>41509</v>
      </c>
      <c r="L410" s="23">
        <v>36904</v>
      </c>
      <c r="M410" s="23">
        <v>28707</v>
      </c>
      <c r="N410" s="23">
        <v>55975</v>
      </c>
      <c r="O410" s="26">
        <f t="shared" si="18"/>
        <v>415828</v>
      </c>
      <c r="P410" s="28">
        <f t="shared" si="19"/>
        <v>366907.0588235294</v>
      </c>
      <c r="Q410" s="29">
        <v>26806</v>
      </c>
      <c r="R410" s="30">
        <f t="shared" si="20"/>
        <v>13.69</v>
      </c>
    </row>
    <row r="411" spans="1:22" x14ac:dyDescent="0.25">
      <c r="A411" s="5" t="s">
        <v>824</v>
      </c>
      <c r="B411" s="3" t="s">
        <v>825</v>
      </c>
      <c r="C411" s="23">
        <v>22758</v>
      </c>
      <c r="D411" s="23">
        <v>18375</v>
      </c>
      <c r="E411" s="23">
        <v>29502</v>
      </c>
      <c r="F411" s="23">
        <v>35966</v>
      </c>
      <c r="G411" s="23">
        <v>26552</v>
      </c>
      <c r="H411" s="23">
        <v>21793</v>
      </c>
      <c r="I411" s="23">
        <v>20337</v>
      </c>
      <c r="J411" s="23">
        <v>29978</v>
      </c>
      <c r="K411" s="23">
        <v>25571</v>
      </c>
      <c r="L411" s="23">
        <v>24375</v>
      </c>
      <c r="M411" s="23">
        <v>29163</v>
      </c>
      <c r="N411" s="23">
        <v>33632</v>
      </c>
      <c r="O411" s="26">
        <f t="shared" si="18"/>
        <v>318002</v>
      </c>
      <c r="P411" s="28">
        <f t="shared" si="19"/>
        <v>280590</v>
      </c>
      <c r="Q411" s="29">
        <v>21120</v>
      </c>
      <c r="R411" s="30">
        <f t="shared" si="20"/>
        <v>13.29</v>
      </c>
    </row>
    <row r="412" spans="1:22" x14ac:dyDescent="0.25">
      <c r="A412" s="5" t="s">
        <v>826</v>
      </c>
      <c r="B412" s="5" t="s">
        <v>827</v>
      </c>
      <c r="C412" s="25">
        <v>63023</v>
      </c>
      <c r="D412" s="25">
        <v>62632</v>
      </c>
      <c r="E412" s="25">
        <v>55975</v>
      </c>
      <c r="F412" s="25">
        <v>61934</v>
      </c>
      <c r="G412" s="25">
        <v>53305</v>
      </c>
      <c r="H412" s="25">
        <v>49917</v>
      </c>
      <c r="I412" s="25">
        <v>68115</v>
      </c>
      <c r="J412" s="25">
        <v>37469</v>
      </c>
      <c r="K412" s="25">
        <v>24988</v>
      </c>
      <c r="L412" s="25">
        <v>44138</v>
      </c>
      <c r="M412" s="25">
        <v>52754</v>
      </c>
      <c r="N412" s="25">
        <v>56101</v>
      </c>
      <c r="O412" s="26">
        <f t="shared" si="18"/>
        <v>630351</v>
      </c>
      <c r="P412" s="28">
        <f t="shared" si="19"/>
        <v>556192.05882352928</v>
      </c>
      <c r="Q412" s="29">
        <v>33832</v>
      </c>
      <c r="R412" s="30">
        <f t="shared" si="20"/>
        <v>16.440000000000001</v>
      </c>
      <c r="S412" s="2"/>
      <c r="T412" s="2"/>
      <c r="U412" s="2"/>
      <c r="V412" s="2"/>
    </row>
    <row r="413" spans="1:22" x14ac:dyDescent="0.25">
      <c r="A413" s="5" t="s">
        <v>828</v>
      </c>
      <c r="B413" s="3" t="s">
        <v>829</v>
      </c>
      <c r="C413" s="23">
        <v>326237</v>
      </c>
      <c r="D413" s="23">
        <v>236816</v>
      </c>
      <c r="E413" s="23">
        <v>264406</v>
      </c>
      <c r="F413" s="23">
        <v>243077</v>
      </c>
      <c r="G413" s="23">
        <v>295149</v>
      </c>
      <c r="H413" s="23">
        <v>211866</v>
      </c>
      <c r="I413" s="23">
        <v>304895</v>
      </c>
      <c r="J413" s="23">
        <v>414351</v>
      </c>
      <c r="K413" s="23">
        <v>272468</v>
      </c>
      <c r="L413" s="23">
        <v>463966</v>
      </c>
      <c r="M413" s="23">
        <v>303190</v>
      </c>
      <c r="N413" s="23">
        <v>276698</v>
      </c>
      <c r="O413" s="26">
        <f t="shared" si="18"/>
        <v>3613119</v>
      </c>
      <c r="P413" s="28">
        <f t="shared" si="19"/>
        <v>3188046.176470588</v>
      </c>
      <c r="Q413" s="29">
        <v>149813</v>
      </c>
      <c r="R413" s="30">
        <f t="shared" si="20"/>
        <v>21.28</v>
      </c>
    </row>
    <row r="414" spans="1:22" x14ac:dyDescent="0.25">
      <c r="A414" s="5" t="s">
        <v>830</v>
      </c>
      <c r="B414" s="3" t="s">
        <v>831</v>
      </c>
      <c r="C414" s="23">
        <v>20487</v>
      </c>
      <c r="D414" s="23">
        <v>16365</v>
      </c>
      <c r="E414" s="23">
        <v>13732</v>
      </c>
      <c r="F414" s="23">
        <v>17202</v>
      </c>
      <c r="G414" s="23">
        <v>23873</v>
      </c>
      <c r="H414" s="23">
        <v>15203</v>
      </c>
      <c r="I414" s="23">
        <v>13332</v>
      </c>
      <c r="J414" s="23">
        <v>12992</v>
      </c>
      <c r="K414" s="23">
        <v>8919</v>
      </c>
      <c r="L414" s="23">
        <v>9019</v>
      </c>
      <c r="M414" s="23">
        <v>10663</v>
      </c>
      <c r="N414" s="23">
        <v>13511</v>
      </c>
      <c r="O414" s="26">
        <f t="shared" si="18"/>
        <v>175298</v>
      </c>
      <c r="P414" s="28">
        <f t="shared" si="19"/>
        <v>154674.70588235292</v>
      </c>
      <c r="Q414" s="29">
        <v>28016</v>
      </c>
      <c r="R414" s="30">
        <f t="shared" si="20"/>
        <v>5.52</v>
      </c>
    </row>
    <row r="415" spans="1:22" x14ac:dyDescent="0.25">
      <c r="A415" s="5" t="s">
        <v>832</v>
      </c>
      <c r="B415" s="3" t="s">
        <v>833</v>
      </c>
      <c r="C415" s="23">
        <v>27425</v>
      </c>
      <c r="D415" s="23">
        <v>38642</v>
      </c>
      <c r="E415" s="23">
        <v>25532</v>
      </c>
      <c r="F415" s="23">
        <v>26019</v>
      </c>
      <c r="G415" s="23">
        <v>23013</v>
      </c>
      <c r="H415" s="23">
        <v>22189</v>
      </c>
      <c r="I415" s="23">
        <v>16923</v>
      </c>
      <c r="J415" s="23">
        <v>26875</v>
      </c>
      <c r="K415" s="23">
        <v>13973</v>
      </c>
      <c r="L415" s="23">
        <v>9695</v>
      </c>
      <c r="M415" s="23">
        <v>14214</v>
      </c>
      <c r="N415" s="24">
        <v>14430</v>
      </c>
      <c r="O415" s="26">
        <f t="shared" si="18"/>
        <v>258930</v>
      </c>
      <c r="P415" s="28">
        <f t="shared" si="19"/>
        <v>228467.6470588235</v>
      </c>
      <c r="Q415" s="29">
        <v>33105</v>
      </c>
      <c r="R415" s="30">
        <f t="shared" si="20"/>
        <v>6.9</v>
      </c>
    </row>
    <row r="416" spans="1:22" x14ac:dyDescent="0.25">
      <c r="A416" s="5" t="s">
        <v>834</v>
      </c>
      <c r="B416" s="3" t="s">
        <v>835</v>
      </c>
      <c r="C416" s="23">
        <v>152841</v>
      </c>
      <c r="D416" s="23">
        <v>115300</v>
      </c>
      <c r="E416" s="23">
        <v>155356</v>
      </c>
      <c r="F416" s="23">
        <v>130986</v>
      </c>
      <c r="G416" s="23">
        <v>113385</v>
      </c>
      <c r="H416" s="23">
        <v>110995</v>
      </c>
      <c r="I416" s="23">
        <v>128761</v>
      </c>
      <c r="J416" s="23">
        <v>99253</v>
      </c>
      <c r="K416" s="23">
        <v>99448</v>
      </c>
      <c r="L416" s="23">
        <v>132363</v>
      </c>
      <c r="M416" s="23">
        <v>108644</v>
      </c>
      <c r="N416" s="23">
        <v>140821</v>
      </c>
      <c r="O416" s="26">
        <f t="shared" si="18"/>
        <v>1488153</v>
      </c>
      <c r="P416" s="28">
        <f t="shared" si="19"/>
        <v>1313076.1764705882</v>
      </c>
      <c r="Q416" s="29">
        <v>62443</v>
      </c>
      <c r="R416" s="30">
        <f t="shared" si="20"/>
        <v>21.03</v>
      </c>
    </row>
    <row r="417" spans="1:22" x14ac:dyDescent="0.25">
      <c r="A417" s="5" t="s">
        <v>836</v>
      </c>
      <c r="B417" s="3" t="s">
        <v>837</v>
      </c>
      <c r="C417" s="23">
        <v>22616</v>
      </c>
      <c r="D417" s="23">
        <v>45598</v>
      </c>
      <c r="E417" s="23">
        <v>29152</v>
      </c>
      <c r="F417" s="23">
        <v>34337</v>
      </c>
      <c r="G417" s="23">
        <v>37767</v>
      </c>
      <c r="H417" s="23">
        <v>34444</v>
      </c>
      <c r="I417" s="23">
        <v>19519</v>
      </c>
      <c r="J417" s="23">
        <v>41293</v>
      </c>
      <c r="K417" s="23">
        <v>45172</v>
      </c>
      <c r="L417" s="23">
        <v>32564</v>
      </c>
      <c r="M417" s="23">
        <v>24268</v>
      </c>
      <c r="N417" s="23">
        <v>37747</v>
      </c>
      <c r="O417" s="26">
        <f t="shared" si="18"/>
        <v>404477</v>
      </c>
      <c r="P417" s="28">
        <f t="shared" si="19"/>
        <v>356891.47058823524</v>
      </c>
      <c r="Q417" s="29">
        <v>30200</v>
      </c>
      <c r="R417" s="30">
        <f t="shared" si="20"/>
        <v>11.82</v>
      </c>
    </row>
    <row r="418" spans="1:22" x14ac:dyDescent="0.25">
      <c r="A418" s="5" t="s">
        <v>838</v>
      </c>
      <c r="B418" s="3" t="s">
        <v>839</v>
      </c>
      <c r="C418" s="23">
        <v>65656</v>
      </c>
      <c r="D418" s="23">
        <v>54431</v>
      </c>
      <c r="E418" s="23">
        <v>61537</v>
      </c>
      <c r="F418" s="23">
        <v>74611</v>
      </c>
      <c r="G418" s="23">
        <v>55506</v>
      </c>
      <c r="H418" s="23">
        <v>58941</v>
      </c>
      <c r="I418" s="23">
        <v>98490</v>
      </c>
      <c r="J418" s="23">
        <v>68997</v>
      </c>
      <c r="K418" s="23">
        <v>83613</v>
      </c>
      <c r="L418" s="24">
        <v>152473</v>
      </c>
      <c r="M418" s="23">
        <v>46592</v>
      </c>
      <c r="N418" s="23">
        <v>115720</v>
      </c>
      <c r="O418" s="26">
        <f t="shared" si="18"/>
        <v>936567</v>
      </c>
      <c r="P418" s="28">
        <f t="shared" si="19"/>
        <v>826382.64705882338</v>
      </c>
      <c r="Q418" s="29">
        <v>42669</v>
      </c>
      <c r="R418" s="30">
        <f t="shared" si="20"/>
        <v>19.37</v>
      </c>
    </row>
    <row r="419" spans="1:22" x14ac:dyDescent="0.25">
      <c r="A419" s="5" t="s">
        <v>840</v>
      </c>
      <c r="B419" s="3" t="s">
        <v>841</v>
      </c>
      <c r="C419" s="23">
        <v>124856</v>
      </c>
      <c r="D419" s="23">
        <v>82025</v>
      </c>
      <c r="E419" s="23">
        <v>162543</v>
      </c>
      <c r="F419" s="23">
        <v>113736</v>
      </c>
      <c r="G419" s="23">
        <v>108960</v>
      </c>
      <c r="H419" s="23">
        <v>106734</v>
      </c>
      <c r="I419" s="23">
        <v>162743</v>
      </c>
      <c r="J419" s="23">
        <v>84386</v>
      </c>
      <c r="K419" s="23">
        <v>155397</v>
      </c>
      <c r="L419" s="23">
        <v>106125</v>
      </c>
      <c r="M419" s="23">
        <v>67097</v>
      </c>
      <c r="N419" s="23">
        <v>198333</v>
      </c>
      <c r="O419" s="26">
        <f t="shared" si="18"/>
        <v>1472935</v>
      </c>
      <c r="P419" s="28">
        <f t="shared" si="19"/>
        <v>1299648.5294117646</v>
      </c>
      <c r="Q419" s="29">
        <v>92702</v>
      </c>
      <c r="R419" s="30">
        <f t="shared" si="20"/>
        <v>14.02</v>
      </c>
    </row>
    <row r="420" spans="1:22" x14ac:dyDescent="0.25">
      <c r="A420" s="5" t="s">
        <v>842</v>
      </c>
      <c r="B420" s="3" t="s">
        <v>843</v>
      </c>
      <c r="C420" s="23">
        <v>101493</v>
      </c>
      <c r="D420" s="23">
        <v>42903</v>
      </c>
      <c r="E420" s="23">
        <v>111491</v>
      </c>
      <c r="F420" s="23">
        <v>88394</v>
      </c>
      <c r="G420" s="23">
        <v>56448</v>
      </c>
      <c r="H420" s="23">
        <v>107507</v>
      </c>
      <c r="I420" s="23">
        <v>70253</v>
      </c>
      <c r="J420" s="23">
        <v>88025</v>
      </c>
      <c r="K420" s="23">
        <v>105389</v>
      </c>
      <c r="L420" s="23">
        <v>64100</v>
      </c>
      <c r="M420" s="23">
        <v>44214</v>
      </c>
      <c r="N420" s="23">
        <v>127830</v>
      </c>
      <c r="O420" s="26">
        <f t="shared" si="18"/>
        <v>1008047</v>
      </c>
      <c r="P420" s="28">
        <f t="shared" si="19"/>
        <v>889453.23529411748</v>
      </c>
      <c r="Q420" s="29">
        <v>54786</v>
      </c>
      <c r="R420" s="30">
        <f t="shared" si="20"/>
        <v>16.239999999999998</v>
      </c>
    </row>
    <row r="421" spans="1:22" x14ac:dyDescent="0.25">
      <c r="A421" s="5" t="s">
        <v>844</v>
      </c>
      <c r="B421" s="3" t="s">
        <v>845</v>
      </c>
      <c r="C421" s="23">
        <v>54589</v>
      </c>
      <c r="D421" s="23">
        <v>27765</v>
      </c>
      <c r="E421" s="23">
        <v>37061</v>
      </c>
      <c r="F421" s="23">
        <v>62335</v>
      </c>
      <c r="G421" s="23">
        <v>63002</v>
      </c>
      <c r="H421" s="23">
        <v>55489</v>
      </c>
      <c r="I421" s="23">
        <v>52522</v>
      </c>
      <c r="J421" s="23">
        <v>69094</v>
      </c>
      <c r="K421" s="23">
        <v>63021</v>
      </c>
      <c r="L421" s="23">
        <v>29371</v>
      </c>
      <c r="M421" s="23">
        <v>60221</v>
      </c>
      <c r="N421" s="23">
        <v>50134</v>
      </c>
      <c r="O421" s="26">
        <f t="shared" si="18"/>
        <v>624604</v>
      </c>
      <c r="P421" s="28">
        <f t="shared" si="19"/>
        <v>551121.17647058819</v>
      </c>
      <c r="Q421" s="29">
        <v>31494</v>
      </c>
      <c r="R421" s="30">
        <f t="shared" si="20"/>
        <v>17.5</v>
      </c>
    </row>
    <row r="422" spans="1:22" x14ac:dyDescent="0.25">
      <c r="A422" s="5" t="s">
        <v>846</v>
      </c>
      <c r="B422" s="3" t="s">
        <v>847</v>
      </c>
      <c r="C422" s="23">
        <v>64321</v>
      </c>
      <c r="D422" s="23">
        <v>73719</v>
      </c>
      <c r="E422" s="23">
        <v>70637</v>
      </c>
      <c r="F422" s="23">
        <v>73626</v>
      </c>
      <c r="G422" s="23">
        <v>107032</v>
      </c>
      <c r="H422" s="23">
        <v>68003</v>
      </c>
      <c r="I422" s="23">
        <v>97579</v>
      </c>
      <c r="J422" s="23">
        <v>97185</v>
      </c>
      <c r="K422" s="23">
        <v>87729</v>
      </c>
      <c r="L422" s="23">
        <v>121221</v>
      </c>
      <c r="M422" s="23">
        <v>78854</v>
      </c>
      <c r="N422" s="23">
        <v>104014</v>
      </c>
      <c r="O422" s="26">
        <f t="shared" si="18"/>
        <v>1043920</v>
      </c>
      <c r="P422" s="28">
        <f t="shared" si="19"/>
        <v>921105.88235294109</v>
      </c>
      <c r="Q422" s="29">
        <v>49113</v>
      </c>
      <c r="R422" s="30">
        <f t="shared" si="20"/>
        <v>18.75</v>
      </c>
    </row>
    <row r="423" spans="1:22" x14ac:dyDescent="0.25">
      <c r="A423" s="5" t="s">
        <v>848</v>
      </c>
      <c r="B423" s="3" t="s">
        <v>849</v>
      </c>
      <c r="C423" s="23">
        <v>35288</v>
      </c>
      <c r="D423" s="23">
        <v>48361</v>
      </c>
      <c r="E423" s="23">
        <v>43405</v>
      </c>
      <c r="F423" s="23">
        <v>43591</v>
      </c>
      <c r="G423" s="23">
        <v>52474</v>
      </c>
      <c r="H423" s="23">
        <v>43997</v>
      </c>
      <c r="I423" s="23">
        <v>53155</v>
      </c>
      <c r="J423" s="23">
        <v>44810</v>
      </c>
      <c r="K423" s="23">
        <v>50338</v>
      </c>
      <c r="L423" s="23">
        <v>50846</v>
      </c>
      <c r="M423" s="23">
        <v>39426</v>
      </c>
      <c r="N423" s="23">
        <v>62110</v>
      </c>
      <c r="O423" s="26">
        <f t="shared" si="18"/>
        <v>567801</v>
      </c>
      <c r="P423" s="28">
        <f t="shared" si="19"/>
        <v>501000.88235294115</v>
      </c>
      <c r="Q423" s="29">
        <v>31715</v>
      </c>
      <c r="R423" s="30">
        <f t="shared" si="20"/>
        <v>15.8</v>
      </c>
      <c r="S423" s="4"/>
      <c r="T423" s="4"/>
      <c r="U423" s="4"/>
      <c r="V423" s="4"/>
    </row>
    <row r="424" spans="1:22" x14ac:dyDescent="0.25">
      <c r="A424" s="5" t="s">
        <v>850</v>
      </c>
      <c r="B424" s="3" t="s">
        <v>851</v>
      </c>
      <c r="C424" s="23">
        <v>73927</v>
      </c>
      <c r="D424" s="23">
        <v>58923</v>
      </c>
      <c r="E424" s="23">
        <v>64378</v>
      </c>
      <c r="F424" s="23">
        <v>60258</v>
      </c>
      <c r="G424" s="23">
        <v>72011</v>
      </c>
      <c r="H424" s="23">
        <v>61562</v>
      </c>
      <c r="I424" s="23">
        <v>57316</v>
      </c>
      <c r="J424" s="23">
        <v>75466</v>
      </c>
      <c r="K424" s="23">
        <v>55350</v>
      </c>
      <c r="L424" s="23">
        <v>64863</v>
      </c>
      <c r="M424" s="23">
        <v>51245</v>
      </c>
      <c r="N424" s="24">
        <v>66377</v>
      </c>
      <c r="O424" s="26">
        <f t="shared" si="18"/>
        <v>761676</v>
      </c>
      <c r="P424" s="28">
        <f t="shared" si="19"/>
        <v>672067.05882352928</v>
      </c>
      <c r="Q424" s="29">
        <v>66437</v>
      </c>
      <c r="R424" s="30">
        <f t="shared" si="20"/>
        <v>10.119999999999999</v>
      </c>
    </row>
    <row r="425" spans="1:22" x14ac:dyDescent="0.25">
      <c r="A425" s="5" t="s">
        <v>852</v>
      </c>
      <c r="B425" s="3" t="s">
        <v>853</v>
      </c>
      <c r="C425" s="23">
        <v>21459</v>
      </c>
      <c r="D425" s="23">
        <v>21928</v>
      </c>
      <c r="E425" s="23">
        <v>23430</v>
      </c>
      <c r="F425" s="23">
        <v>26578</v>
      </c>
      <c r="G425" s="23">
        <v>28123</v>
      </c>
      <c r="H425" s="23">
        <v>25651</v>
      </c>
      <c r="I425" s="23">
        <v>30996</v>
      </c>
      <c r="J425" s="23">
        <v>24190</v>
      </c>
      <c r="K425" s="23">
        <v>24589</v>
      </c>
      <c r="L425" s="23">
        <v>17000</v>
      </c>
      <c r="M425" s="23">
        <v>18049</v>
      </c>
      <c r="N425" s="23">
        <v>16539</v>
      </c>
      <c r="O425" s="26">
        <f t="shared" si="18"/>
        <v>278532</v>
      </c>
      <c r="P425" s="28">
        <f t="shared" si="19"/>
        <v>245763.5294117647</v>
      </c>
      <c r="Q425" s="29">
        <v>29815</v>
      </c>
      <c r="R425" s="30">
        <f t="shared" si="20"/>
        <v>8.24</v>
      </c>
    </row>
    <row r="426" spans="1:22" x14ac:dyDescent="0.25">
      <c r="A426" s="5" t="s">
        <v>854</v>
      </c>
      <c r="B426" s="3" t="s">
        <v>855</v>
      </c>
      <c r="C426" s="23">
        <v>38397</v>
      </c>
      <c r="D426" s="23">
        <v>50249</v>
      </c>
      <c r="E426" s="23">
        <v>38376</v>
      </c>
      <c r="F426" s="23">
        <v>44033</v>
      </c>
      <c r="G426" s="23">
        <v>33704</v>
      </c>
      <c r="H426" s="23">
        <v>34287</v>
      </c>
      <c r="I426" s="23">
        <v>33447</v>
      </c>
      <c r="J426" s="23">
        <v>27561</v>
      </c>
      <c r="K426" s="23">
        <v>29893</v>
      </c>
      <c r="L426" s="23">
        <v>25568</v>
      </c>
      <c r="M426" s="23">
        <v>24875</v>
      </c>
      <c r="N426" s="23">
        <v>27725</v>
      </c>
      <c r="O426" s="26">
        <f t="shared" si="18"/>
        <v>408115</v>
      </c>
      <c r="P426" s="28">
        <f t="shared" si="19"/>
        <v>360101.47058823524</v>
      </c>
      <c r="Q426" s="29">
        <v>51512</v>
      </c>
      <c r="R426" s="30">
        <f t="shared" si="20"/>
        <v>6.99</v>
      </c>
    </row>
    <row r="427" spans="1:22" x14ac:dyDescent="0.25">
      <c r="A427" s="5" t="s">
        <v>856</v>
      </c>
      <c r="B427" s="3" t="s">
        <v>857</v>
      </c>
      <c r="C427" s="23">
        <v>11977</v>
      </c>
      <c r="D427" s="23">
        <v>16781</v>
      </c>
      <c r="E427" s="23">
        <v>14603</v>
      </c>
      <c r="F427" s="23">
        <v>14606</v>
      </c>
      <c r="G427" s="23">
        <v>11815</v>
      </c>
      <c r="H427" s="23">
        <v>10925</v>
      </c>
      <c r="I427" s="23">
        <v>19873</v>
      </c>
      <c r="J427" s="23">
        <v>14212</v>
      </c>
      <c r="K427" s="23">
        <v>8490</v>
      </c>
      <c r="L427" s="23">
        <v>9397</v>
      </c>
      <c r="M427" s="23">
        <v>8411</v>
      </c>
      <c r="N427" s="23">
        <v>8014</v>
      </c>
      <c r="O427" s="26">
        <f t="shared" si="18"/>
        <v>149104</v>
      </c>
      <c r="P427" s="28">
        <f t="shared" si="19"/>
        <v>131562.35294117648</v>
      </c>
      <c r="Q427" s="29">
        <v>16843</v>
      </c>
      <c r="R427" s="30">
        <f t="shared" si="20"/>
        <v>7.81</v>
      </c>
    </row>
    <row r="428" spans="1:22" x14ac:dyDescent="0.25">
      <c r="A428" s="5" t="s">
        <v>858</v>
      </c>
      <c r="B428" s="3" t="s">
        <v>859</v>
      </c>
      <c r="C428" s="23">
        <v>117723</v>
      </c>
      <c r="D428" s="23">
        <v>117723</v>
      </c>
      <c r="E428" s="23">
        <v>117723</v>
      </c>
      <c r="F428" s="23">
        <v>66879</v>
      </c>
      <c r="G428" s="23">
        <v>75205</v>
      </c>
      <c r="H428" s="23">
        <v>60572</v>
      </c>
      <c r="I428" s="23">
        <v>73132</v>
      </c>
      <c r="J428" s="23">
        <v>56986</v>
      </c>
      <c r="K428" s="23">
        <v>48909</v>
      </c>
      <c r="L428" s="23">
        <v>48996</v>
      </c>
      <c r="M428" s="23">
        <v>0</v>
      </c>
      <c r="N428" s="23">
        <v>49449</v>
      </c>
      <c r="O428" s="26">
        <f t="shared" si="18"/>
        <v>833297</v>
      </c>
      <c r="P428" s="28">
        <f t="shared" si="19"/>
        <v>735262.05882352928</v>
      </c>
      <c r="Q428" s="29">
        <v>75825</v>
      </c>
      <c r="R428" s="30">
        <f t="shared" si="20"/>
        <v>9.6999999999999993</v>
      </c>
    </row>
    <row r="429" spans="1:22" x14ac:dyDescent="0.25">
      <c r="A429" s="5" t="s">
        <v>860</v>
      </c>
      <c r="B429" s="3" t="s">
        <v>861</v>
      </c>
      <c r="C429" s="23">
        <v>81448</v>
      </c>
      <c r="D429" s="23">
        <v>54382</v>
      </c>
      <c r="E429" s="23">
        <v>72859</v>
      </c>
      <c r="F429" s="23">
        <v>72052</v>
      </c>
      <c r="G429" s="23">
        <v>79554</v>
      </c>
      <c r="H429" s="23">
        <v>59022</v>
      </c>
      <c r="I429" s="23">
        <v>22778</v>
      </c>
      <c r="J429" s="23">
        <v>63835</v>
      </c>
      <c r="K429" s="23">
        <v>45966</v>
      </c>
      <c r="L429" s="23">
        <v>57905</v>
      </c>
      <c r="M429" s="23">
        <v>52521</v>
      </c>
      <c r="N429" s="23">
        <v>78897</v>
      </c>
      <c r="O429" s="26">
        <f t="shared" si="18"/>
        <v>741219</v>
      </c>
      <c r="P429" s="28">
        <f t="shared" si="19"/>
        <v>654016.76470588229</v>
      </c>
      <c r="Q429" s="29">
        <v>40014</v>
      </c>
      <c r="R429" s="30">
        <f t="shared" si="20"/>
        <v>16.34</v>
      </c>
    </row>
    <row r="430" spans="1:22" x14ac:dyDescent="0.25">
      <c r="A430" s="5" t="s">
        <v>862</v>
      </c>
      <c r="B430" s="3" t="s">
        <v>863</v>
      </c>
      <c r="C430" s="23">
        <v>113507</v>
      </c>
      <c r="D430" s="23">
        <v>76359</v>
      </c>
      <c r="E430" s="23">
        <v>89046</v>
      </c>
      <c r="F430" s="23">
        <v>95294</v>
      </c>
      <c r="G430" s="23">
        <v>112689</v>
      </c>
      <c r="H430" s="23">
        <v>97566</v>
      </c>
      <c r="I430" s="23">
        <v>96904</v>
      </c>
      <c r="J430" s="23">
        <v>103711</v>
      </c>
      <c r="K430" s="23">
        <v>96613</v>
      </c>
      <c r="L430" s="23">
        <v>112076</v>
      </c>
      <c r="M430" s="23">
        <v>52884</v>
      </c>
      <c r="N430" s="23">
        <v>128932</v>
      </c>
      <c r="O430" s="26">
        <f t="shared" si="18"/>
        <v>1175581</v>
      </c>
      <c r="P430" s="28">
        <f t="shared" si="19"/>
        <v>1037277.3529411764</v>
      </c>
      <c r="Q430" s="29">
        <v>70088</v>
      </c>
      <c r="R430" s="30">
        <f t="shared" si="20"/>
        <v>14.8</v>
      </c>
    </row>
    <row r="431" spans="1:22" x14ac:dyDescent="0.25">
      <c r="A431" s="5" t="s">
        <v>864</v>
      </c>
      <c r="B431" s="3" t="s">
        <v>865</v>
      </c>
      <c r="C431" s="23">
        <v>222402</v>
      </c>
      <c r="D431" s="23">
        <v>203510</v>
      </c>
      <c r="E431" s="23">
        <v>191948</v>
      </c>
      <c r="F431" s="23">
        <v>210413</v>
      </c>
      <c r="G431" s="23">
        <v>193053</v>
      </c>
      <c r="H431" s="23">
        <v>203598</v>
      </c>
      <c r="I431" s="23">
        <v>229642</v>
      </c>
      <c r="J431" s="23">
        <v>206781</v>
      </c>
      <c r="K431" s="23">
        <v>216404</v>
      </c>
      <c r="L431" s="23">
        <v>214355</v>
      </c>
      <c r="M431" s="23">
        <v>194998</v>
      </c>
      <c r="N431" s="23">
        <v>242997</v>
      </c>
      <c r="O431" s="26">
        <f t="shared" si="18"/>
        <v>2530101</v>
      </c>
      <c r="P431" s="28">
        <f t="shared" si="19"/>
        <v>2232442.0588235292</v>
      </c>
      <c r="Q431" s="29">
        <v>109543</v>
      </c>
      <c r="R431" s="30">
        <f t="shared" si="20"/>
        <v>20.38</v>
      </c>
    </row>
    <row r="432" spans="1:22" x14ac:dyDescent="0.25">
      <c r="A432" s="5" t="s">
        <v>866</v>
      </c>
      <c r="B432" s="3" t="s">
        <v>867</v>
      </c>
      <c r="C432" s="23">
        <v>49564</v>
      </c>
      <c r="D432" s="23">
        <v>56076</v>
      </c>
      <c r="E432" s="23">
        <v>42338</v>
      </c>
      <c r="F432" s="23">
        <v>61850</v>
      </c>
      <c r="G432" s="23">
        <v>55975</v>
      </c>
      <c r="H432" s="23">
        <v>49177</v>
      </c>
      <c r="I432" s="23">
        <v>51649</v>
      </c>
      <c r="J432" s="23">
        <v>55336</v>
      </c>
      <c r="K432" s="23">
        <v>59394</v>
      </c>
      <c r="L432" s="23">
        <v>59914</v>
      </c>
      <c r="M432" s="23">
        <v>56742</v>
      </c>
      <c r="N432" s="23">
        <v>72489</v>
      </c>
      <c r="O432" s="26">
        <f t="shared" si="18"/>
        <v>670504</v>
      </c>
      <c r="P432" s="28">
        <f t="shared" si="19"/>
        <v>591621.17647058819</v>
      </c>
      <c r="Q432" s="29">
        <v>31648</v>
      </c>
      <c r="R432" s="30">
        <f t="shared" si="20"/>
        <v>18.690000000000001</v>
      </c>
    </row>
    <row r="433" spans="1:22" x14ac:dyDescent="0.25">
      <c r="A433" s="5" t="s">
        <v>868</v>
      </c>
      <c r="B433" s="3" t="s">
        <v>869</v>
      </c>
      <c r="C433" s="23">
        <v>39811</v>
      </c>
      <c r="D433" s="23">
        <v>41036</v>
      </c>
      <c r="E433" s="23">
        <v>54913</v>
      </c>
      <c r="F433" s="23">
        <v>44053</v>
      </c>
      <c r="G433" s="23">
        <v>46807</v>
      </c>
      <c r="H433" s="23">
        <v>43518</v>
      </c>
      <c r="I433" s="23">
        <v>53145</v>
      </c>
      <c r="J433" s="23">
        <v>48637</v>
      </c>
      <c r="K433" s="23">
        <v>47417</v>
      </c>
      <c r="L433" s="23">
        <v>60833</v>
      </c>
      <c r="M433" s="23">
        <v>37654</v>
      </c>
      <c r="N433" s="23">
        <v>54591</v>
      </c>
      <c r="O433" s="26">
        <f t="shared" si="18"/>
        <v>572415</v>
      </c>
      <c r="P433" s="28">
        <f t="shared" si="19"/>
        <v>505072.05882352934</v>
      </c>
      <c r="Q433" s="29">
        <v>36123</v>
      </c>
      <c r="R433" s="30">
        <f t="shared" si="20"/>
        <v>13.98</v>
      </c>
    </row>
    <row r="434" spans="1:22" x14ac:dyDescent="0.25">
      <c r="A434" s="5" t="s">
        <v>870</v>
      </c>
      <c r="B434" s="3" t="s">
        <v>871</v>
      </c>
      <c r="C434" s="23">
        <v>65737</v>
      </c>
      <c r="D434" s="23">
        <v>68944</v>
      </c>
      <c r="E434" s="23">
        <v>61168</v>
      </c>
      <c r="F434" s="23">
        <v>68181</v>
      </c>
      <c r="G434" s="23">
        <v>60614</v>
      </c>
      <c r="H434" s="23">
        <v>72083</v>
      </c>
      <c r="I434" s="23">
        <v>62454</v>
      </c>
      <c r="J434" s="23">
        <v>70398</v>
      </c>
      <c r="K434" s="23">
        <v>63830</v>
      </c>
      <c r="L434" s="23">
        <v>68359</v>
      </c>
      <c r="M434" s="23">
        <v>56549</v>
      </c>
      <c r="N434" s="23">
        <v>72698</v>
      </c>
      <c r="O434" s="26">
        <f t="shared" si="18"/>
        <v>791015</v>
      </c>
      <c r="P434" s="28">
        <f t="shared" si="19"/>
        <v>697954.41176470579</v>
      </c>
      <c r="Q434" s="29">
        <v>33847</v>
      </c>
      <c r="R434" s="30">
        <f t="shared" si="20"/>
        <v>20.62</v>
      </c>
    </row>
    <row r="435" spans="1:22" x14ac:dyDescent="0.25">
      <c r="A435" s="5" t="s">
        <v>872</v>
      </c>
      <c r="B435" s="3" t="s">
        <v>873</v>
      </c>
      <c r="C435" s="23">
        <v>257116</v>
      </c>
      <c r="D435" s="23">
        <v>255144</v>
      </c>
      <c r="E435" s="23">
        <v>218475</v>
      </c>
      <c r="F435" s="23">
        <v>231478</v>
      </c>
      <c r="G435" s="23">
        <v>338171</v>
      </c>
      <c r="H435" s="23">
        <v>331306</v>
      </c>
      <c r="I435" s="23">
        <v>315155</v>
      </c>
      <c r="J435" s="23">
        <v>370144</v>
      </c>
      <c r="K435" s="23">
        <v>250967</v>
      </c>
      <c r="L435" s="23">
        <v>274169</v>
      </c>
      <c r="M435" s="23">
        <v>462064</v>
      </c>
      <c r="N435" s="23">
        <v>281346</v>
      </c>
      <c r="O435" s="26">
        <f t="shared" si="18"/>
        <v>3585535</v>
      </c>
      <c r="P435" s="28">
        <f t="shared" si="19"/>
        <v>3163707.3529411764</v>
      </c>
      <c r="Q435" s="29">
        <v>141470</v>
      </c>
      <c r="R435" s="30">
        <f t="shared" si="20"/>
        <v>22.36</v>
      </c>
    </row>
    <row r="436" spans="1:22" x14ac:dyDescent="0.25">
      <c r="A436" s="5" t="s">
        <v>874</v>
      </c>
      <c r="B436" s="3" t="s">
        <v>875</v>
      </c>
      <c r="C436" s="23">
        <v>45438</v>
      </c>
      <c r="D436" s="23">
        <v>51719</v>
      </c>
      <c r="E436" s="23">
        <v>26801</v>
      </c>
      <c r="F436" s="23">
        <v>32281</v>
      </c>
      <c r="G436" s="23">
        <v>84320</v>
      </c>
      <c r="H436" s="23">
        <v>50282</v>
      </c>
      <c r="I436" s="23">
        <v>68325</v>
      </c>
      <c r="J436" s="23">
        <v>28560</v>
      </c>
      <c r="K436" s="23">
        <v>50250</v>
      </c>
      <c r="L436" s="23">
        <v>48618</v>
      </c>
      <c r="M436" s="23">
        <v>38368</v>
      </c>
      <c r="N436" s="23">
        <v>55884</v>
      </c>
      <c r="O436" s="26">
        <f t="shared" si="18"/>
        <v>580846</v>
      </c>
      <c r="P436" s="28">
        <f t="shared" si="19"/>
        <v>512511.17647058819</v>
      </c>
      <c r="Q436" s="29">
        <v>39742</v>
      </c>
      <c r="R436" s="30">
        <f t="shared" si="20"/>
        <v>12.9</v>
      </c>
    </row>
    <row r="437" spans="1:22" x14ac:dyDescent="0.25">
      <c r="A437" s="5" t="s">
        <v>876</v>
      </c>
      <c r="B437" s="3" t="s">
        <v>877</v>
      </c>
      <c r="C437" s="23">
        <v>213022</v>
      </c>
      <c r="D437" s="23">
        <v>240679</v>
      </c>
      <c r="E437" s="23">
        <v>239710</v>
      </c>
      <c r="F437" s="23">
        <v>204080</v>
      </c>
      <c r="G437" s="23">
        <v>327119</v>
      </c>
      <c r="H437" s="23">
        <v>212983</v>
      </c>
      <c r="I437" s="23">
        <v>176562</v>
      </c>
      <c r="J437" s="23">
        <v>255254</v>
      </c>
      <c r="K437" s="23">
        <v>287048</v>
      </c>
      <c r="L437" s="23">
        <v>177700</v>
      </c>
      <c r="M437" s="23">
        <v>193372</v>
      </c>
      <c r="N437" s="23">
        <v>298017</v>
      </c>
      <c r="O437" s="26">
        <f t="shared" si="18"/>
        <v>2825546</v>
      </c>
      <c r="P437" s="28">
        <f t="shared" si="19"/>
        <v>2493128.8235294116</v>
      </c>
      <c r="Q437" s="29">
        <v>96907</v>
      </c>
      <c r="R437" s="30">
        <f t="shared" si="20"/>
        <v>25.73</v>
      </c>
    </row>
    <row r="438" spans="1:22" x14ac:dyDescent="0.25">
      <c r="A438" s="5" t="s">
        <v>878</v>
      </c>
      <c r="B438" s="3" t="s">
        <v>879</v>
      </c>
      <c r="C438" s="23">
        <v>113520</v>
      </c>
      <c r="D438" s="23">
        <v>146486</v>
      </c>
      <c r="E438" s="23">
        <v>111283</v>
      </c>
      <c r="F438" s="23">
        <v>128147</v>
      </c>
      <c r="G438" s="23">
        <v>156036</v>
      </c>
      <c r="H438" s="23">
        <v>116427</v>
      </c>
      <c r="I438" s="23">
        <v>149433</v>
      </c>
      <c r="J438" s="23">
        <v>68030</v>
      </c>
      <c r="K438" s="23">
        <v>139725</v>
      </c>
      <c r="L438" s="23">
        <v>207866</v>
      </c>
      <c r="M438" s="23">
        <v>109890</v>
      </c>
      <c r="N438" s="23">
        <v>158751</v>
      </c>
      <c r="O438" s="26">
        <f t="shared" si="18"/>
        <v>1605594</v>
      </c>
      <c r="P438" s="28">
        <f t="shared" si="19"/>
        <v>1416700.588235294</v>
      </c>
      <c r="Q438" s="29">
        <v>81472</v>
      </c>
      <c r="R438" s="30">
        <f t="shared" si="20"/>
        <v>17.39</v>
      </c>
      <c r="S438" s="4"/>
      <c r="T438" s="4"/>
      <c r="U438" s="4"/>
      <c r="V438" s="4"/>
    </row>
    <row r="439" spans="1:22" x14ac:dyDescent="0.25">
      <c r="A439" s="27" t="s">
        <v>880</v>
      </c>
      <c r="B439" s="3" t="s">
        <v>881</v>
      </c>
      <c r="C439" s="23">
        <v>267516</v>
      </c>
      <c r="D439" s="23">
        <v>208696</v>
      </c>
      <c r="E439" s="23">
        <v>218005</v>
      </c>
      <c r="F439" s="23">
        <v>231622</v>
      </c>
      <c r="G439" s="23">
        <v>236233</v>
      </c>
      <c r="H439" s="23">
        <v>234047</v>
      </c>
      <c r="I439" s="23">
        <v>265452</v>
      </c>
      <c r="J439" s="23">
        <v>137330</v>
      </c>
      <c r="K439" s="23">
        <v>157290</v>
      </c>
      <c r="L439" s="23">
        <v>251094</v>
      </c>
      <c r="M439" s="23">
        <v>185520</v>
      </c>
      <c r="N439" s="23">
        <v>318856</v>
      </c>
      <c r="O439" s="26">
        <f t="shared" si="18"/>
        <v>2711661</v>
      </c>
      <c r="P439" s="28">
        <f t="shared" si="19"/>
        <v>2392642.0588235292</v>
      </c>
      <c r="Q439" s="29">
        <v>109137</v>
      </c>
      <c r="R439" s="30">
        <f t="shared" si="20"/>
        <v>21.92</v>
      </c>
    </row>
    <row r="440" spans="1:22" x14ac:dyDescent="0.25">
      <c r="A440" s="5" t="s">
        <v>882</v>
      </c>
      <c r="B440" s="3" t="s">
        <v>883</v>
      </c>
      <c r="C440" s="23">
        <v>71290</v>
      </c>
      <c r="D440" s="23">
        <v>57203</v>
      </c>
      <c r="E440" s="23">
        <v>50818</v>
      </c>
      <c r="F440" s="23">
        <v>68670</v>
      </c>
      <c r="G440" s="23">
        <v>69155</v>
      </c>
      <c r="H440" s="23">
        <v>49553</v>
      </c>
      <c r="I440" s="23">
        <v>62553</v>
      </c>
      <c r="J440" s="23">
        <v>22804</v>
      </c>
      <c r="K440" s="23">
        <v>52501</v>
      </c>
      <c r="L440" s="23">
        <v>73482</v>
      </c>
      <c r="M440" s="23">
        <v>45654</v>
      </c>
      <c r="N440" s="23">
        <v>52979</v>
      </c>
      <c r="O440" s="26">
        <f t="shared" si="18"/>
        <v>676662</v>
      </c>
      <c r="P440" s="28">
        <f t="shared" si="19"/>
        <v>597054.70588235289</v>
      </c>
      <c r="Q440" s="29">
        <v>45609</v>
      </c>
      <c r="R440" s="30">
        <f t="shared" si="20"/>
        <v>13.09</v>
      </c>
    </row>
    <row r="441" spans="1:22" x14ac:dyDescent="0.25">
      <c r="A441" s="5" t="s">
        <v>884</v>
      </c>
      <c r="B441" s="3" t="s">
        <v>885</v>
      </c>
      <c r="C441" s="23">
        <v>46211</v>
      </c>
      <c r="D441" s="23">
        <v>50811</v>
      </c>
      <c r="E441" s="23">
        <v>47548</v>
      </c>
      <c r="F441" s="23">
        <v>60766</v>
      </c>
      <c r="G441" s="23">
        <v>45626</v>
      </c>
      <c r="H441" s="23">
        <v>30001</v>
      </c>
      <c r="I441" s="23">
        <v>64144</v>
      </c>
      <c r="J441" s="23">
        <v>31225</v>
      </c>
      <c r="K441" s="23">
        <v>57695</v>
      </c>
      <c r="L441" s="23">
        <v>70977</v>
      </c>
      <c r="M441" s="23">
        <v>17750</v>
      </c>
      <c r="N441" s="23">
        <v>63378</v>
      </c>
      <c r="O441" s="26">
        <f t="shared" si="18"/>
        <v>586132</v>
      </c>
      <c r="P441" s="28">
        <f t="shared" si="19"/>
        <v>517175.29411764699</v>
      </c>
      <c r="Q441" s="29">
        <v>34035</v>
      </c>
      <c r="R441" s="30">
        <f t="shared" si="20"/>
        <v>15.2</v>
      </c>
    </row>
    <row r="442" spans="1:22" x14ac:dyDescent="0.25">
      <c r="A442" s="5" t="s">
        <v>886</v>
      </c>
      <c r="B442" s="3" t="s">
        <v>887</v>
      </c>
      <c r="C442" s="23">
        <v>32203</v>
      </c>
      <c r="D442" s="23">
        <v>26957</v>
      </c>
      <c r="E442" s="23">
        <v>25898</v>
      </c>
      <c r="F442" s="23">
        <v>36331</v>
      </c>
      <c r="G442" s="23">
        <v>31102</v>
      </c>
      <c r="H442" s="23">
        <v>33839</v>
      </c>
      <c r="I442" s="23">
        <v>49090</v>
      </c>
      <c r="J442" s="23">
        <v>44235</v>
      </c>
      <c r="K442" s="23">
        <v>31678</v>
      </c>
      <c r="L442" s="23">
        <v>34648</v>
      </c>
      <c r="M442" s="23">
        <v>24640</v>
      </c>
      <c r="N442" s="23">
        <v>56552</v>
      </c>
      <c r="O442" s="26">
        <f t="shared" si="18"/>
        <v>427173</v>
      </c>
      <c r="P442" s="28">
        <f t="shared" si="19"/>
        <v>376917.35294117645</v>
      </c>
      <c r="Q442" s="29">
        <v>24214</v>
      </c>
      <c r="R442" s="30">
        <f t="shared" si="20"/>
        <v>15.57</v>
      </c>
    </row>
    <row r="443" spans="1:22" x14ac:dyDescent="0.25">
      <c r="A443" s="5" t="s">
        <v>888</v>
      </c>
      <c r="B443" s="3" t="s">
        <v>889</v>
      </c>
      <c r="C443" s="23">
        <v>74867</v>
      </c>
      <c r="D443" s="23">
        <v>72800</v>
      </c>
      <c r="E443" s="23">
        <v>65736</v>
      </c>
      <c r="F443" s="23">
        <v>72263</v>
      </c>
      <c r="G443" s="23">
        <v>67726</v>
      </c>
      <c r="H443" s="23">
        <v>62043</v>
      </c>
      <c r="I443" s="23">
        <v>65001</v>
      </c>
      <c r="J443" s="23">
        <v>67345</v>
      </c>
      <c r="K443" s="23">
        <v>56099</v>
      </c>
      <c r="L443" s="23">
        <v>66253</v>
      </c>
      <c r="M443" s="23">
        <v>38002</v>
      </c>
      <c r="N443" s="23">
        <v>98774</v>
      </c>
      <c r="O443" s="26">
        <f t="shared" si="18"/>
        <v>806909</v>
      </c>
      <c r="P443" s="28">
        <f t="shared" si="19"/>
        <v>711978.52941176458</v>
      </c>
      <c r="Q443" s="29">
        <v>38507</v>
      </c>
      <c r="R443" s="30">
        <f t="shared" si="20"/>
        <v>18.489999999999998</v>
      </c>
    </row>
    <row r="444" spans="1:22" x14ac:dyDescent="0.25">
      <c r="A444" s="5" t="s">
        <v>890</v>
      </c>
      <c r="B444" s="3" t="s">
        <v>891</v>
      </c>
      <c r="C444" s="23">
        <v>122633</v>
      </c>
      <c r="D444" s="23">
        <v>89410</v>
      </c>
      <c r="E444" s="23">
        <v>91502</v>
      </c>
      <c r="F444" s="23">
        <v>114348</v>
      </c>
      <c r="G444" s="23">
        <v>106522</v>
      </c>
      <c r="H444" s="23">
        <v>113993</v>
      </c>
      <c r="I444" s="23">
        <v>103482</v>
      </c>
      <c r="J444" s="23">
        <v>110297</v>
      </c>
      <c r="K444" s="23">
        <v>94968</v>
      </c>
      <c r="L444" s="24">
        <v>152997</v>
      </c>
      <c r="M444" s="23">
        <v>71612</v>
      </c>
      <c r="N444" s="23">
        <v>167930</v>
      </c>
      <c r="O444" s="26">
        <f t="shared" si="18"/>
        <v>1339694</v>
      </c>
      <c r="P444" s="28">
        <f t="shared" si="19"/>
        <v>1182082.9411764704</v>
      </c>
      <c r="Q444" s="29">
        <v>65412</v>
      </c>
      <c r="R444" s="30">
        <f t="shared" si="20"/>
        <v>18.07</v>
      </c>
    </row>
    <row r="445" spans="1:22" x14ac:dyDescent="0.25">
      <c r="A445" s="5" t="s">
        <v>892</v>
      </c>
      <c r="B445" s="3" t="s">
        <v>893</v>
      </c>
      <c r="C445" s="23">
        <v>67791</v>
      </c>
      <c r="D445" s="23">
        <v>54629</v>
      </c>
      <c r="E445" s="23">
        <v>48964</v>
      </c>
      <c r="F445" s="23">
        <v>58095</v>
      </c>
      <c r="G445" s="23">
        <v>62467</v>
      </c>
      <c r="H445" s="23">
        <v>56784</v>
      </c>
      <c r="I445" s="23">
        <v>57978</v>
      </c>
      <c r="J445" s="23">
        <v>60108</v>
      </c>
      <c r="K445" s="23">
        <v>59488</v>
      </c>
      <c r="L445" s="23">
        <v>69125</v>
      </c>
      <c r="M445" s="23">
        <v>40679</v>
      </c>
      <c r="N445" s="23">
        <v>83796</v>
      </c>
      <c r="O445" s="26">
        <f t="shared" si="18"/>
        <v>719904</v>
      </c>
      <c r="P445" s="28">
        <f t="shared" si="19"/>
        <v>635209.4117647059</v>
      </c>
      <c r="Q445" s="29">
        <v>42285</v>
      </c>
      <c r="R445" s="30">
        <f t="shared" si="20"/>
        <v>15.02</v>
      </c>
    </row>
    <row r="446" spans="1:22" x14ac:dyDescent="0.25">
      <c r="A446" s="5" t="s">
        <v>894</v>
      </c>
      <c r="B446" s="3" t="s">
        <v>895</v>
      </c>
      <c r="C446" s="23">
        <v>111712</v>
      </c>
      <c r="D446" s="23">
        <v>96896</v>
      </c>
      <c r="E446" s="23">
        <v>115861</v>
      </c>
      <c r="F446" s="23">
        <v>123291</v>
      </c>
      <c r="G446" s="23">
        <v>128582</v>
      </c>
      <c r="H446" s="23">
        <v>96690</v>
      </c>
      <c r="I446" s="23">
        <v>111166</v>
      </c>
      <c r="J446" s="23">
        <v>123511</v>
      </c>
      <c r="K446" s="23">
        <v>106886</v>
      </c>
      <c r="L446" s="23">
        <v>205577</v>
      </c>
      <c r="M446" s="23">
        <v>122133</v>
      </c>
      <c r="N446" s="23">
        <v>127301</v>
      </c>
      <c r="O446" s="26">
        <f t="shared" si="18"/>
        <v>1469606</v>
      </c>
      <c r="P446" s="28">
        <f t="shared" si="19"/>
        <v>1296711.1764705882</v>
      </c>
      <c r="Q446" s="29">
        <v>71972</v>
      </c>
      <c r="R446" s="30">
        <f t="shared" si="20"/>
        <v>18.02</v>
      </c>
    </row>
    <row r="447" spans="1:22" x14ac:dyDescent="0.25">
      <c r="A447" s="5" t="s">
        <v>896</v>
      </c>
      <c r="B447" s="3" t="s">
        <v>897</v>
      </c>
      <c r="C447" s="23">
        <v>87917</v>
      </c>
      <c r="D447" s="23">
        <v>88859</v>
      </c>
      <c r="E447" s="23">
        <v>91963</v>
      </c>
      <c r="F447" s="23">
        <v>76288</v>
      </c>
      <c r="G447" s="23">
        <v>122552</v>
      </c>
      <c r="H447" s="23">
        <v>81989</v>
      </c>
      <c r="I447" s="23">
        <v>100865</v>
      </c>
      <c r="J447" s="23">
        <v>130254</v>
      </c>
      <c r="K447" s="23">
        <v>107041</v>
      </c>
      <c r="L447" s="23">
        <v>66262</v>
      </c>
      <c r="M447" s="23">
        <v>75481</v>
      </c>
      <c r="N447" s="23">
        <v>181038</v>
      </c>
      <c r="O447" s="26">
        <f t="shared" si="18"/>
        <v>1210509</v>
      </c>
      <c r="P447" s="28">
        <f t="shared" si="19"/>
        <v>1068096.1764705882</v>
      </c>
      <c r="Q447" s="29">
        <v>72866</v>
      </c>
      <c r="R447" s="30">
        <f t="shared" ref="R447:R510" si="21">+ROUND(P447/Q447,2)</f>
        <v>14.66</v>
      </c>
      <c r="S447" s="4"/>
      <c r="T447" s="4"/>
      <c r="U447" s="4"/>
      <c r="V447" s="4"/>
    </row>
    <row r="448" spans="1:22" x14ac:dyDescent="0.25">
      <c r="A448" s="5" t="s">
        <v>898</v>
      </c>
      <c r="B448" s="3" t="s">
        <v>899</v>
      </c>
      <c r="C448" s="23">
        <v>326494</v>
      </c>
      <c r="D448" s="23">
        <v>228731</v>
      </c>
      <c r="E448" s="23">
        <v>244232</v>
      </c>
      <c r="F448" s="23">
        <v>254661</v>
      </c>
      <c r="G448" s="23">
        <v>279616</v>
      </c>
      <c r="H448" s="23">
        <v>237485</v>
      </c>
      <c r="I448" s="23">
        <v>287693</v>
      </c>
      <c r="J448" s="23">
        <v>263991</v>
      </c>
      <c r="K448" s="23">
        <v>239114</v>
      </c>
      <c r="L448" s="23">
        <v>236660</v>
      </c>
      <c r="M448" s="23">
        <v>364805</v>
      </c>
      <c r="N448" s="23">
        <v>355468</v>
      </c>
      <c r="O448" s="26">
        <f t="shared" si="18"/>
        <v>3318950</v>
      </c>
      <c r="P448" s="28">
        <f t="shared" si="19"/>
        <v>2928485.2941176468</v>
      </c>
      <c r="Q448" s="29">
        <v>99740</v>
      </c>
      <c r="R448" s="30">
        <f t="shared" si="21"/>
        <v>29.36</v>
      </c>
    </row>
    <row r="449" spans="1:22" x14ac:dyDescent="0.25">
      <c r="A449" s="5" t="s">
        <v>900</v>
      </c>
      <c r="B449" s="3" t="s">
        <v>901</v>
      </c>
      <c r="C449" s="23">
        <v>95289</v>
      </c>
      <c r="D449" s="23">
        <v>81336</v>
      </c>
      <c r="E449" s="23">
        <v>68878</v>
      </c>
      <c r="F449" s="23">
        <v>87125</v>
      </c>
      <c r="G449" s="23">
        <v>92067</v>
      </c>
      <c r="H449" s="23">
        <v>79441</v>
      </c>
      <c r="I449" s="23">
        <v>120310</v>
      </c>
      <c r="J449" s="23">
        <v>71255</v>
      </c>
      <c r="K449" s="23">
        <v>89819</v>
      </c>
      <c r="L449" s="23">
        <v>87470</v>
      </c>
      <c r="M449" s="23">
        <v>85240</v>
      </c>
      <c r="N449" s="23">
        <v>114288</v>
      </c>
      <c r="O449" s="26">
        <f t="shared" si="18"/>
        <v>1072518</v>
      </c>
      <c r="P449" s="28">
        <f t="shared" si="19"/>
        <v>946339.41176470579</v>
      </c>
      <c r="Q449" s="29">
        <v>48393</v>
      </c>
      <c r="R449" s="30">
        <f t="shared" si="21"/>
        <v>19.559999999999999</v>
      </c>
    </row>
    <row r="450" spans="1:22" x14ac:dyDescent="0.25">
      <c r="A450" s="5" t="s">
        <v>902</v>
      </c>
      <c r="B450" s="3" t="s">
        <v>903</v>
      </c>
      <c r="C450" s="23">
        <v>30627</v>
      </c>
      <c r="D450" s="23">
        <v>27101</v>
      </c>
      <c r="E450" s="23">
        <v>35537</v>
      </c>
      <c r="F450" s="23">
        <v>23309</v>
      </c>
      <c r="G450" s="23">
        <v>33675</v>
      </c>
      <c r="H450" s="23">
        <v>22019</v>
      </c>
      <c r="I450" s="23">
        <v>37740</v>
      </c>
      <c r="J450" s="23">
        <v>44242</v>
      </c>
      <c r="K450" s="23">
        <v>35737</v>
      </c>
      <c r="L450" s="23">
        <v>36482</v>
      </c>
      <c r="M450" s="23">
        <v>30216</v>
      </c>
      <c r="N450" s="23">
        <v>48769</v>
      </c>
      <c r="O450" s="26">
        <f t="shared" si="18"/>
        <v>405454</v>
      </c>
      <c r="P450" s="28">
        <f t="shared" si="19"/>
        <v>357753.52941176464</v>
      </c>
      <c r="Q450" s="29">
        <v>26321</v>
      </c>
      <c r="R450" s="30">
        <f t="shared" si="21"/>
        <v>13.59</v>
      </c>
    </row>
    <row r="451" spans="1:22" x14ac:dyDescent="0.25">
      <c r="A451" s="5" t="s">
        <v>904</v>
      </c>
      <c r="B451" s="3" t="s">
        <v>905</v>
      </c>
      <c r="C451" s="23">
        <v>44119</v>
      </c>
      <c r="D451" s="23">
        <v>58505</v>
      </c>
      <c r="E451" s="23">
        <v>38828</v>
      </c>
      <c r="F451" s="23">
        <v>72336</v>
      </c>
      <c r="G451" s="23">
        <v>102087</v>
      </c>
      <c r="H451" s="23">
        <v>66389</v>
      </c>
      <c r="I451" s="23">
        <v>105565</v>
      </c>
      <c r="J451" s="23">
        <v>64437</v>
      </c>
      <c r="K451" s="23">
        <v>87496</v>
      </c>
      <c r="L451" s="23">
        <v>80726</v>
      </c>
      <c r="M451" s="23">
        <v>28938</v>
      </c>
      <c r="N451" s="23">
        <v>71908</v>
      </c>
      <c r="O451" s="26">
        <f t="shared" ref="O451:O514" si="22">SUM(C451:N451)</f>
        <v>821334</v>
      </c>
      <c r="P451" s="28">
        <f t="shared" ref="P451:P514" si="23">SUM(O451/0.068)*0.06</f>
        <v>724706.47058823518</v>
      </c>
      <c r="Q451" s="29">
        <v>41662</v>
      </c>
      <c r="R451" s="30">
        <f t="shared" si="21"/>
        <v>17.39</v>
      </c>
    </row>
    <row r="452" spans="1:22" x14ac:dyDescent="0.25">
      <c r="A452" s="5" t="s">
        <v>906</v>
      </c>
      <c r="B452" s="3" t="s">
        <v>907</v>
      </c>
      <c r="C452" s="23">
        <v>24873</v>
      </c>
      <c r="D452" s="23">
        <v>64238</v>
      </c>
      <c r="E452" s="23">
        <v>41783</v>
      </c>
      <c r="F452" s="23">
        <v>46099</v>
      </c>
      <c r="G452" s="23">
        <v>48099</v>
      </c>
      <c r="H452" s="23">
        <v>35688</v>
      </c>
      <c r="I452" s="23">
        <v>30574</v>
      </c>
      <c r="J452" s="23">
        <v>29633</v>
      </c>
      <c r="K452" s="23">
        <v>49586</v>
      </c>
      <c r="L452" s="23">
        <v>39612</v>
      </c>
      <c r="M452" s="23">
        <v>38133</v>
      </c>
      <c r="N452" s="23">
        <v>57055</v>
      </c>
      <c r="O452" s="26">
        <f t="shared" si="22"/>
        <v>505373</v>
      </c>
      <c r="P452" s="28">
        <f t="shared" si="23"/>
        <v>445917.35294117645</v>
      </c>
      <c r="Q452" s="29">
        <v>33047</v>
      </c>
      <c r="R452" s="30">
        <f t="shared" si="21"/>
        <v>13.49</v>
      </c>
    </row>
    <row r="453" spans="1:22" x14ac:dyDescent="0.25">
      <c r="A453" s="5" t="s">
        <v>908</v>
      </c>
      <c r="B453" s="3" t="s">
        <v>909</v>
      </c>
      <c r="C453" s="23">
        <v>66507</v>
      </c>
      <c r="D453" s="23">
        <v>34945</v>
      </c>
      <c r="E453" s="23">
        <v>55593</v>
      </c>
      <c r="F453" s="23">
        <v>84659</v>
      </c>
      <c r="G453" s="23">
        <v>62043</v>
      </c>
      <c r="H453" s="23">
        <v>44882</v>
      </c>
      <c r="I453" s="23">
        <v>67869</v>
      </c>
      <c r="J453" s="23">
        <v>61445</v>
      </c>
      <c r="K453" s="23">
        <v>47943</v>
      </c>
      <c r="L453" s="23">
        <v>45624</v>
      </c>
      <c r="M453" s="23">
        <v>74168</v>
      </c>
      <c r="N453" s="23">
        <v>74897</v>
      </c>
      <c r="O453" s="26">
        <f t="shared" si="22"/>
        <v>720575</v>
      </c>
      <c r="P453" s="28">
        <f t="shared" si="23"/>
        <v>635801.47058823518</v>
      </c>
      <c r="Q453" s="29">
        <v>43860</v>
      </c>
      <c r="R453" s="30">
        <f t="shared" si="21"/>
        <v>14.5</v>
      </c>
    </row>
    <row r="454" spans="1:22" x14ac:dyDescent="0.25">
      <c r="A454" s="5" t="s">
        <v>910</v>
      </c>
      <c r="B454" s="3" t="s">
        <v>911</v>
      </c>
      <c r="C454" s="23">
        <v>24647</v>
      </c>
      <c r="D454" s="23">
        <v>33054</v>
      </c>
      <c r="E454" s="23">
        <v>39649</v>
      </c>
      <c r="F454" s="23">
        <v>26724</v>
      </c>
      <c r="G454" s="23">
        <v>25063</v>
      </c>
      <c r="H454" s="23">
        <v>20823</v>
      </c>
      <c r="I454" s="23">
        <v>34925</v>
      </c>
      <c r="J454" s="23">
        <v>34868</v>
      </c>
      <c r="K454" s="23">
        <v>20058</v>
      </c>
      <c r="L454" s="23">
        <v>29970</v>
      </c>
      <c r="M454" s="23">
        <v>26192</v>
      </c>
      <c r="N454" s="23">
        <v>28420</v>
      </c>
      <c r="O454" s="26">
        <f t="shared" si="22"/>
        <v>344393</v>
      </c>
      <c r="P454" s="28">
        <f t="shared" si="23"/>
        <v>303876.17647058819</v>
      </c>
      <c r="Q454" s="29">
        <v>25857</v>
      </c>
      <c r="R454" s="30">
        <f t="shared" si="21"/>
        <v>11.75</v>
      </c>
    </row>
    <row r="455" spans="1:22" x14ac:dyDescent="0.25">
      <c r="A455" s="5" t="s">
        <v>912</v>
      </c>
      <c r="B455" s="3" t="s">
        <v>913</v>
      </c>
      <c r="C455" s="23">
        <v>137736</v>
      </c>
      <c r="D455" s="23">
        <v>171760</v>
      </c>
      <c r="E455" s="23">
        <v>160656</v>
      </c>
      <c r="F455" s="23">
        <v>153707</v>
      </c>
      <c r="G455" s="23">
        <v>182498</v>
      </c>
      <c r="H455" s="23">
        <v>152456</v>
      </c>
      <c r="I455" s="23">
        <v>203310</v>
      </c>
      <c r="J455" s="23">
        <v>174857</v>
      </c>
      <c r="K455" s="23">
        <v>165101</v>
      </c>
      <c r="L455" s="23">
        <v>192520</v>
      </c>
      <c r="M455" s="23">
        <v>191129</v>
      </c>
      <c r="N455" s="23">
        <v>234122</v>
      </c>
      <c r="O455" s="26">
        <f t="shared" si="22"/>
        <v>2119852</v>
      </c>
      <c r="P455" s="28">
        <f t="shared" si="23"/>
        <v>1870457.6470588234</v>
      </c>
      <c r="Q455" s="29">
        <v>78866</v>
      </c>
      <c r="R455" s="30">
        <f t="shared" si="21"/>
        <v>23.72</v>
      </c>
    </row>
    <row r="456" spans="1:22" x14ac:dyDescent="0.25">
      <c r="A456" s="5" t="s">
        <v>914</v>
      </c>
      <c r="B456" s="3" t="s">
        <v>915</v>
      </c>
      <c r="C456" s="23">
        <v>49836</v>
      </c>
      <c r="D456" s="23">
        <v>39987</v>
      </c>
      <c r="E456" s="23">
        <v>54001</v>
      </c>
      <c r="F456" s="23">
        <v>53769</v>
      </c>
      <c r="G456" s="23">
        <v>56463</v>
      </c>
      <c r="H456" s="23">
        <v>53595</v>
      </c>
      <c r="I456" s="23">
        <v>63413</v>
      </c>
      <c r="J456" s="23">
        <v>59926</v>
      </c>
      <c r="K456" s="23">
        <v>66015</v>
      </c>
      <c r="L456" s="23">
        <v>46262</v>
      </c>
      <c r="M456" s="23">
        <v>42606</v>
      </c>
      <c r="N456" s="23">
        <v>67760</v>
      </c>
      <c r="O456" s="26">
        <f t="shared" si="22"/>
        <v>653633</v>
      </c>
      <c r="P456" s="28">
        <f t="shared" si="23"/>
        <v>576735</v>
      </c>
      <c r="Q456" s="29">
        <v>28585</v>
      </c>
      <c r="R456" s="30">
        <f t="shared" si="21"/>
        <v>20.18</v>
      </c>
      <c r="S456" s="2"/>
      <c r="T456" s="2"/>
      <c r="U456" s="2"/>
      <c r="V456" s="2"/>
    </row>
    <row r="457" spans="1:22" x14ac:dyDescent="0.25">
      <c r="A457" s="5" t="s">
        <v>916</v>
      </c>
      <c r="B457" s="3" t="s">
        <v>917</v>
      </c>
      <c r="C457" s="23">
        <v>138774</v>
      </c>
      <c r="D457" s="23">
        <v>89825</v>
      </c>
      <c r="E457" s="23">
        <v>98087</v>
      </c>
      <c r="F457" s="23">
        <v>115603</v>
      </c>
      <c r="G457" s="23">
        <v>120633</v>
      </c>
      <c r="H457" s="23">
        <v>96543</v>
      </c>
      <c r="I457" s="23">
        <v>100225</v>
      </c>
      <c r="J457" s="23">
        <v>96893</v>
      </c>
      <c r="K457" s="23">
        <v>116133</v>
      </c>
      <c r="L457" s="23">
        <v>107924</v>
      </c>
      <c r="M457" s="23">
        <v>103654</v>
      </c>
      <c r="N457" s="23">
        <v>172743</v>
      </c>
      <c r="O457" s="26">
        <f t="shared" si="22"/>
        <v>1357037</v>
      </c>
      <c r="P457" s="28">
        <f t="shared" si="23"/>
        <v>1197385.588235294</v>
      </c>
      <c r="Q457" s="29">
        <v>53694</v>
      </c>
      <c r="R457" s="30">
        <f t="shared" si="21"/>
        <v>22.3</v>
      </c>
    </row>
    <row r="458" spans="1:22" x14ac:dyDescent="0.25">
      <c r="A458" s="5" t="s">
        <v>918</v>
      </c>
      <c r="B458" s="3" t="s">
        <v>919</v>
      </c>
      <c r="C458" s="23">
        <v>250818</v>
      </c>
      <c r="D458" s="23">
        <v>275614</v>
      </c>
      <c r="E458" s="23">
        <v>225708</v>
      </c>
      <c r="F458" s="23">
        <v>230913</v>
      </c>
      <c r="G458" s="23">
        <v>263733</v>
      </c>
      <c r="H458" s="23">
        <v>229013</v>
      </c>
      <c r="I458" s="23">
        <v>188875</v>
      </c>
      <c r="J458" s="23">
        <v>235467</v>
      </c>
      <c r="K458" s="23">
        <v>231910</v>
      </c>
      <c r="L458" s="24">
        <v>220042</v>
      </c>
      <c r="M458" s="23">
        <v>176469</v>
      </c>
      <c r="N458" s="23">
        <v>267439</v>
      </c>
      <c r="O458" s="26">
        <f t="shared" si="22"/>
        <v>2796001</v>
      </c>
      <c r="P458" s="28">
        <f t="shared" si="23"/>
        <v>2467059.7058823528</v>
      </c>
      <c r="Q458" s="29">
        <v>123603</v>
      </c>
      <c r="R458" s="30">
        <f t="shared" si="21"/>
        <v>19.96</v>
      </c>
    </row>
    <row r="459" spans="1:22" x14ac:dyDescent="0.25">
      <c r="A459" s="5" t="s">
        <v>920</v>
      </c>
      <c r="B459" s="3" t="s">
        <v>921</v>
      </c>
      <c r="C459" s="23">
        <v>63586</v>
      </c>
      <c r="D459" s="23">
        <v>56630</v>
      </c>
      <c r="E459" s="23">
        <v>65936</v>
      </c>
      <c r="F459" s="23">
        <v>58990</v>
      </c>
      <c r="G459" s="23">
        <v>54218</v>
      </c>
      <c r="H459" s="23">
        <v>66450</v>
      </c>
      <c r="I459" s="23">
        <v>68456</v>
      </c>
      <c r="J459" s="23">
        <v>50436</v>
      </c>
      <c r="K459" s="23">
        <v>57742</v>
      </c>
      <c r="L459" s="23">
        <v>59953</v>
      </c>
      <c r="M459" s="23">
        <v>60687</v>
      </c>
      <c r="N459" s="23">
        <v>54474</v>
      </c>
      <c r="O459" s="26">
        <f t="shared" si="22"/>
        <v>717558</v>
      </c>
      <c r="P459" s="28">
        <f t="shared" si="23"/>
        <v>633139.4117647059</v>
      </c>
      <c r="Q459" s="29">
        <v>25509</v>
      </c>
      <c r="R459" s="30">
        <f t="shared" si="21"/>
        <v>24.82</v>
      </c>
    </row>
    <row r="460" spans="1:22" x14ac:dyDescent="0.25">
      <c r="A460" s="5" t="s">
        <v>922</v>
      </c>
      <c r="B460" s="3" t="s">
        <v>923</v>
      </c>
      <c r="C460" s="23">
        <v>174927</v>
      </c>
      <c r="D460" s="23">
        <v>124550</v>
      </c>
      <c r="E460" s="23">
        <v>193620</v>
      </c>
      <c r="F460" s="23">
        <v>164004</v>
      </c>
      <c r="G460" s="23">
        <v>172702</v>
      </c>
      <c r="H460" s="23">
        <v>167265</v>
      </c>
      <c r="I460" s="23">
        <v>165570</v>
      </c>
      <c r="J460" s="23">
        <v>193272</v>
      </c>
      <c r="K460" s="23">
        <v>186264</v>
      </c>
      <c r="L460" s="23">
        <v>143233</v>
      </c>
      <c r="M460" s="23">
        <v>193382</v>
      </c>
      <c r="N460" s="23">
        <v>276113</v>
      </c>
      <c r="O460" s="26">
        <f t="shared" si="22"/>
        <v>2154902</v>
      </c>
      <c r="P460" s="28">
        <f t="shared" si="23"/>
        <v>1901384.1176470586</v>
      </c>
      <c r="Q460" s="29">
        <v>94017</v>
      </c>
      <c r="R460" s="30">
        <f t="shared" si="21"/>
        <v>20.22</v>
      </c>
    </row>
    <row r="461" spans="1:22" x14ac:dyDescent="0.25">
      <c r="A461" s="5" t="s">
        <v>924</v>
      </c>
      <c r="B461" s="3" t="s">
        <v>925</v>
      </c>
      <c r="C461" s="23">
        <v>85317</v>
      </c>
      <c r="D461" s="23">
        <v>90662</v>
      </c>
      <c r="E461" s="23">
        <v>127009</v>
      </c>
      <c r="F461" s="23">
        <v>85855</v>
      </c>
      <c r="G461" s="23">
        <v>119313</v>
      </c>
      <c r="H461" s="23">
        <v>102930</v>
      </c>
      <c r="I461" s="23">
        <v>127190</v>
      </c>
      <c r="J461" s="23">
        <v>121857</v>
      </c>
      <c r="K461" s="23">
        <v>81830</v>
      </c>
      <c r="L461" s="23">
        <v>129844</v>
      </c>
      <c r="M461" s="23">
        <v>92657</v>
      </c>
      <c r="N461" s="23">
        <v>114307</v>
      </c>
      <c r="O461" s="26">
        <f t="shared" si="22"/>
        <v>1278771</v>
      </c>
      <c r="P461" s="28">
        <f t="shared" si="23"/>
        <v>1128327.3529411764</v>
      </c>
      <c r="Q461" s="29">
        <v>71318</v>
      </c>
      <c r="R461" s="30">
        <f t="shared" si="21"/>
        <v>15.82</v>
      </c>
    </row>
    <row r="462" spans="1:22" x14ac:dyDescent="0.25">
      <c r="A462" s="5" t="s">
        <v>926</v>
      </c>
      <c r="B462" s="3" t="s">
        <v>927</v>
      </c>
      <c r="C462" s="23">
        <v>39438</v>
      </c>
      <c r="D462" s="23">
        <v>36828</v>
      </c>
      <c r="E462" s="23">
        <v>32494</v>
      </c>
      <c r="F462" s="23">
        <v>25054</v>
      </c>
      <c r="G462" s="23">
        <v>35594</v>
      </c>
      <c r="H462" s="23">
        <v>24862</v>
      </c>
      <c r="I462" s="23">
        <v>28702</v>
      </c>
      <c r="J462" s="23">
        <v>24755</v>
      </c>
      <c r="K462" s="23">
        <v>29673</v>
      </c>
      <c r="L462" s="23">
        <v>33986</v>
      </c>
      <c r="M462" s="23">
        <v>40590</v>
      </c>
      <c r="N462" s="23">
        <v>39807</v>
      </c>
      <c r="O462" s="26">
        <f t="shared" si="22"/>
        <v>391783</v>
      </c>
      <c r="P462" s="28">
        <f t="shared" si="23"/>
        <v>345690.88235294115</v>
      </c>
      <c r="Q462" s="29">
        <v>22408</v>
      </c>
      <c r="R462" s="30">
        <f t="shared" si="21"/>
        <v>15.43</v>
      </c>
    </row>
    <row r="463" spans="1:22" x14ac:dyDescent="0.25">
      <c r="A463" s="5" t="s">
        <v>928</v>
      </c>
      <c r="B463" s="3" t="s">
        <v>929</v>
      </c>
      <c r="C463" s="23">
        <v>108514</v>
      </c>
      <c r="D463" s="23">
        <v>94231</v>
      </c>
      <c r="E463" s="23">
        <v>87648</v>
      </c>
      <c r="F463" s="23">
        <v>108620</v>
      </c>
      <c r="G463" s="23">
        <v>109742</v>
      </c>
      <c r="H463" s="23">
        <v>78665</v>
      </c>
      <c r="I463" s="23">
        <v>140517</v>
      </c>
      <c r="J463" s="23">
        <v>121353</v>
      </c>
      <c r="K463" s="23">
        <v>109411</v>
      </c>
      <c r="L463" s="23">
        <v>131805</v>
      </c>
      <c r="M463" s="23">
        <v>110427</v>
      </c>
      <c r="N463" s="23">
        <v>167281</v>
      </c>
      <c r="O463" s="26">
        <f t="shared" si="22"/>
        <v>1368214</v>
      </c>
      <c r="P463" s="28">
        <f t="shared" si="23"/>
        <v>1207247.6470588234</v>
      </c>
      <c r="Q463" s="29">
        <v>50318</v>
      </c>
      <c r="R463" s="30">
        <f t="shared" si="21"/>
        <v>23.99</v>
      </c>
    </row>
    <row r="464" spans="1:22" x14ac:dyDescent="0.25">
      <c r="A464" s="5" t="s">
        <v>930</v>
      </c>
      <c r="B464" s="3" t="s">
        <v>931</v>
      </c>
      <c r="C464" s="23">
        <v>83036</v>
      </c>
      <c r="D464" s="23">
        <v>85564</v>
      </c>
      <c r="E464" s="23">
        <v>89397</v>
      </c>
      <c r="F464" s="23">
        <v>100024</v>
      </c>
      <c r="G464" s="23">
        <v>91564</v>
      </c>
      <c r="H464" s="23">
        <v>88286</v>
      </c>
      <c r="I464" s="23">
        <v>89745</v>
      </c>
      <c r="J464" s="23">
        <v>81940</v>
      </c>
      <c r="K464" s="23">
        <v>79658</v>
      </c>
      <c r="L464" s="23">
        <v>98308</v>
      </c>
      <c r="M464" s="23">
        <v>90540</v>
      </c>
      <c r="N464" s="23">
        <v>88389</v>
      </c>
      <c r="O464" s="26">
        <f t="shared" si="22"/>
        <v>1066451</v>
      </c>
      <c r="P464" s="28">
        <f t="shared" si="23"/>
        <v>940986.17647058819</v>
      </c>
      <c r="Q464" s="29">
        <v>53683</v>
      </c>
      <c r="R464" s="30">
        <f t="shared" si="21"/>
        <v>17.53</v>
      </c>
    </row>
    <row r="465" spans="1:18" x14ac:dyDescent="0.25">
      <c r="A465" s="5" t="s">
        <v>932</v>
      </c>
      <c r="B465" s="3" t="s">
        <v>933</v>
      </c>
      <c r="C465" s="23">
        <v>113388</v>
      </c>
      <c r="D465" s="23">
        <v>79400</v>
      </c>
      <c r="E465" s="23">
        <v>80865</v>
      </c>
      <c r="F465" s="23">
        <v>138308</v>
      </c>
      <c r="G465" s="23">
        <v>108851</v>
      </c>
      <c r="H465" s="23">
        <v>97168</v>
      </c>
      <c r="I465" s="23">
        <v>114481</v>
      </c>
      <c r="J465" s="23">
        <v>118897</v>
      </c>
      <c r="K465" s="23">
        <v>130079</v>
      </c>
      <c r="L465" s="23">
        <v>117623</v>
      </c>
      <c r="M465" s="23">
        <v>124151</v>
      </c>
      <c r="N465" s="23">
        <v>151285</v>
      </c>
      <c r="O465" s="26">
        <f t="shared" si="22"/>
        <v>1374496</v>
      </c>
      <c r="P465" s="28">
        <f t="shared" si="23"/>
        <v>1212790.588235294</v>
      </c>
      <c r="Q465" s="29">
        <v>79341</v>
      </c>
      <c r="R465" s="30">
        <f t="shared" si="21"/>
        <v>15.29</v>
      </c>
    </row>
    <row r="466" spans="1:18" x14ac:dyDescent="0.25">
      <c r="A466" s="5" t="s">
        <v>934</v>
      </c>
      <c r="B466" s="3" t="s">
        <v>935</v>
      </c>
      <c r="C466" s="23">
        <v>47704</v>
      </c>
      <c r="D466" s="23">
        <v>57108</v>
      </c>
      <c r="E466" s="23">
        <v>48002</v>
      </c>
      <c r="F466" s="23">
        <v>40316</v>
      </c>
      <c r="G466" s="23">
        <v>58725</v>
      </c>
      <c r="H466" s="23">
        <v>42502</v>
      </c>
      <c r="I466" s="23">
        <v>50072</v>
      </c>
      <c r="J466" s="23">
        <v>54084</v>
      </c>
      <c r="K466" s="23">
        <v>52072</v>
      </c>
      <c r="L466" s="23">
        <v>44633</v>
      </c>
      <c r="M466" s="23">
        <v>41062</v>
      </c>
      <c r="N466" s="23">
        <v>61248</v>
      </c>
      <c r="O466" s="26">
        <f t="shared" si="22"/>
        <v>597528</v>
      </c>
      <c r="P466" s="28">
        <f t="shared" si="23"/>
        <v>527230.5882352941</v>
      </c>
      <c r="Q466" s="29">
        <v>38240</v>
      </c>
      <c r="R466" s="30">
        <f t="shared" si="21"/>
        <v>13.79</v>
      </c>
    </row>
    <row r="467" spans="1:18" x14ac:dyDescent="0.25">
      <c r="A467" s="5" t="s">
        <v>936</v>
      </c>
      <c r="B467" s="3" t="s">
        <v>937</v>
      </c>
      <c r="C467" s="23">
        <v>31645</v>
      </c>
      <c r="D467" s="23">
        <v>36856</v>
      </c>
      <c r="E467" s="23">
        <v>37774</v>
      </c>
      <c r="F467" s="23">
        <v>27759</v>
      </c>
      <c r="G467" s="23">
        <v>34019</v>
      </c>
      <c r="H467" s="23">
        <v>35444</v>
      </c>
      <c r="I467" s="23">
        <v>35202</v>
      </c>
      <c r="J467" s="23">
        <v>31788</v>
      </c>
      <c r="K467" s="23">
        <v>33249</v>
      </c>
      <c r="L467" s="23">
        <v>37585</v>
      </c>
      <c r="M467" s="23">
        <v>28395</v>
      </c>
      <c r="N467" s="24">
        <v>49718</v>
      </c>
      <c r="O467" s="26">
        <f t="shared" si="22"/>
        <v>419434</v>
      </c>
      <c r="P467" s="28">
        <f t="shared" si="23"/>
        <v>370088.82352941169</v>
      </c>
      <c r="Q467" s="29">
        <v>29353</v>
      </c>
      <c r="R467" s="30">
        <f t="shared" si="21"/>
        <v>12.61</v>
      </c>
    </row>
    <row r="468" spans="1:18" x14ac:dyDescent="0.25">
      <c r="A468" s="5" t="s">
        <v>938</v>
      </c>
      <c r="B468" s="3" t="s">
        <v>939</v>
      </c>
      <c r="C468" s="23">
        <v>35299</v>
      </c>
      <c r="D468" s="23">
        <v>45425</v>
      </c>
      <c r="E468" s="23">
        <v>32759</v>
      </c>
      <c r="F468" s="23">
        <v>41322</v>
      </c>
      <c r="G468" s="23">
        <v>39111</v>
      </c>
      <c r="H468" s="23">
        <v>33187</v>
      </c>
      <c r="I468" s="23">
        <v>32122</v>
      </c>
      <c r="J468" s="23">
        <v>36245</v>
      </c>
      <c r="K468" s="23">
        <v>32603</v>
      </c>
      <c r="L468" s="23">
        <v>34857</v>
      </c>
      <c r="M468" s="23">
        <v>23729</v>
      </c>
      <c r="N468" s="23">
        <v>36134</v>
      </c>
      <c r="O468" s="26">
        <f t="shared" si="22"/>
        <v>422793</v>
      </c>
      <c r="P468" s="28">
        <f t="shared" si="23"/>
        <v>373052.6470588235</v>
      </c>
      <c r="Q468" s="29">
        <v>24850</v>
      </c>
      <c r="R468" s="30">
        <f t="shared" si="21"/>
        <v>15.01</v>
      </c>
    </row>
    <row r="469" spans="1:18" x14ac:dyDescent="0.25">
      <c r="A469" s="5" t="s">
        <v>940</v>
      </c>
      <c r="B469" s="3" t="s">
        <v>941</v>
      </c>
      <c r="C469" s="23">
        <v>58780</v>
      </c>
      <c r="D469" s="23">
        <v>68251</v>
      </c>
      <c r="E469" s="23">
        <v>69417</v>
      </c>
      <c r="F469" s="23">
        <v>73095</v>
      </c>
      <c r="G469" s="23">
        <v>59640</v>
      </c>
      <c r="H469" s="23">
        <v>62482</v>
      </c>
      <c r="I469" s="23">
        <v>81036</v>
      </c>
      <c r="J469" s="23">
        <v>48078</v>
      </c>
      <c r="K469" s="23">
        <v>96239</v>
      </c>
      <c r="L469" s="23">
        <v>83138</v>
      </c>
      <c r="M469" s="23">
        <v>57036</v>
      </c>
      <c r="N469" s="23">
        <v>94984</v>
      </c>
      <c r="O469" s="26">
        <f t="shared" si="22"/>
        <v>852176</v>
      </c>
      <c r="P469" s="28">
        <f t="shared" si="23"/>
        <v>751920</v>
      </c>
      <c r="Q469" s="29">
        <v>59186</v>
      </c>
      <c r="R469" s="30">
        <f t="shared" si="21"/>
        <v>12.7</v>
      </c>
    </row>
    <row r="470" spans="1:18" x14ac:dyDescent="0.25">
      <c r="A470" s="5" t="s">
        <v>942</v>
      </c>
      <c r="B470" s="3" t="s">
        <v>943</v>
      </c>
      <c r="C470" s="23">
        <v>112918</v>
      </c>
      <c r="D470" s="23">
        <v>90565</v>
      </c>
      <c r="E470" s="23">
        <v>86230</v>
      </c>
      <c r="F470" s="23">
        <v>48049</v>
      </c>
      <c r="G470" s="23">
        <v>164547</v>
      </c>
      <c r="H470" s="23">
        <v>71672</v>
      </c>
      <c r="I470" s="23">
        <v>141197</v>
      </c>
      <c r="J470" s="23">
        <v>96667</v>
      </c>
      <c r="K470" s="23">
        <v>128365</v>
      </c>
      <c r="L470" s="23">
        <v>136563</v>
      </c>
      <c r="M470" s="23">
        <v>97341</v>
      </c>
      <c r="N470" s="23">
        <v>106674</v>
      </c>
      <c r="O470" s="26">
        <f t="shared" si="22"/>
        <v>1280788</v>
      </c>
      <c r="P470" s="28">
        <f t="shared" si="23"/>
        <v>1130107.0588235294</v>
      </c>
      <c r="Q470" s="29">
        <v>32735</v>
      </c>
      <c r="R470" s="30">
        <f t="shared" si="21"/>
        <v>34.520000000000003</v>
      </c>
    </row>
    <row r="471" spans="1:18" x14ac:dyDescent="0.25">
      <c r="A471" s="5" t="s">
        <v>944</v>
      </c>
      <c r="B471" s="3" t="s">
        <v>945</v>
      </c>
      <c r="C471" s="23">
        <v>49460</v>
      </c>
      <c r="D471" s="23">
        <v>33543</v>
      </c>
      <c r="E471" s="23">
        <v>45674</v>
      </c>
      <c r="F471" s="23">
        <v>51701</v>
      </c>
      <c r="G471" s="23">
        <v>54730</v>
      </c>
      <c r="H471" s="23">
        <v>39706</v>
      </c>
      <c r="I471" s="23">
        <v>43835</v>
      </c>
      <c r="J471" s="23">
        <v>50621</v>
      </c>
      <c r="K471" s="23">
        <v>46915</v>
      </c>
      <c r="L471" s="23">
        <v>40865</v>
      </c>
      <c r="M471" s="23">
        <v>42203</v>
      </c>
      <c r="N471" s="23">
        <v>41603</v>
      </c>
      <c r="O471" s="26">
        <f t="shared" si="22"/>
        <v>540856</v>
      </c>
      <c r="P471" s="28">
        <f t="shared" si="23"/>
        <v>477225.88235294115</v>
      </c>
      <c r="Q471" s="29">
        <v>13388</v>
      </c>
      <c r="R471" s="30">
        <f t="shared" si="21"/>
        <v>35.65</v>
      </c>
    </row>
    <row r="472" spans="1:18" x14ac:dyDescent="0.25">
      <c r="A472" s="5" t="s">
        <v>946</v>
      </c>
      <c r="B472" s="3" t="s">
        <v>947</v>
      </c>
      <c r="C472" s="23">
        <v>144084</v>
      </c>
      <c r="D472" s="23">
        <v>156521</v>
      </c>
      <c r="E472" s="23">
        <v>135834</v>
      </c>
      <c r="F472" s="23">
        <v>130669</v>
      </c>
      <c r="G472" s="23">
        <v>87515</v>
      </c>
      <c r="H472" s="23">
        <v>142920</v>
      </c>
      <c r="I472" s="23">
        <v>133706</v>
      </c>
      <c r="J472" s="23">
        <v>139012</v>
      </c>
      <c r="K472" s="23">
        <v>126130</v>
      </c>
      <c r="L472" s="23">
        <v>94844</v>
      </c>
      <c r="M472" s="23">
        <v>25073</v>
      </c>
      <c r="N472" s="23">
        <v>195313</v>
      </c>
      <c r="O472" s="26">
        <f t="shared" si="22"/>
        <v>1511621</v>
      </c>
      <c r="P472" s="28">
        <f t="shared" si="23"/>
        <v>1333783.2352941176</v>
      </c>
      <c r="Q472" s="29">
        <v>84875</v>
      </c>
      <c r="R472" s="30">
        <f t="shared" si="21"/>
        <v>15.71</v>
      </c>
    </row>
    <row r="473" spans="1:18" x14ac:dyDescent="0.25">
      <c r="A473" s="5" t="s">
        <v>948</v>
      </c>
      <c r="B473" s="3" t="s">
        <v>949</v>
      </c>
      <c r="C473" s="23">
        <v>32679</v>
      </c>
      <c r="D473" s="23">
        <v>41910</v>
      </c>
      <c r="E473" s="23">
        <v>75092</v>
      </c>
      <c r="F473" s="23">
        <v>34584</v>
      </c>
      <c r="G473" s="23">
        <v>78282</v>
      </c>
      <c r="H473" s="23">
        <v>54944</v>
      </c>
      <c r="I473" s="23">
        <v>59436</v>
      </c>
      <c r="J473" s="23">
        <v>70604</v>
      </c>
      <c r="K473" s="23">
        <v>38393</v>
      </c>
      <c r="L473" s="23">
        <v>47752</v>
      </c>
      <c r="M473" s="23">
        <v>53248</v>
      </c>
      <c r="N473" s="23">
        <v>127403</v>
      </c>
      <c r="O473" s="26">
        <f t="shared" si="22"/>
        <v>714327</v>
      </c>
      <c r="P473" s="28">
        <f t="shared" si="23"/>
        <v>630288.5294117647</v>
      </c>
      <c r="Q473" s="29">
        <v>36363</v>
      </c>
      <c r="R473" s="30">
        <f t="shared" si="21"/>
        <v>17.329999999999998</v>
      </c>
    </row>
    <row r="474" spans="1:18" x14ac:dyDescent="0.25">
      <c r="A474" s="5" t="s">
        <v>950</v>
      </c>
      <c r="B474" s="3" t="s">
        <v>951</v>
      </c>
      <c r="C474" s="23">
        <v>13479</v>
      </c>
      <c r="D474" s="23">
        <v>16594</v>
      </c>
      <c r="E474" s="23">
        <v>24552</v>
      </c>
      <c r="F474" s="23">
        <v>41187</v>
      </c>
      <c r="G474" s="23">
        <v>14325</v>
      </c>
      <c r="H474" s="23">
        <v>20526</v>
      </c>
      <c r="I474" s="23">
        <v>21396</v>
      </c>
      <c r="J474" s="23">
        <v>18293</v>
      </c>
      <c r="K474" s="23">
        <v>17200</v>
      </c>
      <c r="L474" s="23">
        <v>20182</v>
      </c>
      <c r="M474" s="23">
        <v>20012</v>
      </c>
      <c r="N474" s="23">
        <v>36993</v>
      </c>
      <c r="O474" s="26">
        <f t="shared" si="22"/>
        <v>264739</v>
      </c>
      <c r="P474" s="28">
        <f t="shared" si="23"/>
        <v>233593.23529411762</v>
      </c>
      <c r="Q474" s="29">
        <v>12321</v>
      </c>
      <c r="R474" s="30">
        <f t="shared" si="21"/>
        <v>18.96</v>
      </c>
    </row>
    <row r="475" spans="1:18" x14ac:dyDescent="0.25">
      <c r="A475" s="27" t="s">
        <v>952</v>
      </c>
      <c r="B475" s="3" t="s">
        <v>953</v>
      </c>
      <c r="C475" s="23">
        <v>501531</v>
      </c>
      <c r="D475" s="23">
        <v>399390</v>
      </c>
      <c r="E475" s="23">
        <v>438696</v>
      </c>
      <c r="F475" s="23">
        <v>388487</v>
      </c>
      <c r="G475" s="23">
        <v>505782</v>
      </c>
      <c r="H475" s="23">
        <v>495763</v>
      </c>
      <c r="I475" s="23">
        <v>513109</v>
      </c>
      <c r="J475" s="23">
        <v>551454</v>
      </c>
      <c r="K475" s="23">
        <v>531115</v>
      </c>
      <c r="L475" s="23">
        <v>606205</v>
      </c>
      <c r="M475" s="23">
        <v>477842</v>
      </c>
      <c r="N475" s="23">
        <v>614431</v>
      </c>
      <c r="O475" s="26">
        <f t="shared" si="22"/>
        <v>6023805</v>
      </c>
      <c r="P475" s="28">
        <f t="shared" si="23"/>
        <v>5315122.0588235287</v>
      </c>
      <c r="Q475" s="29">
        <v>42172</v>
      </c>
      <c r="R475" s="30">
        <f t="shared" si="21"/>
        <v>126.03</v>
      </c>
    </row>
    <row r="476" spans="1:18" x14ac:dyDescent="0.25">
      <c r="A476" s="5" t="s">
        <v>954</v>
      </c>
      <c r="B476" s="3" t="s">
        <v>955</v>
      </c>
      <c r="C476" s="23">
        <v>58711</v>
      </c>
      <c r="D476" s="23">
        <v>105690</v>
      </c>
      <c r="E476" s="23">
        <v>82251</v>
      </c>
      <c r="F476" s="23">
        <v>87159</v>
      </c>
      <c r="G476" s="23">
        <v>69571</v>
      </c>
      <c r="H476" s="23">
        <v>72019</v>
      </c>
      <c r="I476" s="23">
        <v>83380</v>
      </c>
      <c r="J476" s="23">
        <v>52314</v>
      </c>
      <c r="K476" s="23">
        <v>57522</v>
      </c>
      <c r="L476" s="23">
        <v>81514</v>
      </c>
      <c r="M476" s="23">
        <v>60354</v>
      </c>
      <c r="N476" s="23">
        <v>88892</v>
      </c>
      <c r="O476" s="26">
        <f t="shared" si="22"/>
        <v>899377</v>
      </c>
      <c r="P476" s="28">
        <f t="shared" si="23"/>
        <v>793567.94117647049</v>
      </c>
      <c r="Q476" s="29">
        <v>44309</v>
      </c>
      <c r="R476" s="30">
        <f t="shared" si="21"/>
        <v>17.91</v>
      </c>
    </row>
    <row r="477" spans="1:18" x14ac:dyDescent="0.25">
      <c r="A477" s="5" t="s">
        <v>956</v>
      </c>
      <c r="B477" s="3" t="s">
        <v>957</v>
      </c>
      <c r="C477" s="23">
        <v>165713</v>
      </c>
      <c r="D477" s="23">
        <v>118352</v>
      </c>
      <c r="E477" s="23">
        <v>136735</v>
      </c>
      <c r="F477" s="23">
        <v>142700</v>
      </c>
      <c r="G477" s="23">
        <v>170132</v>
      </c>
      <c r="H477" s="23">
        <v>137310</v>
      </c>
      <c r="I477" s="23">
        <v>156330</v>
      </c>
      <c r="J477" s="23">
        <v>172341</v>
      </c>
      <c r="K477" s="23">
        <v>119921</v>
      </c>
      <c r="L477" s="23">
        <v>146029</v>
      </c>
      <c r="M477" s="23">
        <v>140458</v>
      </c>
      <c r="N477" s="23">
        <v>196213</v>
      </c>
      <c r="O477" s="26">
        <f t="shared" si="22"/>
        <v>1802234</v>
      </c>
      <c r="P477" s="28">
        <f t="shared" si="23"/>
        <v>1590206.470588235</v>
      </c>
      <c r="Q477" s="29">
        <v>86503</v>
      </c>
      <c r="R477" s="30">
        <f t="shared" si="21"/>
        <v>18.38</v>
      </c>
    </row>
    <row r="478" spans="1:18" x14ac:dyDescent="0.25">
      <c r="A478" s="5" t="s">
        <v>958</v>
      </c>
      <c r="B478" s="3" t="s">
        <v>959</v>
      </c>
      <c r="C478" s="23">
        <v>84416</v>
      </c>
      <c r="D478" s="23">
        <v>53696</v>
      </c>
      <c r="E478" s="23">
        <v>53002</v>
      </c>
      <c r="F478" s="23">
        <v>45921</v>
      </c>
      <c r="G478" s="23">
        <v>50127</v>
      </c>
      <c r="H478" s="23">
        <v>35905</v>
      </c>
      <c r="I478" s="23">
        <v>23743</v>
      </c>
      <c r="J478" s="23">
        <v>55833</v>
      </c>
      <c r="K478" s="23">
        <v>37386</v>
      </c>
      <c r="L478" s="23">
        <v>69534</v>
      </c>
      <c r="M478" s="23">
        <v>37348</v>
      </c>
      <c r="N478" s="23">
        <v>71246</v>
      </c>
      <c r="O478" s="26">
        <f t="shared" si="22"/>
        <v>618157</v>
      </c>
      <c r="P478" s="28">
        <f t="shared" si="23"/>
        <v>545432.64705882338</v>
      </c>
      <c r="Q478" s="29">
        <v>30383</v>
      </c>
      <c r="R478" s="30">
        <f t="shared" si="21"/>
        <v>17.95</v>
      </c>
    </row>
    <row r="479" spans="1:18" x14ac:dyDescent="0.25">
      <c r="A479" s="5" t="s">
        <v>960</v>
      </c>
      <c r="B479" s="3" t="s">
        <v>961</v>
      </c>
      <c r="C479" s="23">
        <v>60563</v>
      </c>
      <c r="D479" s="23">
        <v>42735</v>
      </c>
      <c r="E479" s="23">
        <v>42698</v>
      </c>
      <c r="F479" s="23">
        <v>43168</v>
      </c>
      <c r="G479" s="23">
        <v>64297</v>
      </c>
      <c r="H479" s="23">
        <v>54332</v>
      </c>
      <c r="I479" s="23">
        <v>87513</v>
      </c>
      <c r="J479" s="23">
        <v>59675</v>
      </c>
      <c r="K479" s="23">
        <v>50501</v>
      </c>
      <c r="L479" s="23">
        <v>49503</v>
      </c>
      <c r="M479" s="23">
        <v>64469</v>
      </c>
      <c r="N479" s="23">
        <v>91493</v>
      </c>
      <c r="O479" s="26">
        <f t="shared" si="22"/>
        <v>710947</v>
      </c>
      <c r="P479" s="28">
        <f t="shared" si="23"/>
        <v>627306.17647058819</v>
      </c>
      <c r="Q479" s="29">
        <v>36483</v>
      </c>
      <c r="R479" s="30">
        <f t="shared" si="21"/>
        <v>17.190000000000001</v>
      </c>
    </row>
    <row r="480" spans="1:18" x14ac:dyDescent="0.25">
      <c r="A480" s="5" t="s">
        <v>962</v>
      </c>
      <c r="B480" s="3" t="s">
        <v>963</v>
      </c>
      <c r="C480" s="23">
        <v>43373</v>
      </c>
      <c r="D480" s="23">
        <v>34219</v>
      </c>
      <c r="E480" s="23">
        <v>41041</v>
      </c>
      <c r="F480" s="23">
        <v>41411</v>
      </c>
      <c r="G480" s="23">
        <v>48594</v>
      </c>
      <c r="H480" s="23">
        <v>40804</v>
      </c>
      <c r="I480" s="23">
        <v>56771</v>
      </c>
      <c r="J480" s="23">
        <v>27021</v>
      </c>
      <c r="K480" s="23">
        <v>47958</v>
      </c>
      <c r="L480" s="23">
        <v>32082</v>
      </c>
      <c r="M480" s="23">
        <v>29372</v>
      </c>
      <c r="N480" s="23">
        <v>31049</v>
      </c>
      <c r="O480" s="26">
        <f t="shared" si="22"/>
        <v>473695</v>
      </c>
      <c r="P480" s="28">
        <f t="shared" si="23"/>
        <v>417966.17647058819</v>
      </c>
      <c r="Q480" s="29">
        <v>39598</v>
      </c>
      <c r="R480" s="30">
        <f t="shared" si="21"/>
        <v>10.56</v>
      </c>
    </row>
    <row r="481" spans="1:22" x14ac:dyDescent="0.25">
      <c r="A481" s="5" t="s">
        <v>964</v>
      </c>
      <c r="B481" s="3" t="s">
        <v>965</v>
      </c>
      <c r="C481" s="23">
        <v>85297</v>
      </c>
      <c r="D481" s="23">
        <v>88421</v>
      </c>
      <c r="E481" s="23">
        <v>87917</v>
      </c>
      <c r="F481" s="23">
        <v>93913</v>
      </c>
      <c r="G481" s="23">
        <v>88894</v>
      </c>
      <c r="H481" s="23">
        <v>92811</v>
      </c>
      <c r="I481" s="23">
        <v>105478</v>
      </c>
      <c r="J481" s="23">
        <v>116272</v>
      </c>
      <c r="K481" s="23">
        <v>103843</v>
      </c>
      <c r="L481" s="23">
        <v>162199</v>
      </c>
      <c r="M481" s="23">
        <v>73637</v>
      </c>
      <c r="N481" s="23">
        <v>105665</v>
      </c>
      <c r="O481" s="26">
        <f t="shared" si="22"/>
        <v>1204347</v>
      </c>
      <c r="P481" s="28">
        <f t="shared" si="23"/>
        <v>1062659.1176470586</v>
      </c>
      <c r="Q481" s="29">
        <v>67107</v>
      </c>
      <c r="R481" s="30">
        <f t="shared" si="21"/>
        <v>15.84</v>
      </c>
    </row>
    <row r="482" spans="1:22" x14ac:dyDescent="0.25">
      <c r="A482" s="5" t="s">
        <v>966</v>
      </c>
      <c r="B482" s="3" t="s">
        <v>967</v>
      </c>
      <c r="C482" s="23">
        <v>16526</v>
      </c>
      <c r="D482" s="23">
        <v>8269</v>
      </c>
      <c r="E482" s="23">
        <v>24342</v>
      </c>
      <c r="F482" s="23">
        <v>26189</v>
      </c>
      <c r="G482" s="23">
        <v>19695</v>
      </c>
      <c r="H482" s="23">
        <v>18164</v>
      </c>
      <c r="I482" s="23">
        <v>34587</v>
      </c>
      <c r="J482" s="23">
        <v>15042</v>
      </c>
      <c r="K482" s="23">
        <v>16421</v>
      </c>
      <c r="L482" s="23">
        <v>30682</v>
      </c>
      <c r="M482" s="23">
        <v>20254</v>
      </c>
      <c r="N482" s="23">
        <v>23900</v>
      </c>
      <c r="O482" s="26">
        <f t="shared" si="22"/>
        <v>254071</v>
      </c>
      <c r="P482" s="28">
        <f t="shared" si="23"/>
        <v>224180.29411764705</v>
      </c>
      <c r="Q482" s="29">
        <v>24616</v>
      </c>
      <c r="R482" s="30">
        <f t="shared" si="21"/>
        <v>9.11</v>
      </c>
    </row>
    <row r="483" spans="1:22" x14ac:dyDescent="0.25">
      <c r="A483" s="5" t="s">
        <v>968</v>
      </c>
      <c r="B483" s="3" t="s">
        <v>969</v>
      </c>
      <c r="C483" s="23">
        <v>41546</v>
      </c>
      <c r="D483" s="23">
        <v>24717</v>
      </c>
      <c r="E483" s="23">
        <v>28573</v>
      </c>
      <c r="F483" s="23">
        <v>43385</v>
      </c>
      <c r="G483" s="23">
        <v>28032</v>
      </c>
      <c r="H483" s="23">
        <v>31862</v>
      </c>
      <c r="I483" s="23">
        <v>25271</v>
      </c>
      <c r="J483" s="23">
        <v>31406</v>
      </c>
      <c r="K483" s="23">
        <v>30918</v>
      </c>
      <c r="L483" s="23">
        <v>35435</v>
      </c>
      <c r="M483" s="23">
        <v>47870</v>
      </c>
      <c r="N483" s="23">
        <v>23729</v>
      </c>
      <c r="O483" s="26">
        <f t="shared" si="22"/>
        <v>392744</v>
      </c>
      <c r="P483" s="28">
        <f t="shared" si="23"/>
        <v>346538.82352941169</v>
      </c>
      <c r="Q483" s="29">
        <v>25647</v>
      </c>
      <c r="R483" s="30">
        <f t="shared" si="21"/>
        <v>13.51</v>
      </c>
      <c r="S483" s="4"/>
      <c r="T483" s="4"/>
      <c r="U483" s="4"/>
      <c r="V483" s="4"/>
    </row>
    <row r="484" spans="1:22" x14ac:dyDescent="0.25">
      <c r="A484" s="5" t="s">
        <v>970</v>
      </c>
      <c r="B484" s="3" t="s">
        <v>971</v>
      </c>
      <c r="C484" s="23">
        <v>36019</v>
      </c>
      <c r="D484" s="23">
        <v>28839</v>
      </c>
      <c r="E484" s="23">
        <v>29786</v>
      </c>
      <c r="F484" s="23">
        <v>38585</v>
      </c>
      <c r="G484" s="23">
        <v>30739</v>
      </c>
      <c r="H484" s="23">
        <v>39049</v>
      </c>
      <c r="I484" s="23">
        <v>39779</v>
      </c>
      <c r="J484" s="23">
        <v>29223</v>
      </c>
      <c r="K484" s="23">
        <v>42212</v>
      </c>
      <c r="L484" s="23">
        <v>37496</v>
      </c>
      <c r="M484" s="23">
        <v>20959</v>
      </c>
      <c r="N484" s="23">
        <v>45737</v>
      </c>
      <c r="O484" s="26">
        <f t="shared" si="22"/>
        <v>418423</v>
      </c>
      <c r="P484" s="28">
        <f t="shared" si="23"/>
        <v>369196.76470588229</v>
      </c>
      <c r="Q484" s="29">
        <v>34004</v>
      </c>
      <c r="R484" s="30">
        <f t="shared" si="21"/>
        <v>10.86</v>
      </c>
    </row>
    <row r="485" spans="1:22" x14ac:dyDescent="0.25">
      <c r="A485" s="5" t="s">
        <v>972</v>
      </c>
      <c r="B485" s="3" t="s">
        <v>973</v>
      </c>
      <c r="C485" s="23">
        <v>165088</v>
      </c>
      <c r="D485" s="23">
        <v>115986</v>
      </c>
      <c r="E485" s="23">
        <v>117068</v>
      </c>
      <c r="F485" s="23">
        <v>135482</v>
      </c>
      <c r="G485" s="23">
        <v>324680</v>
      </c>
      <c r="H485" s="23">
        <v>127189</v>
      </c>
      <c r="I485" s="23">
        <v>193897</v>
      </c>
      <c r="J485" s="23">
        <v>189313</v>
      </c>
      <c r="K485" s="23">
        <v>141848</v>
      </c>
      <c r="L485" s="23">
        <v>169812</v>
      </c>
      <c r="M485" s="23">
        <v>146351</v>
      </c>
      <c r="N485" s="23">
        <v>128328</v>
      </c>
      <c r="O485" s="26">
        <f t="shared" si="22"/>
        <v>1955042</v>
      </c>
      <c r="P485" s="28">
        <f t="shared" si="23"/>
        <v>1725037.0588235292</v>
      </c>
      <c r="Q485" s="29">
        <v>19647</v>
      </c>
      <c r="R485" s="30">
        <f t="shared" si="21"/>
        <v>87.8</v>
      </c>
    </row>
    <row r="486" spans="1:22" x14ac:dyDescent="0.25">
      <c r="A486" s="5" t="s">
        <v>974</v>
      </c>
      <c r="B486" s="3" t="s">
        <v>975</v>
      </c>
      <c r="C486" s="23">
        <v>25150</v>
      </c>
      <c r="D486" s="23">
        <v>22734</v>
      </c>
      <c r="E486" s="23">
        <v>22982</v>
      </c>
      <c r="F486" s="23">
        <v>26715</v>
      </c>
      <c r="G486" s="23">
        <v>22907</v>
      </c>
      <c r="H486" s="23">
        <v>30870</v>
      </c>
      <c r="I486" s="23">
        <v>22088</v>
      </c>
      <c r="J486" s="23">
        <v>20839</v>
      </c>
      <c r="K486" s="23">
        <v>23812</v>
      </c>
      <c r="L486" s="23">
        <v>34647</v>
      </c>
      <c r="M486" s="23">
        <v>26200</v>
      </c>
      <c r="N486" s="23">
        <v>22003</v>
      </c>
      <c r="O486" s="26">
        <f t="shared" si="22"/>
        <v>300947</v>
      </c>
      <c r="P486" s="28">
        <f t="shared" si="23"/>
        <v>265541.47058823524</v>
      </c>
      <c r="Q486" s="29">
        <v>36070</v>
      </c>
      <c r="R486" s="30">
        <f t="shared" si="21"/>
        <v>7.36</v>
      </c>
    </row>
    <row r="487" spans="1:22" x14ac:dyDescent="0.25">
      <c r="A487" s="5" t="s">
        <v>976</v>
      </c>
      <c r="B487" s="3" t="s">
        <v>977</v>
      </c>
      <c r="C487" s="23">
        <v>49298</v>
      </c>
      <c r="D487" s="23">
        <v>70962</v>
      </c>
      <c r="E487" s="23">
        <v>72161</v>
      </c>
      <c r="F487" s="23">
        <v>65102</v>
      </c>
      <c r="G487" s="23">
        <v>79654</v>
      </c>
      <c r="H487" s="23">
        <v>58465</v>
      </c>
      <c r="I487" s="23">
        <v>80190</v>
      </c>
      <c r="J487" s="23">
        <v>49373</v>
      </c>
      <c r="K487" s="23">
        <v>67094</v>
      </c>
      <c r="L487" s="23">
        <v>100925</v>
      </c>
      <c r="M487" s="23">
        <v>24383</v>
      </c>
      <c r="N487" s="23">
        <v>75199</v>
      </c>
      <c r="O487" s="26">
        <f t="shared" si="22"/>
        <v>792806</v>
      </c>
      <c r="P487" s="28">
        <f t="shared" si="23"/>
        <v>699534.70588235289</v>
      </c>
      <c r="Q487" s="29">
        <v>47861</v>
      </c>
      <c r="R487" s="30">
        <f t="shared" si="21"/>
        <v>14.62</v>
      </c>
    </row>
    <row r="488" spans="1:22" x14ac:dyDescent="0.25">
      <c r="A488" s="5" t="s">
        <v>978</v>
      </c>
      <c r="B488" s="3" t="s">
        <v>979</v>
      </c>
      <c r="C488" s="23">
        <v>32074</v>
      </c>
      <c r="D488" s="23">
        <v>34766</v>
      </c>
      <c r="E488" s="23">
        <v>28353</v>
      </c>
      <c r="F488" s="23">
        <v>29506</v>
      </c>
      <c r="G488" s="23">
        <v>30026</v>
      </c>
      <c r="H488" s="23">
        <v>31731</v>
      </c>
      <c r="I488" s="23">
        <v>52036</v>
      </c>
      <c r="J488" s="23">
        <v>31038</v>
      </c>
      <c r="K488" s="23">
        <v>44363</v>
      </c>
      <c r="L488" s="23">
        <v>39677</v>
      </c>
      <c r="M488" s="23">
        <v>31813</v>
      </c>
      <c r="N488" s="23">
        <v>31319</v>
      </c>
      <c r="O488" s="26">
        <f t="shared" si="22"/>
        <v>416702</v>
      </c>
      <c r="P488" s="28">
        <f t="shared" si="23"/>
        <v>367678.23529411759</v>
      </c>
      <c r="Q488" s="29">
        <v>42663</v>
      </c>
      <c r="R488" s="30">
        <f t="shared" si="21"/>
        <v>8.6199999999999992</v>
      </c>
    </row>
    <row r="489" spans="1:22" x14ac:dyDescent="0.25">
      <c r="A489" s="5" t="s">
        <v>980</v>
      </c>
      <c r="B489" s="3" t="s">
        <v>981</v>
      </c>
      <c r="C489" s="23">
        <v>49595</v>
      </c>
      <c r="D489" s="23">
        <v>48326</v>
      </c>
      <c r="E489" s="23">
        <v>61170</v>
      </c>
      <c r="F489" s="23">
        <v>60752</v>
      </c>
      <c r="G489" s="23">
        <v>58499</v>
      </c>
      <c r="H489" s="23">
        <v>38759</v>
      </c>
      <c r="I489" s="23">
        <v>62503</v>
      </c>
      <c r="J489" s="23">
        <v>44377</v>
      </c>
      <c r="K489" s="23">
        <v>44462</v>
      </c>
      <c r="L489" s="23">
        <v>53850</v>
      </c>
      <c r="M489" s="23">
        <v>46239</v>
      </c>
      <c r="N489" s="23">
        <v>71915</v>
      </c>
      <c r="O489" s="26">
        <f t="shared" si="22"/>
        <v>640447</v>
      </c>
      <c r="P489" s="28">
        <f t="shared" si="23"/>
        <v>565100.29411764699</v>
      </c>
      <c r="Q489" s="29">
        <v>33898</v>
      </c>
      <c r="R489" s="30">
        <f t="shared" si="21"/>
        <v>16.670000000000002</v>
      </c>
    </row>
    <row r="490" spans="1:22" x14ac:dyDescent="0.25">
      <c r="A490" s="5" t="s">
        <v>982</v>
      </c>
      <c r="B490" s="3" t="s">
        <v>983</v>
      </c>
      <c r="C490" s="23">
        <v>28522</v>
      </c>
      <c r="D490" s="23">
        <v>46393</v>
      </c>
      <c r="E490" s="23">
        <v>57886</v>
      </c>
      <c r="F490" s="23">
        <v>61410</v>
      </c>
      <c r="G490" s="23">
        <v>48403</v>
      </c>
      <c r="H490" s="23">
        <v>51700</v>
      </c>
      <c r="I490" s="23">
        <v>38620</v>
      </c>
      <c r="J490" s="23">
        <v>39267</v>
      </c>
      <c r="K490" s="23">
        <v>48690</v>
      </c>
      <c r="L490" s="23">
        <v>55468</v>
      </c>
      <c r="M490" s="23">
        <v>44199</v>
      </c>
      <c r="N490" s="23">
        <v>75529</v>
      </c>
      <c r="O490" s="26">
        <f t="shared" si="22"/>
        <v>596087</v>
      </c>
      <c r="P490" s="28">
        <f t="shared" si="23"/>
        <v>525959.1176470588</v>
      </c>
      <c r="Q490" s="29">
        <v>32974</v>
      </c>
      <c r="R490" s="30">
        <f t="shared" si="21"/>
        <v>15.95</v>
      </c>
    </row>
    <row r="491" spans="1:22" x14ac:dyDescent="0.25">
      <c r="A491" s="5" t="s">
        <v>984</v>
      </c>
      <c r="B491" s="6" t="s">
        <v>985</v>
      </c>
      <c r="C491" s="24">
        <v>90785</v>
      </c>
      <c r="D491" s="24">
        <v>120873</v>
      </c>
      <c r="E491" s="24">
        <v>118816</v>
      </c>
      <c r="F491" s="24">
        <v>118493</v>
      </c>
      <c r="G491" s="24">
        <v>116803</v>
      </c>
      <c r="H491" s="24">
        <v>107515</v>
      </c>
      <c r="I491" s="24">
        <v>106931</v>
      </c>
      <c r="J491" s="24">
        <v>113195</v>
      </c>
      <c r="K491" s="24">
        <v>97248</v>
      </c>
      <c r="L491" s="24">
        <v>118023</v>
      </c>
      <c r="M491" s="24">
        <v>77651</v>
      </c>
      <c r="N491" s="24">
        <v>140318</v>
      </c>
      <c r="O491" s="26">
        <f t="shared" si="22"/>
        <v>1326651</v>
      </c>
      <c r="P491" s="28">
        <f t="shared" si="23"/>
        <v>1170574.4117647058</v>
      </c>
      <c r="Q491" s="29">
        <v>76545</v>
      </c>
      <c r="R491" s="30">
        <f t="shared" si="21"/>
        <v>15.29</v>
      </c>
      <c r="S491" s="2"/>
      <c r="T491" s="2"/>
      <c r="U491" s="2"/>
      <c r="V491" s="2"/>
    </row>
    <row r="492" spans="1:22" x14ac:dyDescent="0.25">
      <c r="A492" s="5" t="s">
        <v>986</v>
      </c>
      <c r="B492" s="3" t="s">
        <v>987</v>
      </c>
      <c r="C492" s="23">
        <v>373752</v>
      </c>
      <c r="D492" s="23">
        <v>366734</v>
      </c>
      <c r="E492" s="23">
        <v>362374</v>
      </c>
      <c r="F492" s="23">
        <v>387041</v>
      </c>
      <c r="G492" s="23">
        <v>416094</v>
      </c>
      <c r="H492" s="23">
        <v>347003</v>
      </c>
      <c r="I492" s="23">
        <v>433242</v>
      </c>
      <c r="J492" s="23">
        <v>431533</v>
      </c>
      <c r="K492" s="23">
        <v>354030</v>
      </c>
      <c r="L492" s="23">
        <v>418178</v>
      </c>
      <c r="M492" s="23">
        <v>508502</v>
      </c>
      <c r="N492" s="23">
        <v>588740</v>
      </c>
      <c r="O492" s="26">
        <f t="shared" si="22"/>
        <v>4987223</v>
      </c>
      <c r="P492" s="28">
        <f t="shared" si="23"/>
        <v>4400490.8823529407</v>
      </c>
      <c r="Q492" s="29">
        <v>178419</v>
      </c>
      <c r="R492" s="30">
        <f t="shared" si="21"/>
        <v>24.66</v>
      </c>
    </row>
    <row r="493" spans="1:22" x14ac:dyDescent="0.25">
      <c r="A493" s="5" t="s">
        <v>988</v>
      </c>
      <c r="B493" s="3" t="s">
        <v>989</v>
      </c>
      <c r="C493" s="23">
        <v>163027</v>
      </c>
      <c r="D493" s="23">
        <v>130819</v>
      </c>
      <c r="E493" s="23">
        <v>142843</v>
      </c>
      <c r="F493" s="23">
        <v>184254</v>
      </c>
      <c r="G493" s="23">
        <v>122598</v>
      </c>
      <c r="H493" s="23">
        <v>138808</v>
      </c>
      <c r="I493" s="23">
        <v>178636</v>
      </c>
      <c r="J493" s="23">
        <v>143947</v>
      </c>
      <c r="K493" s="23">
        <v>144499</v>
      </c>
      <c r="L493" s="23">
        <v>156034</v>
      </c>
      <c r="M493" s="23">
        <v>157154</v>
      </c>
      <c r="N493" s="23">
        <v>197842</v>
      </c>
      <c r="O493" s="26">
        <f t="shared" si="22"/>
        <v>1860461</v>
      </c>
      <c r="P493" s="28">
        <f t="shared" si="23"/>
        <v>1641583.2352941176</v>
      </c>
      <c r="Q493" s="29">
        <v>97947</v>
      </c>
      <c r="R493" s="30">
        <f t="shared" si="21"/>
        <v>16.760000000000002</v>
      </c>
    </row>
    <row r="494" spans="1:22" x14ac:dyDescent="0.25">
      <c r="A494" s="5" t="s">
        <v>990</v>
      </c>
      <c r="B494" s="3" t="s">
        <v>991</v>
      </c>
      <c r="C494" s="23">
        <v>239937</v>
      </c>
      <c r="D494" s="23">
        <v>249997</v>
      </c>
      <c r="E494" s="23">
        <v>238609</v>
      </c>
      <c r="F494" s="23">
        <v>251965</v>
      </c>
      <c r="G494" s="23">
        <v>269048</v>
      </c>
      <c r="H494" s="23">
        <v>231689</v>
      </c>
      <c r="I494" s="23">
        <v>194598</v>
      </c>
      <c r="J494" s="23">
        <v>293658</v>
      </c>
      <c r="K494" s="23">
        <v>255199</v>
      </c>
      <c r="L494" s="23">
        <v>271026</v>
      </c>
      <c r="M494" s="23">
        <v>255829</v>
      </c>
      <c r="N494" s="23">
        <v>319759</v>
      </c>
      <c r="O494" s="26">
        <f t="shared" si="22"/>
        <v>3071314</v>
      </c>
      <c r="P494" s="28">
        <f t="shared" si="23"/>
        <v>2709982.9411764699</v>
      </c>
      <c r="Q494" s="29">
        <v>128413</v>
      </c>
      <c r="R494" s="30">
        <f t="shared" si="21"/>
        <v>21.1</v>
      </c>
    </row>
    <row r="495" spans="1:22" x14ac:dyDescent="0.25">
      <c r="A495" s="5" t="s">
        <v>992</v>
      </c>
      <c r="B495" s="3" t="s">
        <v>993</v>
      </c>
      <c r="C495" s="23">
        <v>57429</v>
      </c>
      <c r="D495" s="23">
        <v>42654</v>
      </c>
      <c r="E495" s="23">
        <v>62594</v>
      </c>
      <c r="F495" s="23">
        <v>50048</v>
      </c>
      <c r="G495" s="23">
        <v>33387</v>
      </c>
      <c r="H495" s="23">
        <v>38826</v>
      </c>
      <c r="I495" s="23">
        <v>51862</v>
      </c>
      <c r="J495" s="23">
        <v>52279</v>
      </c>
      <c r="K495" s="23">
        <v>50694</v>
      </c>
      <c r="L495" s="23">
        <v>50076</v>
      </c>
      <c r="M495" s="23">
        <v>41369</v>
      </c>
      <c r="N495" s="23">
        <v>64304</v>
      </c>
      <c r="O495" s="26">
        <f t="shared" si="22"/>
        <v>595522</v>
      </c>
      <c r="P495" s="28">
        <f t="shared" si="23"/>
        <v>525460.5882352941</v>
      </c>
      <c r="Q495" s="29">
        <v>37355</v>
      </c>
      <c r="R495" s="30">
        <f t="shared" si="21"/>
        <v>14.07</v>
      </c>
    </row>
    <row r="496" spans="1:22" x14ac:dyDescent="0.25">
      <c r="A496" s="27" t="s">
        <v>994</v>
      </c>
      <c r="B496" s="3" t="s">
        <v>995</v>
      </c>
      <c r="C496" s="23">
        <v>37867</v>
      </c>
      <c r="D496" s="23">
        <v>24272</v>
      </c>
      <c r="E496" s="23">
        <v>24993</v>
      </c>
      <c r="F496" s="23">
        <v>19176</v>
      </c>
      <c r="G496" s="23">
        <v>24241</v>
      </c>
      <c r="H496" s="23">
        <v>18287</v>
      </c>
      <c r="I496" s="23">
        <v>26351</v>
      </c>
      <c r="J496" s="23">
        <v>31715</v>
      </c>
      <c r="K496" s="23">
        <v>22696</v>
      </c>
      <c r="L496" s="23">
        <v>32334</v>
      </c>
      <c r="M496" s="23">
        <v>26531</v>
      </c>
      <c r="N496" s="23">
        <v>28837</v>
      </c>
      <c r="O496" s="26">
        <f t="shared" si="22"/>
        <v>317300</v>
      </c>
      <c r="P496" s="28">
        <f t="shared" si="23"/>
        <v>279970.5882352941</v>
      </c>
      <c r="Q496" s="29">
        <v>14125</v>
      </c>
      <c r="R496" s="30">
        <f t="shared" si="21"/>
        <v>19.82</v>
      </c>
    </row>
    <row r="497" spans="1:22" x14ac:dyDescent="0.25">
      <c r="A497" s="5" t="s">
        <v>996</v>
      </c>
      <c r="B497" s="3" t="s">
        <v>997</v>
      </c>
      <c r="C497" s="23">
        <v>19300</v>
      </c>
      <c r="D497" s="23">
        <v>33451</v>
      </c>
      <c r="E497" s="23">
        <v>19666</v>
      </c>
      <c r="F497" s="23">
        <v>20579</v>
      </c>
      <c r="G497" s="23">
        <v>32866</v>
      </c>
      <c r="H497" s="23">
        <v>25756</v>
      </c>
      <c r="I497" s="23">
        <v>25449</v>
      </c>
      <c r="J497" s="23">
        <v>25594</v>
      </c>
      <c r="K497" s="23">
        <v>20349</v>
      </c>
      <c r="L497" s="23">
        <v>27995</v>
      </c>
      <c r="M497" s="23">
        <v>22436</v>
      </c>
      <c r="N497" s="23">
        <v>22216</v>
      </c>
      <c r="O497" s="26">
        <f t="shared" si="22"/>
        <v>295657</v>
      </c>
      <c r="P497" s="28">
        <f t="shared" si="23"/>
        <v>260873.82352941172</v>
      </c>
      <c r="Q497" s="29">
        <v>21447</v>
      </c>
      <c r="R497" s="30">
        <f t="shared" si="21"/>
        <v>12.16</v>
      </c>
    </row>
    <row r="498" spans="1:22" x14ac:dyDescent="0.25">
      <c r="A498" s="5" t="s">
        <v>998</v>
      </c>
      <c r="B498" s="3" t="s">
        <v>999</v>
      </c>
      <c r="C498" s="23">
        <v>85930</v>
      </c>
      <c r="D498" s="23">
        <v>53993</v>
      </c>
      <c r="E498" s="23">
        <v>65173</v>
      </c>
      <c r="F498" s="23">
        <v>67086</v>
      </c>
      <c r="G498" s="23">
        <v>65790</v>
      </c>
      <c r="H498" s="23">
        <v>71257</v>
      </c>
      <c r="I498" s="23">
        <v>73294</v>
      </c>
      <c r="J498" s="23">
        <v>68262</v>
      </c>
      <c r="K498" s="23">
        <v>51162</v>
      </c>
      <c r="L498" s="23">
        <v>70322</v>
      </c>
      <c r="M498" s="23">
        <v>61361</v>
      </c>
      <c r="N498" s="23">
        <v>84222</v>
      </c>
      <c r="O498" s="26">
        <f t="shared" si="22"/>
        <v>817852</v>
      </c>
      <c r="P498" s="28">
        <f t="shared" si="23"/>
        <v>721634.1176470588</v>
      </c>
      <c r="Q498" s="29">
        <v>44140</v>
      </c>
      <c r="R498" s="30">
        <f t="shared" si="21"/>
        <v>16.350000000000001</v>
      </c>
    </row>
    <row r="499" spans="1:22" x14ac:dyDescent="0.25">
      <c r="A499" s="5" t="s">
        <v>1000</v>
      </c>
      <c r="B499" s="3" t="s">
        <v>1001</v>
      </c>
      <c r="C499" s="23">
        <v>277906</v>
      </c>
      <c r="D499" s="23">
        <v>160087</v>
      </c>
      <c r="E499" s="23">
        <v>166275</v>
      </c>
      <c r="F499" s="23">
        <v>170955</v>
      </c>
      <c r="G499" s="23">
        <v>218893</v>
      </c>
      <c r="H499" s="23">
        <v>181365</v>
      </c>
      <c r="I499" s="23">
        <v>236919</v>
      </c>
      <c r="J499" s="23">
        <v>220870</v>
      </c>
      <c r="K499" s="23">
        <v>190705</v>
      </c>
      <c r="L499" s="23">
        <v>276098</v>
      </c>
      <c r="M499" s="23">
        <v>204168</v>
      </c>
      <c r="N499" s="23">
        <v>205038</v>
      </c>
      <c r="O499" s="26">
        <f t="shared" si="22"/>
        <v>2509279</v>
      </c>
      <c r="P499" s="28">
        <f t="shared" si="23"/>
        <v>2214069.7058823528</v>
      </c>
      <c r="Q499" s="29">
        <v>123675</v>
      </c>
      <c r="R499" s="30">
        <f t="shared" si="21"/>
        <v>17.899999999999999</v>
      </c>
    </row>
    <row r="500" spans="1:22" x14ac:dyDescent="0.25">
      <c r="A500" s="5" t="s">
        <v>1002</v>
      </c>
      <c r="B500" s="3" t="s">
        <v>1003</v>
      </c>
      <c r="C500" s="23">
        <v>144547</v>
      </c>
      <c r="D500" s="23">
        <v>105789</v>
      </c>
      <c r="E500" s="23">
        <v>129341</v>
      </c>
      <c r="F500" s="23">
        <v>104068</v>
      </c>
      <c r="G500" s="23">
        <v>126704</v>
      </c>
      <c r="H500" s="23">
        <v>143817</v>
      </c>
      <c r="I500" s="23">
        <v>141978</v>
      </c>
      <c r="J500" s="23">
        <v>160234</v>
      </c>
      <c r="K500" s="23">
        <v>151329</v>
      </c>
      <c r="L500" s="23">
        <v>164598</v>
      </c>
      <c r="M500" s="23">
        <v>103364</v>
      </c>
      <c r="N500" s="23">
        <v>130714</v>
      </c>
      <c r="O500" s="26">
        <f t="shared" si="22"/>
        <v>1606483</v>
      </c>
      <c r="P500" s="28">
        <f t="shared" si="23"/>
        <v>1417485</v>
      </c>
      <c r="Q500" s="29">
        <v>88532</v>
      </c>
      <c r="R500" s="30">
        <f t="shared" si="21"/>
        <v>16.010000000000002</v>
      </c>
    </row>
    <row r="501" spans="1:22" x14ac:dyDescent="0.25">
      <c r="A501" s="5" t="s">
        <v>1004</v>
      </c>
      <c r="B501" s="3" t="s">
        <v>1005</v>
      </c>
      <c r="C501" s="23">
        <v>70540</v>
      </c>
      <c r="D501" s="23">
        <v>39251</v>
      </c>
      <c r="E501" s="23">
        <v>71806</v>
      </c>
      <c r="F501" s="23">
        <v>79095</v>
      </c>
      <c r="G501" s="23">
        <v>44107</v>
      </c>
      <c r="H501" s="23">
        <v>75500</v>
      </c>
      <c r="I501" s="23">
        <v>67597</v>
      </c>
      <c r="J501" s="23">
        <v>74860</v>
      </c>
      <c r="K501" s="23">
        <v>55401</v>
      </c>
      <c r="L501" s="23">
        <v>63039</v>
      </c>
      <c r="M501" s="23">
        <v>61731</v>
      </c>
      <c r="N501" s="23">
        <v>78006</v>
      </c>
      <c r="O501" s="26">
        <f t="shared" si="22"/>
        <v>780933</v>
      </c>
      <c r="P501" s="28">
        <f t="shared" si="23"/>
        <v>689058.5294117647</v>
      </c>
      <c r="Q501" s="29">
        <v>40940</v>
      </c>
      <c r="R501" s="30">
        <f t="shared" si="21"/>
        <v>16.829999999999998</v>
      </c>
    </row>
    <row r="502" spans="1:22" x14ac:dyDescent="0.25">
      <c r="A502" s="5" t="s">
        <v>1006</v>
      </c>
      <c r="B502" s="3" t="s">
        <v>1007</v>
      </c>
      <c r="C502" s="23">
        <v>32900</v>
      </c>
      <c r="D502" s="23">
        <v>33667</v>
      </c>
      <c r="E502" s="23">
        <v>37999</v>
      </c>
      <c r="F502" s="23">
        <v>57010</v>
      </c>
      <c r="G502" s="23">
        <v>43295</v>
      </c>
      <c r="H502" s="23">
        <v>29985</v>
      </c>
      <c r="I502" s="23">
        <v>43153</v>
      </c>
      <c r="J502" s="23">
        <v>36055</v>
      </c>
      <c r="K502" s="23">
        <v>40403</v>
      </c>
      <c r="L502" s="23">
        <v>37640</v>
      </c>
      <c r="M502" s="23">
        <v>26189</v>
      </c>
      <c r="N502" s="23">
        <v>49439</v>
      </c>
      <c r="O502" s="26">
        <f t="shared" si="22"/>
        <v>467735</v>
      </c>
      <c r="P502" s="28">
        <f t="shared" si="23"/>
        <v>412707.35294117645</v>
      </c>
      <c r="Q502" s="29">
        <v>35241</v>
      </c>
      <c r="R502" s="30">
        <f t="shared" si="21"/>
        <v>11.71</v>
      </c>
      <c r="S502" s="4"/>
      <c r="T502" s="4"/>
      <c r="U502" s="4"/>
      <c r="V502" s="4"/>
    </row>
    <row r="503" spans="1:22" x14ac:dyDescent="0.25">
      <c r="A503" s="5" t="s">
        <v>1008</v>
      </c>
      <c r="B503" s="3" t="s">
        <v>1009</v>
      </c>
      <c r="C503" s="23">
        <v>32377</v>
      </c>
      <c r="D503" s="23">
        <v>39174</v>
      </c>
      <c r="E503" s="23">
        <v>36607</v>
      </c>
      <c r="F503" s="23">
        <v>40684</v>
      </c>
      <c r="G503" s="23">
        <v>37736</v>
      </c>
      <c r="H503" s="23">
        <v>29385</v>
      </c>
      <c r="I503" s="23">
        <v>42863</v>
      </c>
      <c r="J503" s="23">
        <v>39703</v>
      </c>
      <c r="K503" s="23">
        <v>37936</v>
      </c>
      <c r="L503" s="23">
        <v>41689</v>
      </c>
      <c r="M503" s="23">
        <v>65539</v>
      </c>
      <c r="N503" s="23">
        <v>41750</v>
      </c>
      <c r="O503" s="26">
        <f t="shared" si="22"/>
        <v>485443</v>
      </c>
      <c r="P503" s="28">
        <f t="shared" si="23"/>
        <v>428332.0588235294</v>
      </c>
      <c r="Q503" s="29">
        <v>25766</v>
      </c>
      <c r="R503" s="30">
        <f t="shared" si="21"/>
        <v>16.62</v>
      </c>
    </row>
    <row r="504" spans="1:22" x14ac:dyDescent="0.25">
      <c r="A504" s="5" t="s">
        <v>1010</v>
      </c>
      <c r="B504" s="3" t="s">
        <v>1011</v>
      </c>
      <c r="C504" s="23">
        <v>66501</v>
      </c>
      <c r="D504" s="23">
        <v>47682</v>
      </c>
      <c r="E504" s="23">
        <v>73619</v>
      </c>
      <c r="F504" s="23">
        <v>80649</v>
      </c>
      <c r="G504" s="23">
        <v>68313</v>
      </c>
      <c r="H504" s="23">
        <v>74174</v>
      </c>
      <c r="I504" s="23">
        <v>81223</v>
      </c>
      <c r="J504" s="23">
        <v>54929</v>
      </c>
      <c r="K504" s="23">
        <v>60073</v>
      </c>
      <c r="L504" s="23">
        <v>92475</v>
      </c>
      <c r="M504" s="23">
        <v>53956</v>
      </c>
      <c r="N504" s="23">
        <v>77632</v>
      </c>
      <c r="O504" s="26">
        <f t="shared" si="22"/>
        <v>831226</v>
      </c>
      <c r="P504" s="28">
        <f t="shared" si="23"/>
        <v>733434.70588235289</v>
      </c>
      <c r="Q504" s="29">
        <v>44647</v>
      </c>
      <c r="R504" s="30">
        <f t="shared" si="21"/>
        <v>16.43</v>
      </c>
    </row>
    <row r="505" spans="1:22" x14ac:dyDescent="0.25">
      <c r="A505" s="5" t="s">
        <v>1012</v>
      </c>
      <c r="B505" s="3" t="s">
        <v>1013</v>
      </c>
      <c r="C505" s="23">
        <v>132966</v>
      </c>
      <c r="D505" s="23">
        <v>114635</v>
      </c>
      <c r="E505" s="23">
        <v>122838</v>
      </c>
      <c r="F505" s="23">
        <v>149915</v>
      </c>
      <c r="G505" s="23">
        <v>347576</v>
      </c>
      <c r="H505" s="23">
        <v>173285</v>
      </c>
      <c r="I505" s="23">
        <v>184323</v>
      </c>
      <c r="J505" s="23">
        <v>142417</v>
      </c>
      <c r="K505" s="23">
        <v>148112</v>
      </c>
      <c r="L505" s="23">
        <v>204790</v>
      </c>
      <c r="M505" s="23">
        <v>166838</v>
      </c>
      <c r="N505" s="23">
        <v>238880</v>
      </c>
      <c r="O505" s="26">
        <f t="shared" si="22"/>
        <v>2126575</v>
      </c>
      <c r="P505" s="28">
        <f t="shared" si="23"/>
        <v>1876389.7058823528</v>
      </c>
      <c r="Q505" s="29">
        <v>71754</v>
      </c>
      <c r="R505" s="30">
        <f t="shared" si="21"/>
        <v>26.15</v>
      </c>
    </row>
    <row r="506" spans="1:22" x14ac:dyDescent="0.25">
      <c r="A506" s="5" t="s">
        <v>1014</v>
      </c>
      <c r="B506" s="3" t="s">
        <v>1015</v>
      </c>
      <c r="C506" s="23">
        <v>134876</v>
      </c>
      <c r="D506" s="23">
        <v>118215</v>
      </c>
      <c r="E506" s="23">
        <v>125527</v>
      </c>
      <c r="F506" s="23">
        <v>117849</v>
      </c>
      <c r="G506" s="23">
        <v>142517</v>
      </c>
      <c r="H506" s="23">
        <v>88186</v>
      </c>
      <c r="I506" s="23">
        <v>150152</v>
      </c>
      <c r="J506" s="23">
        <v>120872</v>
      </c>
      <c r="K506" s="23">
        <v>138345</v>
      </c>
      <c r="L506" s="23">
        <v>121082</v>
      </c>
      <c r="M506" s="23">
        <v>90460</v>
      </c>
      <c r="N506" s="23">
        <v>147299</v>
      </c>
      <c r="O506" s="26">
        <f t="shared" si="22"/>
        <v>1495380</v>
      </c>
      <c r="P506" s="28">
        <f t="shared" si="23"/>
        <v>1319452.9411764704</v>
      </c>
      <c r="Q506" s="29">
        <v>65320</v>
      </c>
      <c r="R506" s="30">
        <f t="shared" si="21"/>
        <v>20.2</v>
      </c>
    </row>
    <row r="507" spans="1:22" x14ac:dyDescent="0.25">
      <c r="A507" s="5" t="s">
        <v>1016</v>
      </c>
      <c r="B507" s="3" t="s">
        <v>1017</v>
      </c>
      <c r="C507" s="23">
        <v>58227</v>
      </c>
      <c r="D507" s="23">
        <v>50442</v>
      </c>
      <c r="E507" s="23">
        <v>54212</v>
      </c>
      <c r="F507" s="23">
        <v>68083</v>
      </c>
      <c r="G507" s="23">
        <v>64934</v>
      </c>
      <c r="H507" s="23">
        <v>45938</v>
      </c>
      <c r="I507" s="23">
        <v>60630</v>
      </c>
      <c r="J507" s="23">
        <v>46119</v>
      </c>
      <c r="K507" s="23">
        <v>49047</v>
      </c>
      <c r="L507" s="23">
        <v>68959</v>
      </c>
      <c r="M507" s="23">
        <v>49200</v>
      </c>
      <c r="N507" s="23">
        <v>71436</v>
      </c>
      <c r="O507" s="26">
        <f t="shared" si="22"/>
        <v>687227</v>
      </c>
      <c r="P507" s="28">
        <f t="shared" si="23"/>
        <v>606376.76470588229</v>
      </c>
      <c r="Q507" s="29">
        <v>30818</v>
      </c>
      <c r="R507" s="30">
        <f t="shared" si="21"/>
        <v>19.68</v>
      </c>
    </row>
    <row r="508" spans="1:22" x14ac:dyDescent="0.25">
      <c r="A508" s="5" t="s">
        <v>1018</v>
      </c>
      <c r="B508" s="5" t="s">
        <v>1019</v>
      </c>
      <c r="C508" s="25">
        <v>59543</v>
      </c>
      <c r="D508" s="25">
        <v>98500</v>
      </c>
      <c r="E508" s="25">
        <v>78479</v>
      </c>
      <c r="F508" s="25">
        <v>68892</v>
      </c>
      <c r="G508" s="25">
        <v>68439</v>
      </c>
      <c r="H508" s="25">
        <v>100474</v>
      </c>
      <c r="I508" s="25">
        <v>109782</v>
      </c>
      <c r="J508" s="25">
        <v>61270</v>
      </c>
      <c r="K508" s="25">
        <v>85455</v>
      </c>
      <c r="L508" s="25">
        <v>64675</v>
      </c>
      <c r="M508" s="25">
        <v>86303</v>
      </c>
      <c r="N508" s="25">
        <v>123690</v>
      </c>
      <c r="O508" s="26">
        <f t="shared" si="22"/>
        <v>1005502</v>
      </c>
      <c r="P508" s="28">
        <f t="shared" si="23"/>
        <v>887207.64705882338</v>
      </c>
      <c r="Q508" s="29">
        <v>64042</v>
      </c>
      <c r="R508" s="30">
        <f t="shared" si="21"/>
        <v>13.85</v>
      </c>
      <c r="S508" s="2"/>
      <c r="T508" s="2"/>
      <c r="U508" s="2"/>
      <c r="V508" s="2"/>
    </row>
    <row r="509" spans="1:22" x14ac:dyDescent="0.25">
      <c r="A509" s="5" t="s">
        <v>1020</v>
      </c>
      <c r="B509" s="3" t="s">
        <v>1021</v>
      </c>
      <c r="C509" s="23">
        <v>12951</v>
      </c>
      <c r="D509" s="23">
        <v>16753</v>
      </c>
      <c r="E509" s="23">
        <v>15422</v>
      </c>
      <c r="F509" s="23">
        <v>13581</v>
      </c>
      <c r="G509" s="23">
        <v>20707</v>
      </c>
      <c r="H509" s="23">
        <v>13107</v>
      </c>
      <c r="I509" s="23">
        <v>16998</v>
      </c>
      <c r="J509" s="23">
        <v>16447</v>
      </c>
      <c r="K509" s="23">
        <v>12049</v>
      </c>
      <c r="L509" s="23">
        <v>16042</v>
      </c>
      <c r="M509" s="23">
        <v>19670</v>
      </c>
      <c r="N509" s="23">
        <v>12290</v>
      </c>
      <c r="O509" s="26">
        <f t="shared" si="22"/>
        <v>186017</v>
      </c>
      <c r="P509" s="28">
        <f t="shared" si="23"/>
        <v>164132.64705882352</v>
      </c>
      <c r="Q509" s="29">
        <v>17864</v>
      </c>
      <c r="R509" s="30">
        <f t="shared" si="21"/>
        <v>9.19</v>
      </c>
    </row>
    <row r="510" spans="1:22" x14ac:dyDescent="0.25">
      <c r="A510" s="5" t="s">
        <v>1022</v>
      </c>
      <c r="B510" s="3" t="s">
        <v>1023</v>
      </c>
      <c r="C510" s="23">
        <v>35454</v>
      </c>
      <c r="D510" s="23">
        <v>21053</v>
      </c>
      <c r="E510" s="23">
        <v>31977</v>
      </c>
      <c r="F510" s="23">
        <v>30876</v>
      </c>
      <c r="G510" s="23">
        <v>33743</v>
      </c>
      <c r="H510" s="23">
        <v>25756</v>
      </c>
      <c r="I510" s="23">
        <v>30366</v>
      </c>
      <c r="J510" s="23">
        <v>19598</v>
      </c>
      <c r="K510" s="23">
        <v>23762</v>
      </c>
      <c r="L510" s="23">
        <v>36732</v>
      </c>
      <c r="M510" s="23">
        <v>18560</v>
      </c>
      <c r="N510" s="23">
        <v>38439</v>
      </c>
      <c r="O510" s="26">
        <f t="shared" si="22"/>
        <v>346316</v>
      </c>
      <c r="P510" s="28">
        <f t="shared" si="23"/>
        <v>305572.94117647054</v>
      </c>
      <c r="Q510" s="29">
        <v>23183</v>
      </c>
      <c r="R510" s="30">
        <f t="shared" si="21"/>
        <v>13.18</v>
      </c>
    </row>
    <row r="511" spans="1:22" x14ac:dyDescent="0.25">
      <c r="A511" s="5" t="s">
        <v>1024</v>
      </c>
      <c r="B511" s="3" t="s">
        <v>1025</v>
      </c>
      <c r="C511" s="23">
        <v>6314</v>
      </c>
      <c r="D511" s="23">
        <v>67677</v>
      </c>
      <c r="E511" s="23">
        <v>76615</v>
      </c>
      <c r="F511" s="23">
        <v>55265</v>
      </c>
      <c r="G511" s="23">
        <v>70998</v>
      </c>
      <c r="H511" s="23">
        <v>114300</v>
      </c>
      <c r="I511" s="23">
        <v>84836</v>
      </c>
      <c r="J511" s="23">
        <v>126797</v>
      </c>
      <c r="K511" s="23">
        <v>51685</v>
      </c>
      <c r="L511" s="23">
        <v>112346</v>
      </c>
      <c r="M511" s="23">
        <v>67563</v>
      </c>
      <c r="N511" s="23">
        <v>103920</v>
      </c>
      <c r="O511" s="26">
        <f t="shared" si="22"/>
        <v>938316</v>
      </c>
      <c r="P511" s="28">
        <f t="shared" si="23"/>
        <v>827925.88235294109</v>
      </c>
      <c r="Q511" s="29">
        <v>60495</v>
      </c>
      <c r="R511" s="30">
        <f t="shared" ref="R511:R574" si="24">+ROUND(P511/Q511,2)</f>
        <v>13.69</v>
      </c>
    </row>
    <row r="512" spans="1:22" x14ac:dyDescent="0.25">
      <c r="A512" s="5" t="s">
        <v>1026</v>
      </c>
      <c r="B512" s="3" t="s">
        <v>1027</v>
      </c>
      <c r="C512" s="23">
        <v>45010</v>
      </c>
      <c r="D512" s="23">
        <v>36537</v>
      </c>
      <c r="E512" s="23">
        <v>27899</v>
      </c>
      <c r="F512" s="23">
        <v>38398</v>
      </c>
      <c r="G512" s="23">
        <v>37270</v>
      </c>
      <c r="H512" s="23">
        <v>41310</v>
      </c>
      <c r="I512" s="23">
        <v>39321</v>
      </c>
      <c r="J512" s="23">
        <v>37621</v>
      </c>
      <c r="K512" s="23">
        <v>40004</v>
      </c>
      <c r="L512" s="23">
        <v>48829</v>
      </c>
      <c r="M512" s="23">
        <v>30914</v>
      </c>
      <c r="N512" s="23">
        <v>37833</v>
      </c>
      <c r="O512" s="26">
        <f t="shared" si="22"/>
        <v>460946</v>
      </c>
      <c r="P512" s="28">
        <f t="shared" si="23"/>
        <v>406717.0588235294</v>
      </c>
      <c r="Q512" s="29">
        <v>36183</v>
      </c>
      <c r="R512" s="30">
        <f t="shared" si="24"/>
        <v>11.24</v>
      </c>
    </row>
    <row r="513" spans="1:22" x14ac:dyDescent="0.25">
      <c r="A513" s="5" t="s">
        <v>1028</v>
      </c>
      <c r="B513" s="3" t="s">
        <v>1029</v>
      </c>
      <c r="C513" s="23">
        <v>64255</v>
      </c>
      <c r="D513" s="23">
        <v>56513</v>
      </c>
      <c r="E513" s="23">
        <v>40032</v>
      </c>
      <c r="F513" s="23">
        <v>49150</v>
      </c>
      <c r="G513" s="23">
        <v>63397</v>
      </c>
      <c r="H513" s="23">
        <v>40616</v>
      </c>
      <c r="I513" s="23">
        <v>56514</v>
      </c>
      <c r="J513" s="23">
        <v>50662</v>
      </c>
      <c r="K513" s="23">
        <v>55200</v>
      </c>
      <c r="L513" s="23">
        <v>49790</v>
      </c>
      <c r="M513" s="23">
        <v>34594</v>
      </c>
      <c r="N513" s="23">
        <v>68422</v>
      </c>
      <c r="O513" s="26">
        <f t="shared" si="22"/>
        <v>629145</v>
      </c>
      <c r="P513" s="28">
        <f t="shared" si="23"/>
        <v>555127.94117647049</v>
      </c>
      <c r="Q513" s="29">
        <v>33836</v>
      </c>
      <c r="R513" s="30">
        <f t="shared" si="24"/>
        <v>16.41</v>
      </c>
    </row>
    <row r="514" spans="1:22" x14ac:dyDescent="0.25">
      <c r="A514" s="5" t="s">
        <v>1030</v>
      </c>
      <c r="B514" s="3" t="s">
        <v>1031</v>
      </c>
      <c r="C514" s="23">
        <v>63669</v>
      </c>
      <c r="D514" s="23">
        <v>70923</v>
      </c>
      <c r="E514" s="23">
        <v>51359</v>
      </c>
      <c r="F514" s="23">
        <v>54888</v>
      </c>
      <c r="G514" s="23">
        <v>65530</v>
      </c>
      <c r="H514" s="23">
        <v>71778</v>
      </c>
      <c r="I514" s="23">
        <v>70742</v>
      </c>
      <c r="J514" s="23">
        <v>70876</v>
      </c>
      <c r="K514" s="23">
        <v>63697</v>
      </c>
      <c r="L514" s="23">
        <v>80213</v>
      </c>
      <c r="M514" s="23">
        <v>49093</v>
      </c>
      <c r="N514" s="23">
        <v>94815</v>
      </c>
      <c r="O514" s="26">
        <f t="shared" si="22"/>
        <v>807583</v>
      </c>
      <c r="P514" s="28">
        <f t="shared" si="23"/>
        <v>712573.23529411748</v>
      </c>
      <c r="Q514" s="29">
        <v>42763</v>
      </c>
      <c r="R514" s="30">
        <f t="shared" si="24"/>
        <v>16.66</v>
      </c>
    </row>
    <row r="515" spans="1:22" x14ac:dyDescent="0.25">
      <c r="A515" s="5" t="s">
        <v>1032</v>
      </c>
      <c r="B515" s="3" t="s">
        <v>1033</v>
      </c>
      <c r="C515" s="23">
        <v>57022</v>
      </c>
      <c r="D515" s="23">
        <v>66829</v>
      </c>
      <c r="E515" s="23">
        <v>67121</v>
      </c>
      <c r="F515" s="23">
        <v>79990</v>
      </c>
      <c r="G515" s="23">
        <v>56694</v>
      </c>
      <c r="H515" s="23">
        <v>72626</v>
      </c>
      <c r="I515" s="23">
        <v>52589</v>
      </c>
      <c r="J515" s="23">
        <v>69909</v>
      </c>
      <c r="K515" s="23">
        <v>51268</v>
      </c>
      <c r="L515" s="23">
        <v>58809</v>
      </c>
      <c r="M515" s="23">
        <v>63670</v>
      </c>
      <c r="N515" s="23">
        <v>78342</v>
      </c>
      <c r="O515" s="26">
        <f t="shared" ref="O515:O578" si="25">SUM(C515:N515)</f>
        <v>774869</v>
      </c>
      <c r="P515" s="28">
        <f t="shared" ref="P515:P578" si="26">SUM(O515/0.068)*0.06</f>
        <v>683707.94117647049</v>
      </c>
      <c r="Q515" s="29">
        <v>46535</v>
      </c>
      <c r="R515" s="30">
        <f t="shared" si="24"/>
        <v>14.69</v>
      </c>
    </row>
    <row r="516" spans="1:22" x14ac:dyDescent="0.25">
      <c r="A516" s="5" t="s">
        <v>1034</v>
      </c>
      <c r="B516" s="3" t="s">
        <v>1035</v>
      </c>
      <c r="C516" s="23">
        <v>52748</v>
      </c>
      <c r="D516" s="23">
        <v>84873</v>
      </c>
      <c r="E516" s="23">
        <v>50247</v>
      </c>
      <c r="F516" s="23">
        <v>71612</v>
      </c>
      <c r="G516" s="23">
        <v>64320</v>
      </c>
      <c r="H516" s="23">
        <v>51352</v>
      </c>
      <c r="I516" s="23">
        <v>77603</v>
      </c>
      <c r="J516" s="23">
        <v>60503</v>
      </c>
      <c r="K516" s="23">
        <v>72861</v>
      </c>
      <c r="L516" s="23">
        <v>52481</v>
      </c>
      <c r="M516" s="23">
        <v>70776</v>
      </c>
      <c r="N516" s="23">
        <v>100948</v>
      </c>
      <c r="O516" s="26">
        <f t="shared" si="25"/>
        <v>810324</v>
      </c>
      <c r="P516" s="28">
        <f t="shared" si="26"/>
        <v>714991.76470588229</v>
      </c>
      <c r="Q516" s="29">
        <v>47089</v>
      </c>
      <c r="R516" s="30">
        <f t="shared" si="24"/>
        <v>15.18</v>
      </c>
    </row>
    <row r="517" spans="1:22" x14ac:dyDescent="0.25">
      <c r="A517" s="5" t="s">
        <v>1036</v>
      </c>
      <c r="B517" s="3" t="s">
        <v>1037</v>
      </c>
      <c r="C517" s="23">
        <v>1436</v>
      </c>
      <c r="D517" s="23">
        <v>50270</v>
      </c>
      <c r="E517" s="23">
        <v>79511</v>
      </c>
      <c r="F517" s="23">
        <v>72462</v>
      </c>
      <c r="G517" s="23">
        <v>74966</v>
      </c>
      <c r="H517" s="23">
        <v>67190</v>
      </c>
      <c r="I517" s="23">
        <v>51756</v>
      </c>
      <c r="J517" s="23">
        <v>86579</v>
      </c>
      <c r="K517" s="23">
        <v>67601</v>
      </c>
      <c r="L517" s="23">
        <v>87664</v>
      </c>
      <c r="M517" s="23">
        <v>37962</v>
      </c>
      <c r="N517" s="23">
        <v>129720</v>
      </c>
      <c r="O517" s="26">
        <f t="shared" si="25"/>
        <v>807117</v>
      </c>
      <c r="P517" s="28">
        <f t="shared" si="26"/>
        <v>712162.05882352928</v>
      </c>
      <c r="Q517" s="29">
        <v>55055</v>
      </c>
      <c r="R517" s="30">
        <f t="shared" si="24"/>
        <v>12.94</v>
      </c>
    </row>
    <row r="518" spans="1:22" x14ac:dyDescent="0.25">
      <c r="A518" s="5" t="s">
        <v>1038</v>
      </c>
      <c r="B518" s="5" t="s">
        <v>1039</v>
      </c>
      <c r="C518" s="25">
        <v>40349</v>
      </c>
      <c r="D518" s="25">
        <v>77202</v>
      </c>
      <c r="E518" s="25">
        <v>57379</v>
      </c>
      <c r="F518" s="25">
        <v>83846</v>
      </c>
      <c r="G518" s="25">
        <v>64766</v>
      </c>
      <c r="H518" s="25">
        <v>35124</v>
      </c>
      <c r="I518" s="25">
        <v>67827</v>
      </c>
      <c r="J518" s="25">
        <v>69877</v>
      </c>
      <c r="K518" s="25">
        <v>62110</v>
      </c>
      <c r="L518" s="25">
        <v>85358</v>
      </c>
      <c r="M518" s="25">
        <v>85358</v>
      </c>
      <c r="N518" s="25">
        <v>41537</v>
      </c>
      <c r="O518" s="26">
        <f t="shared" si="25"/>
        <v>770733</v>
      </c>
      <c r="P518" s="28">
        <f t="shared" si="26"/>
        <v>680058.5294117647</v>
      </c>
      <c r="Q518" s="29">
        <v>55882</v>
      </c>
      <c r="R518" s="30">
        <f t="shared" si="24"/>
        <v>12.17</v>
      </c>
      <c r="S518" s="2"/>
      <c r="T518" s="2"/>
      <c r="U518" s="2"/>
      <c r="V518" s="2"/>
    </row>
    <row r="519" spans="1:22" x14ac:dyDescent="0.25">
      <c r="A519" s="5" t="s">
        <v>1040</v>
      </c>
      <c r="B519" s="5" t="s">
        <v>1041</v>
      </c>
      <c r="C519" s="25">
        <v>78752</v>
      </c>
      <c r="D519" s="25">
        <v>96311</v>
      </c>
      <c r="E519" s="25">
        <v>70357</v>
      </c>
      <c r="F519" s="25">
        <v>73339</v>
      </c>
      <c r="G519" s="25">
        <v>68464</v>
      </c>
      <c r="H519" s="25">
        <v>77433</v>
      </c>
      <c r="I519" s="25">
        <v>88973</v>
      </c>
      <c r="J519" s="25">
        <v>81854</v>
      </c>
      <c r="K519" s="25">
        <v>58533</v>
      </c>
      <c r="L519" s="25">
        <v>91557</v>
      </c>
      <c r="M519" s="25">
        <v>70391</v>
      </c>
      <c r="N519" s="25">
        <v>125981</v>
      </c>
      <c r="O519" s="26">
        <f t="shared" si="25"/>
        <v>981945</v>
      </c>
      <c r="P519" s="28">
        <f t="shared" si="26"/>
        <v>866422.05882352928</v>
      </c>
      <c r="Q519" s="29">
        <v>34077</v>
      </c>
      <c r="R519" s="30">
        <f t="shared" si="24"/>
        <v>25.43</v>
      </c>
      <c r="S519" s="2"/>
      <c r="T519" s="2"/>
      <c r="U519" s="2"/>
      <c r="V519" s="2"/>
    </row>
    <row r="520" spans="1:22" x14ac:dyDescent="0.25">
      <c r="A520" s="5" t="s">
        <v>1042</v>
      </c>
      <c r="B520" s="6" t="s">
        <v>1043</v>
      </c>
      <c r="C520" s="24">
        <v>172511</v>
      </c>
      <c r="D520" s="24">
        <v>154601</v>
      </c>
      <c r="E520" s="24">
        <v>139486</v>
      </c>
      <c r="F520" s="24">
        <v>167559</v>
      </c>
      <c r="G520" s="24">
        <v>174817</v>
      </c>
      <c r="H520" s="24">
        <v>122583</v>
      </c>
      <c r="I520" s="24">
        <v>189056</v>
      </c>
      <c r="J520" s="24">
        <v>173488</v>
      </c>
      <c r="K520" s="24">
        <v>165330</v>
      </c>
      <c r="L520" s="24">
        <v>151524</v>
      </c>
      <c r="M520" s="24">
        <v>160970</v>
      </c>
      <c r="N520" s="24">
        <v>223226</v>
      </c>
      <c r="O520" s="26">
        <f t="shared" si="25"/>
        <v>1995151</v>
      </c>
      <c r="P520" s="28">
        <f t="shared" si="26"/>
        <v>1760427.3529411764</v>
      </c>
      <c r="Q520" s="29">
        <v>70370.465465465473</v>
      </c>
      <c r="R520" s="30">
        <f t="shared" si="24"/>
        <v>25.02</v>
      </c>
      <c r="S520" s="2"/>
      <c r="T520" s="2"/>
      <c r="U520" s="2"/>
      <c r="V520" s="2"/>
    </row>
    <row r="521" spans="1:22" x14ac:dyDescent="0.25">
      <c r="A521" s="5" t="s">
        <v>1044</v>
      </c>
      <c r="B521" s="3" t="s">
        <v>1045</v>
      </c>
      <c r="C521" s="23">
        <v>132568</v>
      </c>
      <c r="D521" s="23">
        <v>128903</v>
      </c>
      <c r="E521" s="23">
        <v>135677</v>
      </c>
      <c r="F521" s="23">
        <v>138147</v>
      </c>
      <c r="G521" s="23">
        <v>144175</v>
      </c>
      <c r="H521" s="23">
        <v>127455</v>
      </c>
      <c r="I521" s="23">
        <v>198570</v>
      </c>
      <c r="J521" s="23">
        <v>136781</v>
      </c>
      <c r="K521" s="23">
        <v>129940</v>
      </c>
      <c r="L521" s="23">
        <v>177840</v>
      </c>
      <c r="M521" s="23">
        <v>110414</v>
      </c>
      <c r="N521" s="23">
        <v>159380</v>
      </c>
      <c r="O521" s="26">
        <f t="shared" si="25"/>
        <v>1719850</v>
      </c>
      <c r="P521" s="28">
        <f t="shared" si="26"/>
        <v>1517514.7058823528</v>
      </c>
      <c r="Q521" s="29">
        <v>80912</v>
      </c>
      <c r="R521" s="30">
        <f t="shared" si="24"/>
        <v>18.760000000000002</v>
      </c>
    </row>
    <row r="522" spans="1:22" x14ac:dyDescent="0.25">
      <c r="A522" s="5" t="s">
        <v>1046</v>
      </c>
      <c r="B522" s="3" t="s">
        <v>1047</v>
      </c>
      <c r="C522" s="23">
        <v>22345</v>
      </c>
      <c r="D522" s="23">
        <v>24439</v>
      </c>
      <c r="E522" s="23">
        <v>20825</v>
      </c>
      <c r="F522" s="23">
        <v>24573</v>
      </c>
      <c r="G522" s="23">
        <v>19559</v>
      </c>
      <c r="H522" s="23">
        <v>22716</v>
      </c>
      <c r="I522" s="23">
        <v>25708</v>
      </c>
      <c r="J522" s="23">
        <v>24296</v>
      </c>
      <c r="K522" s="23">
        <v>19201</v>
      </c>
      <c r="L522" s="23">
        <v>29100</v>
      </c>
      <c r="M522" s="23">
        <v>16983</v>
      </c>
      <c r="N522" s="23">
        <v>39359</v>
      </c>
      <c r="O522" s="26">
        <f t="shared" si="25"/>
        <v>289104</v>
      </c>
      <c r="P522" s="28">
        <f t="shared" si="26"/>
        <v>255091.76470588232</v>
      </c>
      <c r="Q522" s="29">
        <v>20952</v>
      </c>
      <c r="R522" s="30">
        <f t="shared" si="24"/>
        <v>12.18</v>
      </c>
    </row>
    <row r="523" spans="1:22" x14ac:dyDescent="0.25">
      <c r="A523" s="5" t="s">
        <v>1048</v>
      </c>
      <c r="B523" s="3" t="s">
        <v>1049</v>
      </c>
      <c r="C523" s="23">
        <v>55196</v>
      </c>
      <c r="D523" s="23">
        <v>33530</v>
      </c>
      <c r="E523" s="23">
        <v>71708</v>
      </c>
      <c r="F523" s="23">
        <v>72360</v>
      </c>
      <c r="G523" s="23">
        <v>65198</v>
      </c>
      <c r="H523" s="23">
        <v>48797</v>
      </c>
      <c r="I523" s="23">
        <v>76120</v>
      </c>
      <c r="J523" s="23">
        <v>54366</v>
      </c>
      <c r="K523" s="23">
        <v>105422</v>
      </c>
      <c r="L523" s="23">
        <v>71554</v>
      </c>
      <c r="M523" s="23">
        <v>61289</v>
      </c>
      <c r="N523" s="23">
        <v>86849</v>
      </c>
      <c r="O523" s="26">
        <f t="shared" si="25"/>
        <v>802389</v>
      </c>
      <c r="P523" s="28">
        <f t="shared" si="26"/>
        <v>707990.29411764699</v>
      </c>
      <c r="Q523" s="29">
        <v>44031</v>
      </c>
      <c r="R523" s="30">
        <f t="shared" si="24"/>
        <v>16.079999999999998</v>
      </c>
    </row>
    <row r="524" spans="1:22" x14ac:dyDescent="0.25">
      <c r="A524" s="5" t="s">
        <v>1050</v>
      </c>
      <c r="B524" s="3" t="s">
        <v>1051</v>
      </c>
      <c r="C524" s="23">
        <v>58349</v>
      </c>
      <c r="D524" s="23">
        <v>60983</v>
      </c>
      <c r="E524" s="23">
        <v>56715</v>
      </c>
      <c r="F524" s="23">
        <v>62556</v>
      </c>
      <c r="G524" s="23">
        <v>60368</v>
      </c>
      <c r="H524" s="23">
        <v>51071</v>
      </c>
      <c r="I524" s="23">
        <v>64644</v>
      </c>
      <c r="J524" s="23">
        <v>60579</v>
      </c>
      <c r="K524" s="23">
        <v>63985</v>
      </c>
      <c r="L524" s="23">
        <v>56766</v>
      </c>
      <c r="M524" s="23">
        <v>36694</v>
      </c>
      <c r="N524" s="23">
        <v>75666</v>
      </c>
      <c r="O524" s="26">
        <f t="shared" si="25"/>
        <v>708376</v>
      </c>
      <c r="P524" s="28">
        <f t="shared" si="26"/>
        <v>625037.64705882338</v>
      </c>
      <c r="Q524" s="29">
        <v>47006</v>
      </c>
      <c r="R524" s="30">
        <f t="shared" si="24"/>
        <v>13.3</v>
      </c>
      <c r="S524" s="4"/>
      <c r="T524" s="4"/>
      <c r="U524" s="4"/>
      <c r="V524" s="4"/>
    </row>
    <row r="525" spans="1:22" x14ac:dyDescent="0.25">
      <c r="A525" s="5" t="s">
        <v>1052</v>
      </c>
      <c r="B525" s="3" t="s">
        <v>1053</v>
      </c>
      <c r="C525" s="23">
        <v>341930</v>
      </c>
      <c r="D525" s="23">
        <v>327882</v>
      </c>
      <c r="E525" s="23">
        <v>279798</v>
      </c>
      <c r="F525" s="23">
        <v>322940.25</v>
      </c>
      <c r="G525" s="23">
        <v>413482</v>
      </c>
      <c r="H525" s="23">
        <v>322467</v>
      </c>
      <c r="I525" s="23">
        <v>325996</v>
      </c>
      <c r="J525" s="23">
        <v>303298</v>
      </c>
      <c r="K525" s="23">
        <v>327393</v>
      </c>
      <c r="L525" s="23">
        <v>506667</v>
      </c>
      <c r="M525" s="23">
        <v>245159</v>
      </c>
      <c r="N525" s="23">
        <v>431373</v>
      </c>
      <c r="O525" s="26">
        <f t="shared" si="25"/>
        <v>4148385.25</v>
      </c>
      <c r="P525" s="28">
        <f t="shared" si="26"/>
        <v>3660339.926470588</v>
      </c>
      <c r="Q525" s="29">
        <v>152611</v>
      </c>
      <c r="R525" s="30">
        <f t="shared" si="24"/>
        <v>23.98</v>
      </c>
    </row>
    <row r="526" spans="1:22" x14ac:dyDescent="0.25">
      <c r="A526" s="5" t="s">
        <v>1054</v>
      </c>
      <c r="B526" s="3" t="s">
        <v>1055</v>
      </c>
      <c r="C526" s="23">
        <v>163591</v>
      </c>
      <c r="D526" s="23">
        <v>152460</v>
      </c>
      <c r="E526" s="23">
        <v>154906</v>
      </c>
      <c r="F526" s="23">
        <v>157908</v>
      </c>
      <c r="G526" s="23">
        <v>209517</v>
      </c>
      <c r="H526" s="23">
        <v>133372</v>
      </c>
      <c r="I526" s="23">
        <v>171255</v>
      </c>
      <c r="J526" s="23">
        <v>187683</v>
      </c>
      <c r="K526" s="23">
        <v>156572</v>
      </c>
      <c r="L526" s="23">
        <v>216571</v>
      </c>
      <c r="M526" s="23">
        <v>132049</v>
      </c>
      <c r="N526" s="23">
        <v>236292</v>
      </c>
      <c r="O526" s="26">
        <f t="shared" si="25"/>
        <v>2072176</v>
      </c>
      <c r="P526" s="28">
        <f t="shared" si="26"/>
        <v>1828390.588235294</v>
      </c>
      <c r="Q526" s="29">
        <v>92498</v>
      </c>
      <c r="R526" s="30">
        <f t="shared" si="24"/>
        <v>19.77</v>
      </c>
    </row>
    <row r="527" spans="1:22" x14ac:dyDescent="0.25">
      <c r="A527" s="5" t="s">
        <v>1056</v>
      </c>
      <c r="B527" s="3" t="s">
        <v>1057</v>
      </c>
      <c r="C527" s="23">
        <v>59479</v>
      </c>
      <c r="D527" s="23">
        <v>56482</v>
      </c>
      <c r="E527" s="23">
        <v>61946</v>
      </c>
      <c r="F527" s="23">
        <v>65381</v>
      </c>
      <c r="G527" s="23">
        <v>59477</v>
      </c>
      <c r="H527" s="23">
        <v>54115</v>
      </c>
      <c r="I527" s="23">
        <v>66830</v>
      </c>
      <c r="J527" s="23">
        <v>76784</v>
      </c>
      <c r="K527" s="23">
        <v>55762</v>
      </c>
      <c r="L527" s="23">
        <v>66037</v>
      </c>
      <c r="M527" s="23">
        <v>63922</v>
      </c>
      <c r="N527" s="23">
        <v>63512</v>
      </c>
      <c r="O527" s="26">
        <f t="shared" si="25"/>
        <v>749727</v>
      </c>
      <c r="P527" s="28">
        <f t="shared" si="26"/>
        <v>661523.82352941169</v>
      </c>
      <c r="Q527" s="29">
        <v>20725</v>
      </c>
      <c r="R527" s="30">
        <f t="shared" si="24"/>
        <v>31.92</v>
      </c>
    </row>
    <row r="528" spans="1:22" x14ac:dyDescent="0.25">
      <c r="A528" s="5" t="s">
        <v>1058</v>
      </c>
      <c r="B528" s="3" t="s">
        <v>1059</v>
      </c>
      <c r="C528" s="23">
        <v>121293</v>
      </c>
      <c r="D528" s="23">
        <v>136674</v>
      </c>
      <c r="E528" s="23">
        <v>161048</v>
      </c>
      <c r="F528" s="23">
        <v>142146</v>
      </c>
      <c r="G528" s="23">
        <v>171262</v>
      </c>
      <c r="H528" s="23">
        <v>140727</v>
      </c>
      <c r="I528" s="23">
        <v>169304</v>
      </c>
      <c r="J528" s="23">
        <v>124354</v>
      </c>
      <c r="K528" s="23">
        <v>128699</v>
      </c>
      <c r="L528" s="23">
        <v>191917</v>
      </c>
      <c r="M528" s="23">
        <v>162361</v>
      </c>
      <c r="N528" s="23">
        <v>157876</v>
      </c>
      <c r="O528" s="26">
        <f t="shared" si="25"/>
        <v>1807661</v>
      </c>
      <c r="P528" s="28">
        <f t="shared" si="26"/>
        <v>1594994.9999999998</v>
      </c>
      <c r="Q528" s="29">
        <v>80962</v>
      </c>
      <c r="R528" s="30">
        <f t="shared" si="24"/>
        <v>19.7</v>
      </c>
      <c r="S528" s="4"/>
      <c r="T528" s="4"/>
      <c r="U528" s="4"/>
      <c r="V528" s="4"/>
    </row>
    <row r="529" spans="1:18" x14ac:dyDescent="0.25">
      <c r="A529" s="5" t="s">
        <v>1060</v>
      </c>
      <c r="B529" s="3" t="s">
        <v>1061</v>
      </c>
      <c r="C529" s="23">
        <v>184291</v>
      </c>
      <c r="D529" s="23">
        <v>201313</v>
      </c>
      <c r="E529" s="23">
        <v>178079</v>
      </c>
      <c r="F529" s="23">
        <v>210169</v>
      </c>
      <c r="G529" s="23">
        <v>249424</v>
      </c>
      <c r="H529" s="23">
        <v>183307</v>
      </c>
      <c r="I529" s="23">
        <v>202650</v>
      </c>
      <c r="J529" s="23">
        <v>155450</v>
      </c>
      <c r="K529" s="23">
        <v>184880</v>
      </c>
      <c r="L529" s="23">
        <v>174988</v>
      </c>
      <c r="M529" s="23">
        <v>170559</v>
      </c>
      <c r="N529" s="23">
        <v>247628</v>
      </c>
      <c r="O529" s="26">
        <f t="shared" si="25"/>
        <v>2342738</v>
      </c>
      <c r="P529" s="28">
        <f t="shared" si="26"/>
        <v>2067121.7647058822</v>
      </c>
      <c r="Q529" s="29">
        <v>82362</v>
      </c>
      <c r="R529" s="30">
        <f t="shared" si="24"/>
        <v>25.1</v>
      </c>
    </row>
    <row r="530" spans="1:18" x14ac:dyDescent="0.25">
      <c r="A530" s="5" t="s">
        <v>1062</v>
      </c>
      <c r="B530" s="3" t="s">
        <v>1063</v>
      </c>
      <c r="C530" s="23">
        <v>168426</v>
      </c>
      <c r="D530" s="23">
        <v>150895</v>
      </c>
      <c r="E530" s="23">
        <v>190086</v>
      </c>
      <c r="F530" s="23">
        <v>215895</v>
      </c>
      <c r="G530" s="23">
        <v>240172</v>
      </c>
      <c r="H530" s="23">
        <v>208234</v>
      </c>
      <c r="I530" s="23">
        <v>157118</v>
      </c>
      <c r="J530" s="23">
        <v>269451</v>
      </c>
      <c r="K530" s="23">
        <v>192463</v>
      </c>
      <c r="L530" s="23">
        <v>271408</v>
      </c>
      <c r="M530" s="23">
        <v>157926</v>
      </c>
      <c r="N530" s="23">
        <v>238787</v>
      </c>
      <c r="O530" s="26">
        <f t="shared" si="25"/>
        <v>2460861</v>
      </c>
      <c r="P530" s="28">
        <f t="shared" si="26"/>
        <v>2171347.9411764704</v>
      </c>
      <c r="Q530" s="29">
        <v>123129</v>
      </c>
      <c r="R530" s="30">
        <f t="shared" si="24"/>
        <v>17.63</v>
      </c>
    </row>
    <row r="531" spans="1:18" x14ac:dyDescent="0.25">
      <c r="A531" s="5" t="s">
        <v>1064</v>
      </c>
      <c r="B531" s="3" t="s">
        <v>1065</v>
      </c>
      <c r="C531" s="23">
        <v>37781</v>
      </c>
      <c r="D531" s="23">
        <v>42338</v>
      </c>
      <c r="E531" s="23">
        <v>51576</v>
      </c>
      <c r="F531" s="23">
        <v>61052</v>
      </c>
      <c r="G531" s="23">
        <v>59395</v>
      </c>
      <c r="H531" s="23">
        <v>36964</v>
      </c>
      <c r="I531" s="23">
        <v>59282</v>
      </c>
      <c r="J531" s="23">
        <v>53622</v>
      </c>
      <c r="K531" s="23">
        <v>56643</v>
      </c>
      <c r="L531" s="23">
        <v>66233</v>
      </c>
      <c r="M531" s="23">
        <v>57992</v>
      </c>
      <c r="N531" s="23">
        <v>69219</v>
      </c>
      <c r="O531" s="26">
        <f t="shared" si="25"/>
        <v>652097</v>
      </c>
      <c r="P531" s="28">
        <f t="shared" si="26"/>
        <v>575379.70588235289</v>
      </c>
      <c r="Q531" s="29">
        <v>37084</v>
      </c>
      <c r="R531" s="30">
        <f t="shared" si="24"/>
        <v>15.52</v>
      </c>
    </row>
    <row r="532" spans="1:18" x14ac:dyDescent="0.25">
      <c r="A532" s="5" t="s">
        <v>1066</v>
      </c>
      <c r="B532" s="3" t="s">
        <v>1067</v>
      </c>
      <c r="C532" s="23">
        <v>25771</v>
      </c>
      <c r="D532" s="23">
        <v>35934</v>
      </c>
      <c r="E532" s="23">
        <v>32520</v>
      </c>
      <c r="F532" s="23">
        <v>81587</v>
      </c>
      <c r="G532" s="23">
        <v>53737</v>
      </c>
      <c r="H532" s="23">
        <v>32217</v>
      </c>
      <c r="I532" s="23">
        <v>38669</v>
      </c>
      <c r="J532" s="23">
        <v>41188</v>
      </c>
      <c r="K532" s="23">
        <v>38352</v>
      </c>
      <c r="L532" s="23">
        <v>44710</v>
      </c>
      <c r="M532" s="23">
        <v>39629</v>
      </c>
      <c r="N532" s="23">
        <v>43878</v>
      </c>
      <c r="O532" s="26">
        <f t="shared" si="25"/>
        <v>508192</v>
      </c>
      <c r="P532" s="28">
        <f t="shared" si="26"/>
        <v>448404.70588235289</v>
      </c>
      <c r="Q532" s="29">
        <v>31078</v>
      </c>
      <c r="R532" s="30">
        <f t="shared" si="24"/>
        <v>14.43</v>
      </c>
    </row>
    <row r="533" spans="1:18" x14ac:dyDescent="0.25">
      <c r="A533" s="5" t="s">
        <v>1068</v>
      </c>
      <c r="B533" s="3" t="s">
        <v>1069</v>
      </c>
      <c r="C533" s="23">
        <v>76097</v>
      </c>
      <c r="D533" s="23">
        <v>81538</v>
      </c>
      <c r="E533" s="23">
        <v>83006</v>
      </c>
      <c r="F533" s="23">
        <v>70505</v>
      </c>
      <c r="G533" s="23">
        <v>84209</v>
      </c>
      <c r="H533" s="23">
        <v>62218</v>
      </c>
      <c r="I533" s="23">
        <v>73897</v>
      </c>
      <c r="J533" s="23">
        <v>68694</v>
      </c>
      <c r="K533" s="23">
        <v>73732</v>
      </c>
      <c r="L533" s="23">
        <v>72493</v>
      </c>
      <c r="M533" s="23">
        <v>84725</v>
      </c>
      <c r="N533" s="23">
        <v>78772</v>
      </c>
      <c r="O533" s="26">
        <f t="shared" si="25"/>
        <v>909886</v>
      </c>
      <c r="P533" s="28">
        <f t="shared" si="26"/>
        <v>802840.5882352941</v>
      </c>
      <c r="Q533" s="29">
        <v>50886</v>
      </c>
      <c r="R533" s="30">
        <f t="shared" si="24"/>
        <v>15.78</v>
      </c>
    </row>
    <row r="534" spans="1:18" x14ac:dyDescent="0.25">
      <c r="A534" s="5" t="s">
        <v>1070</v>
      </c>
      <c r="B534" s="3" t="s">
        <v>1071</v>
      </c>
      <c r="C534" s="23">
        <v>45158</v>
      </c>
      <c r="D534" s="23">
        <v>51541</v>
      </c>
      <c r="E534" s="23">
        <v>52391</v>
      </c>
      <c r="F534" s="23">
        <v>61816</v>
      </c>
      <c r="G534" s="23">
        <v>33955</v>
      </c>
      <c r="H534" s="23">
        <v>45945</v>
      </c>
      <c r="I534" s="23">
        <v>28264</v>
      </c>
      <c r="J534" s="23">
        <v>62737</v>
      </c>
      <c r="K534" s="23">
        <v>53890</v>
      </c>
      <c r="L534" s="23">
        <v>63511</v>
      </c>
      <c r="M534" s="23">
        <v>33720</v>
      </c>
      <c r="N534" s="23">
        <v>68995</v>
      </c>
      <c r="O534" s="26">
        <f t="shared" si="25"/>
        <v>601923</v>
      </c>
      <c r="P534" s="28">
        <f t="shared" si="26"/>
        <v>531108.5294117647</v>
      </c>
      <c r="Q534" s="29">
        <v>33427</v>
      </c>
      <c r="R534" s="30">
        <f t="shared" si="24"/>
        <v>15.89</v>
      </c>
    </row>
    <row r="535" spans="1:18" x14ac:dyDescent="0.25">
      <c r="A535" s="5" t="s">
        <v>1072</v>
      </c>
      <c r="B535" s="3" t="s">
        <v>1073</v>
      </c>
      <c r="C535" s="23">
        <v>35347</v>
      </c>
      <c r="D535" s="23">
        <v>102130</v>
      </c>
      <c r="E535" s="23">
        <v>46452</v>
      </c>
      <c r="F535" s="23">
        <v>58791</v>
      </c>
      <c r="G535" s="23">
        <v>58463</v>
      </c>
      <c r="H535" s="23">
        <v>67020</v>
      </c>
      <c r="I535" s="23">
        <v>63223</v>
      </c>
      <c r="J535" s="23">
        <v>38198</v>
      </c>
      <c r="K535" s="23">
        <v>54425</v>
      </c>
      <c r="L535" s="23">
        <v>90597</v>
      </c>
      <c r="M535" s="23">
        <v>29251</v>
      </c>
      <c r="N535" s="23">
        <v>87361</v>
      </c>
      <c r="O535" s="26">
        <f t="shared" si="25"/>
        <v>731258</v>
      </c>
      <c r="P535" s="28">
        <f t="shared" si="26"/>
        <v>645227.64705882338</v>
      </c>
      <c r="Q535" s="29">
        <v>39825</v>
      </c>
      <c r="R535" s="30">
        <f t="shared" si="24"/>
        <v>16.2</v>
      </c>
    </row>
    <row r="536" spans="1:18" x14ac:dyDescent="0.25">
      <c r="A536" s="5" t="s">
        <v>1074</v>
      </c>
      <c r="B536" s="3" t="s">
        <v>1075</v>
      </c>
      <c r="C536" s="23">
        <v>40570</v>
      </c>
      <c r="D536" s="23">
        <v>65996</v>
      </c>
      <c r="E536" s="23">
        <v>38098</v>
      </c>
      <c r="F536" s="23">
        <v>60097</v>
      </c>
      <c r="G536" s="23">
        <v>51160</v>
      </c>
      <c r="H536" s="23">
        <v>45597</v>
      </c>
      <c r="I536" s="23">
        <v>55929</v>
      </c>
      <c r="J536" s="23">
        <v>44224</v>
      </c>
      <c r="K536" s="23">
        <v>48180</v>
      </c>
      <c r="L536" s="23">
        <v>73159</v>
      </c>
      <c r="M536" s="23">
        <v>30068</v>
      </c>
      <c r="N536" s="23">
        <v>71378</v>
      </c>
      <c r="O536" s="26">
        <f t="shared" si="25"/>
        <v>624456</v>
      </c>
      <c r="P536" s="28">
        <f t="shared" si="26"/>
        <v>550990.5882352941</v>
      </c>
      <c r="Q536" s="29">
        <v>39758</v>
      </c>
      <c r="R536" s="30">
        <f t="shared" si="24"/>
        <v>13.86</v>
      </c>
    </row>
    <row r="537" spans="1:18" x14ac:dyDescent="0.25">
      <c r="A537" s="5" t="s">
        <v>1076</v>
      </c>
      <c r="B537" s="3" t="s">
        <v>1077</v>
      </c>
      <c r="C537" s="23">
        <v>472226</v>
      </c>
      <c r="D537" s="23">
        <v>330280</v>
      </c>
      <c r="E537" s="23">
        <v>479842</v>
      </c>
      <c r="F537" s="23">
        <v>369440</v>
      </c>
      <c r="G537" s="23">
        <v>544050</v>
      </c>
      <c r="H537" s="23">
        <v>434519</v>
      </c>
      <c r="I537" s="23">
        <v>328959</v>
      </c>
      <c r="J537" s="23">
        <v>511136</v>
      </c>
      <c r="K537" s="23">
        <v>399175</v>
      </c>
      <c r="L537" s="23">
        <v>482424</v>
      </c>
      <c r="M537" s="23">
        <v>382032</v>
      </c>
      <c r="N537" s="23">
        <v>512511</v>
      </c>
      <c r="O537" s="26">
        <f t="shared" si="25"/>
        <v>5246594</v>
      </c>
      <c r="P537" s="28">
        <f t="shared" si="26"/>
        <v>4629347.6470588231</v>
      </c>
      <c r="Q537" s="29">
        <v>225899</v>
      </c>
      <c r="R537" s="30">
        <f t="shared" si="24"/>
        <v>20.49</v>
      </c>
    </row>
    <row r="538" spans="1:18" x14ac:dyDescent="0.25">
      <c r="A538" s="5" t="s">
        <v>1078</v>
      </c>
      <c r="B538" s="3" t="s">
        <v>1079</v>
      </c>
      <c r="C538" s="23">
        <v>269423</v>
      </c>
      <c r="D538" s="23">
        <v>206144</v>
      </c>
      <c r="E538" s="23">
        <v>241931</v>
      </c>
      <c r="F538" s="23">
        <v>275148</v>
      </c>
      <c r="G538" s="23">
        <v>244880</v>
      </c>
      <c r="H538" s="23">
        <v>224208</v>
      </c>
      <c r="I538" s="23">
        <v>305069</v>
      </c>
      <c r="J538" s="23">
        <v>269161</v>
      </c>
      <c r="K538" s="23">
        <v>254491</v>
      </c>
      <c r="L538" s="23">
        <v>263922</v>
      </c>
      <c r="M538" s="23">
        <v>306340</v>
      </c>
      <c r="N538" s="23">
        <v>302628</v>
      </c>
      <c r="O538" s="26">
        <f t="shared" si="25"/>
        <v>3163345</v>
      </c>
      <c r="P538" s="28">
        <f t="shared" si="26"/>
        <v>2791186.7647058819</v>
      </c>
      <c r="Q538" s="29">
        <v>130564</v>
      </c>
      <c r="R538" s="30">
        <f t="shared" si="24"/>
        <v>21.38</v>
      </c>
    </row>
    <row r="539" spans="1:18" x14ac:dyDescent="0.25">
      <c r="A539" s="5" t="s">
        <v>1080</v>
      </c>
      <c r="B539" s="3" t="s">
        <v>1081</v>
      </c>
      <c r="C539" s="23">
        <v>80943</v>
      </c>
      <c r="D539" s="23">
        <v>78124</v>
      </c>
      <c r="E539" s="23">
        <v>85324</v>
      </c>
      <c r="F539" s="23">
        <v>69196</v>
      </c>
      <c r="G539" s="23">
        <v>67771</v>
      </c>
      <c r="H539" s="23">
        <v>77931</v>
      </c>
      <c r="I539" s="23">
        <v>83404</v>
      </c>
      <c r="J539" s="23">
        <v>87009</v>
      </c>
      <c r="K539" s="23">
        <v>73790</v>
      </c>
      <c r="L539" s="23">
        <v>80378</v>
      </c>
      <c r="M539" s="23">
        <v>44673</v>
      </c>
      <c r="N539" s="23">
        <v>107518</v>
      </c>
      <c r="O539" s="26">
        <f t="shared" si="25"/>
        <v>936061</v>
      </c>
      <c r="P539" s="28">
        <f t="shared" si="26"/>
        <v>825936.17647058819</v>
      </c>
      <c r="Q539" s="29">
        <v>62661</v>
      </c>
      <c r="R539" s="30">
        <f t="shared" si="24"/>
        <v>13.18</v>
      </c>
    </row>
    <row r="540" spans="1:18" x14ac:dyDescent="0.25">
      <c r="A540" s="5" t="s">
        <v>1082</v>
      </c>
      <c r="B540" s="3" t="s">
        <v>1083</v>
      </c>
      <c r="C540" s="23">
        <v>52704</v>
      </c>
      <c r="D540" s="23">
        <v>63622</v>
      </c>
      <c r="E540" s="23">
        <v>70218</v>
      </c>
      <c r="F540" s="23">
        <v>80086</v>
      </c>
      <c r="G540" s="23">
        <v>72120</v>
      </c>
      <c r="H540" s="23">
        <v>69627</v>
      </c>
      <c r="I540" s="23">
        <v>75699</v>
      </c>
      <c r="J540" s="23">
        <v>84263</v>
      </c>
      <c r="K540" s="23">
        <v>71745</v>
      </c>
      <c r="L540" s="23">
        <v>75482</v>
      </c>
      <c r="M540" s="23">
        <v>66288</v>
      </c>
      <c r="N540" s="23">
        <v>69707</v>
      </c>
      <c r="O540" s="26">
        <f t="shared" si="25"/>
        <v>851561</v>
      </c>
      <c r="P540" s="28">
        <f t="shared" si="26"/>
        <v>751377.35294117639</v>
      </c>
      <c r="Q540" s="29">
        <v>8586</v>
      </c>
      <c r="R540" s="30">
        <f t="shared" si="24"/>
        <v>87.51</v>
      </c>
    </row>
    <row r="541" spans="1:18" x14ac:dyDescent="0.25">
      <c r="A541" s="5" t="s">
        <v>1084</v>
      </c>
      <c r="B541" s="3" t="s">
        <v>1085</v>
      </c>
      <c r="C541" s="23">
        <v>171033</v>
      </c>
      <c r="D541" s="23">
        <v>161334</v>
      </c>
      <c r="E541" s="23">
        <v>143103</v>
      </c>
      <c r="F541" s="23">
        <v>179415</v>
      </c>
      <c r="G541" s="23">
        <v>194826</v>
      </c>
      <c r="H541" s="23">
        <v>175948</v>
      </c>
      <c r="I541" s="23">
        <v>207026</v>
      </c>
      <c r="J541" s="23">
        <v>215809</v>
      </c>
      <c r="K541" s="23">
        <v>204406</v>
      </c>
      <c r="L541" s="23">
        <v>196627</v>
      </c>
      <c r="M541" s="23">
        <v>180189</v>
      </c>
      <c r="N541" s="24">
        <v>234008</v>
      </c>
      <c r="O541" s="26">
        <f t="shared" si="25"/>
        <v>2263724</v>
      </c>
      <c r="P541" s="28">
        <f t="shared" si="26"/>
        <v>1997403.5294117646</v>
      </c>
      <c r="Q541" s="29">
        <v>103992</v>
      </c>
      <c r="R541" s="30">
        <f t="shared" si="24"/>
        <v>19.21</v>
      </c>
    </row>
    <row r="542" spans="1:18" x14ac:dyDescent="0.25">
      <c r="A542" s="5" t="s">
        <v>1086</v>
      </c>
      <c r="B542" s="3" t="s">
        <v>1087</v>
      </c>
      <c r="C542" s="23">
        <v>53654</v>
      </c>
      <c r="D542" s="23">
        <v>26573</v>
      </c>
      <c r="E542" s="23">
        <v>48110</v>
      </c>
      <c r="F542" s="23">
        <v>45632</v>
      </c>
      <c r="G542" s="23">
        <v>47454</v>
      </c>
      <c r="H542" s="23">
        <v>54063</v>
      </c>
      <c r="I542" s="23">
        <v>53099</v>
      </c>
      <c r="J542" s="23">
        <v>41847</v>
      </c>
      <c r="K542" s="23">
        <v>35933</v>
      </c>
      <c r="L542" s="23">
        <v>53720</v>
      </c>
      <c r="M542" s="23">
        <v>50671</v>
      </c>
      <c r="N542" s="23">
        <v>57096</v>
      </c>
      <c r="O542" s="26">
        <f t="shared" si="25"/>
        <v>567852</v>
      </c>
      <c r="P542" s="28">
        <f t="shared" si="26"/>
        <v>501045.88235294115</v>
      </c>
      <c r="Q542" s="29">
        <v>38133</v>
      </c>
      <c r="R542" s="30">
        <f t="shared" si="24"/>
        <v>13.14</v>
      </c>
    </row>
    <row r="543" spans="1:18" x14ac:dyDescent="0.25">
      <c r="A543" s="27" t="s">
        <v>1088</v>
      </c>
      <c r="B543" s="3" t="s">
        <v>1089</v>
      </c>
      <c r="C543" s="23">
        <v>156491</v>
      </c>
      <c r="D543" s="23">
        <v>142016</v>
      </c>
      <c r="E543" s="23">
        <v>112845</v>
      </c>
      <c r="F543" s="23">
        <v>107620</v>
      </c>
      <c r="G543" s="23">
        <v>119131</v>
      </c>
      <c r="H543" s="23">
        <v>125779</v>
      </c>
      <c r="I543" s="23">
        <v>98502</v>
      </c>
      <c r="J543" s="23">
        <v>114661</v>
      </c>
      <c r="K543" s="23">
        <v>92798</v>
      </c>
      <c r="L543" s="23">
        <v>104697</v>
      </c>
      <c r="M543" s="23">
        <v>103282</v>
      </c>
      <c r="N543" s="23">
        <v>161103</v>
      </c>
      <c r="O543" s="26">
        <f t="shared" si="25"/>
        <v>1438925</v>
      </c>
      <c r="P543" s="28">
        <f t="shared" si="26"/>
        <v>1269639.7058823528</v>
      </c>
      <c r="Q543" s="29">
        <v>48358</v>
      </c>
      <c r="R543" s="30">
        <f t="shared" si="24"/>
        <v>26.26</v>
      </c>
    </row>
    <row r="544" spans="1:18" x14ac:dyDescent="0.25">
      <c r="A544" s="27" t="s">
        <v>1090</v>
      </c>
      <c r="B544" s="3" t="s">
        <v>1091</v>
      </c>
      <c r="C544" s="23">
        <v>79033</v>
      </c>
      <c r="D544" s="23">
        <v>81520</v>
      </c>
      <c r="E544" s="23">
        <v>77986</v>
      </c>
      <c r="F544" s="23">
        <v>94164</v>
      </c>
      <c r="G544" s="23">
        <v>77188</v>
      </c>
      <c r="H544" s="23">
        <v>81877</v>
      </c>
      <c r="I544" s="23">
        <v>97457</v>
      </c>
      <c r="J544" s="23">
        <v>79401</v>
      </c>
      <c r="K544" s="23">
        <v>89154</v>
      </c>
      <c r="L544" s="23">
        <v>114718</v>
      </c>
      <c r="M544" s="23">
        <v>71611</v>
      </c>
      <c r="N544" s="23">
        <v>181088</v>
      </c>
      <c r="O544" s="26">
        <f t="shared" si="25"/>
        <v>1125197</v>
      </c>
      <c r="P544" s="28">
        <f t="shared" si="26"/>
        <v>992820.88235294109</v>
      </c>
      <c r="Q544" s="29">
        <v>52512</v>
      </c>
      <c r="R544" s="30">
        <f t="shared" si="24"/>
        <v>18.91</v>
      </c>
    </row>
    <row r="545" spans="1:18" x14ac:dyDescent="0.25">
      <c r="A545" s="5" t="s">
        <v>1092</v>
      </c>
      <c r="B545" s="3" t="s">
        <v>1093</v>
      </c>
      <c r="C545" s="23">
        <v>82998</v>
      </c>
      <c r="D545" s="23">
        <v>73701</v>
      </c>
      <c r="E545" s="23">
        <v>91177</v>
      </c>
      <c r="F545" s="23">
        <v>77763</v>
      </c>
      <c r="G545" s="23">
        <v>94786</v>
      </c>
      <c r="H545" s="23">
        <v>87485</v>
      </c>
      <c r="I545" s="23">
        <v>95886</v>
      </c>
      <c r="J545" s="23">
        <v>77171</v>
      </c>
      <c r="K545" s="23">
        <v>100782</v>
      </c>
      <c r="L545" s="23">
        <v>103192</v>
      </c>
      <c r="M545" s="23">
        <v>107842</v>
      </c>
      <c r="N545" s="23">
        <v>168478</v>
      </c>
      <c r="O545" s="26">
        <f t="shared" si="25"/>
        <v>1161261</v>
      </c>
      <c r="P545" s="28">
        <f t="shared" si="26"/>
        <v>1024642.0588235293</v>
      </c>
      <c r="Q545" s="29">
        <v>54732</v>
      </c>
      <c r="R545" s="30">
        <f t="shared" si="24"/>
        <v>18.72</v>
      </c>
    </row>
    <row r="546" spans="1:18" x14ac:dyDescent="0.25">
      <c r="A546" s="5" t="s">
        <v>1094</v>
      </c>
      <c r="B546" s="3" t="s">
        <v>1095</v>
      </c>
      <c r="C546" s="23">
        <v>43015</v>
      </c>
      <c r="D546" s="23">
        <v>30777</v>
      </c>
      <c r="E546" s="23">
        <v>31393</v>
      </c>
      <c r="F546" s="23">
        <v>30454</v>
      </c>
      <c r="G546" s="23">
        <v>31833</v>
      </c>
      <c r="H546" s="23">
        <v>35129</v>
      </c>
      <c r="I546" s="23">
        <v>39893</v>
      </c>
      <c r="J546" s="23">
        <v>36713</v>
      </c>
      <c r="K546" s="23">
        <v>33138</v>
      </c>
      <c r="L546" s="23">
        <v>65643</v>
      </c>
      <c r="M546" s="23">
        <v>30158</v>
      </c>
      <c r="N546" s="23">
        <v>44555</v>
      </c>
      <c r="O546" s="26">
        <f t="shared" si="25"/>
        <v>452701</v>
      </c>
      <c r="P546" s="28">
        <f t="shared" si="26"/>
        <v>399442.0588235294</v>
      </c>
      <c r="Q546" s="29">
        <v>26927</v>
      </c>
      <c r="R546" s="30">
        <f t="shared" si="24"/>
        <v>14.83</v>
      </c>
    </row>
    <row r="547" spans="1:18" x14ac:dyDescent="0.25">
      <c r="A547" s="5" t="s">
        <v>1096</v>
      </c>
      <c r="B547" s="3" t="s">
        <v>1097</v>
      </c>
      <c r="C547" s="23">
        <v>160147</v>
      </c>
      <c r="D547" s="23">
        <v>138767</v>
      </c>
      <c r="E547" s="23">
        <v>176493</v>
      </c>
      <c r="F547" s="23">
        <v>144466</v>
      </c>
      <c r="G547" s="23">
        <v>192743</v>
      </c>
      <c r="H547" s="23">
        <v>168529</v>
      </c>
      <c r="I547" s="23">
        <v>160388</v>
      </c>
      <c r="J547" s="23">
        <v>130427</v>
      </c>
      <c r="K547" s="23">
        <v>170405</v>
      </c>
      <c r="L547" s="23">
        <v>170299</v>
      </c>
      <c r="M547" s="23">
        <v>126611</v>
      </c>
      <c r="N547" s="23">
        <v>205362</v>
      </c>
      <c r="O547" s="26">
        <f t="shared" si="25"/>
        <v>1944637</v>
      </c>
      <c r="P547" s="28">
        <f t="shared" si="26"/>
        <v>1715856.1764705882</v>
      </c>
      <c r="Q547" s="29">
        <v>78666</v>
      </c>
      <c r="R547" s="30">
        <f t="shared" si="24"/>
        <v>21.81</v>
      </c>
    </row>
    <row r="548" spans="1:18" x14ac:dyDescent="0.25">
      <c r="A548" s="5" t="s">
        <v>1098</v>
      </c>
      <c r="B548" s="3" t="s">
        <v>1099</v>
      </c>
      <c r="C548" s="23">
        <v>262400</v>
      </c>
      <c r="D548" s="23">
        <v>208014</v>
      </c>
      <c r="E548" s="23">
        <v>233437</v>
      </c>
      <c r="F548" s="23">
        <v>258608</v>
      </c>
      <c r="G548" s="23">
        <v>280813</v>
      </c>
      <c r="H548" s="23">
        <v>211685</v>
      </c>
      <c r="I548" s="23">
        <v>335546</v>
      </c>
      <c r="J548" s="23">
        <v>305655</v>
      </c>
      <c r="K548" s="23">
        <v>303954</v>
      </c>
      <c r="L548" s="23">
        <v>271490</v>
      </c>
      <c r="M548" s="23">
        <v>313186</v>
      </c>
      <c r="N548" s="23">
        <v>362084</v>
      </c>
      <c r="O548" s="26">
        <f t="shared" si="25"/>
        <v>3346872</v>
      </c>
      <c r="P548" s="28">
        <f t="shared" si="26"/>
        <v>2953122.3529411764</v>
      </c>
      <c r="Q548" s="29">
        <v>129819</v>
      </c>
      <c r="R548" s="30">
        <f t="shared" si="24"/>
        <v>22.75</v>
      </c>
    </row>
    <row r="549" spans="1:18" x14ac:dyDescent="0.25">
      <c r="A549" s="5" t="s">
        <v>1100</v>
      </c>
      <c r="B549" s="3" t="s">
        <v>1101</v>
      </c>
      <c r="C549" s="23">
        <v>38682</v>
      </c>
      <c r="D549" s="23">
        <v>27496</v>
      </c>
      <c r="E549" s="23">
        <v>40669</v>
      </c>
      <c r="F549" s="23">
        <v>34143</v>
      </c>
      <c r="G549" s="23">
        <v>36573</v>
      </c>
      <c r="H549" s="23">
        <v>43912</v>
      </c>
      <c r="I549" s="23">
        <v>30856</v>
      </c>
      <c r="J549" s="23">
        <v>38412</v>
      </c>
      <c r="K549" s="23">
        <v>45733</v>
      </c>
      <c r="L549" s="23">
        <v>27600</v>
      </c>
      <c r="M549" s="23">
        <v>24568</v>
      </c>
      <c r="N549" s="23">
        <v>48643</v>
      </c>
      <c r="O549" s="26">
        <f t="shared" si="25"/>
        <v>437287</v>
      </c>
      <c r="P549" s="28">
        <f t="shared" si="26"/>
        <v>385841.47058823524</v>
      </c>
      <c r="Q549" s="29">
        <v>23869</v>
      </c>
      <c r="R549" s="30">
        <f t="shared" si="24"/>
        <v>16.16</v>
      </c>
    </row>
    <row r="550" spans="1:18" x14ac:dyDescent="0.25">
      <c r="A550" s="5" t="s">
        <v>1102</v>
      </c>
      <c r="B550" s="3" t="s">
        <v>1103</v>
      </c>
      <c r="C550" s="23">
        <v>22211</v>
      </c>
      <c r="D550" s="23">
        <v>18857</v>
      </c>
      <c r="E550" s="23">
        <v>20078</v>
      </c>
      <c r="F550" s="23">
        <v>20297</v>
      </c>
      <c r="G550" s="23">
        <v>25346</v>
      </c>
      <c r="H550" s="23">
        <v>21708</v>
      </c>
      <c r="I550" s="23">
        <v>23041</v>
      </c>
      <c r="J550" s="23">
        <v>18740</v>
      </c>
      <c r="K550" s="23">
        <v>21611</v>
      </c>
      <c r="L550" s="23">
        <v>15835</v>
      </c>
      <c r="M550" s="23">
        <v>14572</v>
      </c>
      <c r="N550" s="23">
        <v>18130</v>
      </c>
      <c r="O550" s="26">
        <f t="shared" si="25"/>
        <v>240426</v>
      </c>
      <c r="P550" s="28">
        <f t="shared" si="26"/>
        <v>212140.5882352941</v>
      </c>
      <c r="Q550" s="29">
        <v>17395</v>
      </c>
      <c r="R550" s="30">
        <f t="shared" si="24"/>
        <v>12.2</v>
      </c>
    </row>
    <row r="551" spans="1:18" x14ac:dyDescent="0.25">
      <c r="A551" s="5" t="s">
        <v>1104</v>
      </c>
      <c r="B551" s="3" t="s">
        <v>1105</v>
      </c>
      <c r="C551" s="23">
        <v>163812</v>
      </c>
      <c r="D551" s="23">
        <v>148663</v>
      </c>
      <c r="E551" s="23">
        <v>135365</v>
      </c>
      <c r="F551" s="23">
        <v>151771</v>
      </c>
      <c r="G551" s="23">
        <v>223842</v>
      </c>
      <c r="H551" s="23">
        <v>98994</v>
      </c>
      <c r="I551" s="23">
        <v>198262</v>
      </c>
      <c r="J551" s="23">
        <v>122221</v>
      </c>
      <c r="K551" s="23">
        <v>152108</v>
      </c>
      <c r="L551" s="23">
        <v>178173</v>
      </c>
      <c r="M551" s="23">
        <v>124726</v>
      </c>
      <c r="N551" s="23">
        <v>167253</v>
      </c>
      <c r="O551" s="26">
        <f t="shared" si="25"/>
        <v>1865190</v>
      </c>
      <c r="P551" s="28">
        <f t="shared" si="26"/>
        <v>1645755.882352941</v>
      </c>
      <c r="Q551" s="29">
        <v>80932</v>
      </c>
      <c r="R551" s="30">
        <f t="shared" si="24"/>
        <v>20.34</v>
      </c>
    </row>
    <row r="552" spans="1:18" x14ac:dyDescent="0.25">
      <c r="A552" s="5" t="s">
        <v>1106</v>
      </c>
      <c r="B552" s="3" t="s">
        <v>1107</v>
      </c>
      <c r="C552" s="23">
        <v>146854</v>
      </c>
      <c r="D552" s="23">
        <v>139368</v>
      </c>
      <c r="E552" s="23">
        <v>139391</v>
      </c>
      <c r="F552" s="23">
        <v>153043</v>
      </c>
      <c r="G552" s="23">
        <v>146537</v>
      </c>
      <c r="H552" s="23">
        <v>150996</v>
      </c>
      <c r="I552" s="23">
        <v>181064</v>
      </c>
      <c r="J552" s="23">
        <v>158794</v>
      </c>
      <c r="K552" s="23">
        <v>155956</v>
      </c>
      <c r="L552" s="23">
        <v>164630</v>
      </c>
      <c r="M552" s="23">
        <v>239623</v>
      </c>
      <c r="N552" s="23">
        <v>291290</v>
      </c>
      <c r="O552" s="26">
        <f t="shared" si="25"/>
        <v>2067546</v>
      </c>
      <c r="P552" s="28">
        <f t="shared" si="26"/>
        <v>1824305.2941176468</v>
      </c>
      <c r="Q552" s="29">
        <v>82220</v>
      </c>
      <c r="R552" s="30">
        <f t="shared" si="24"/>
        <v>22.19</v>
      </c>
    </row>
    <row r="553" spans="1:18" x14ac:dyDescent="0.25">
      <c r="A553" s="5" t="s">
        <v>1108</v>
      </c>
      <c r="B553" s="3" t="s">
        <v>1109</v>
      </c>
      <c r="C553" s="23">
        <v>41804</v>
      </c>
      <c r="D553" s="23">
        <v>34270</v>
      </c>
      <c r="E553" s="23">
        <v>41859</v>
      </c>
      <c r="F553" s="23">
        <v>50786</v>
      </c>
      <c r="G553" s="23">
        <v>44796</v>
      </c>
      <c r="H553" s="23">
        <v>41116</v>
      </c>
      <c r="I553" s="23">
        <v>47009</v>
      </c>
      <c r="J553" s="23">
        <v>49435</v>
      </c>
      <c r="K553" s="23">
        <v>35127</v>
      </c>
      <c r="L553" s="23">
        <v>42095</v>
      </c>
      <c r="M553" s="23">
        <v>37849</v>
      </c>
      <c r="N553" s="23">
        <v>44029</v>
      </c>
      <c r="O553" s="26">
        <f t="shared" si="25"/>
        <v>510175</v>
      </c>
      <c r="P553" s="28">
        <f t="shared" si="26"/>
        <v>450154.41176470584</v>
      </c>
      <c r="Q553" s="29">
        <v>30185</v>
      </c>
      <c r="R553" s="30">
        <f t="shared" si="24"/>
        <v>14.91</v>
      </c>
    </row>
    <row r="554" spans="1:18" x14ac:dyDescent="0.25">
      <c r="A554" s="5" t="s">
        <v>1110</v>
      </c>
      <c r="B554" s="3" t="s">
        <v>1111</v>
      </c>
      <c r="C554" s="23">
        <v>79666</v>
      </c>
      <c r="D554" s="23">
        <v>69697</v>
      </c>
      <c r="E554" s="23">
        <v>63102</v>
      </c>
      <c r="F554" s="23">
        <v>82143</v>
      </c>
      <c r="G554" s="23">
        <v>81940</v>
      </c>
      <c r="H554" s="23">
        <v>65543</v>
      </c>
      <c r="I554" s="23">
        <v>66530</v>
      </c>
      <c r="J554" s="23">
        <v>69666</v>
      </c>
      <c r="K554" s="23">
        <v>65747</v>
      </c>
      <c r="L554" s="23">
        <v>78943</v>
      </c>
      <c r="M554" s="23">
        <v>72951</v>
      </c>
      <c r="N554" s="23">
        <v>73773</v>
      </c>
      <c r="O554" s="26">
        <f t="shared" si="25"/>
        <v>869701</v>
      </c>
      <c r="P554" s="28">
        <f t="shared" si="26"/>
        <v>767383.23529411748</v>
      </c>
      <c r="Q554" s="29">
        <v>55968</v>
      </c>
      <c r="R554" s="30">
        <f t="shared" si="24"/>
        <v>13.71</v>
      </c>
    </row>
    <row r="555" spans="1:18" x14ac:dyDescent="0.25">
      <c r="A555" s="5" t="s">
        <v>1112</v>
      </c>
      <c r="B555" s="3" t="s">
        <v>1113</v>
      </c>
      <c r="C555" s="23">
        <v>94632</v>
      </c>
      <c r="D555" s="23">
        <v>151995</v>
      </c>
      <c r="E555" s="23">
        <v>138140</v>
      </c>
      <c r="F555" s="23">
        <v>109610</v>
      </c>
      <c r="G555" s="23">
        <v>113586</v>
      </c>
      <c r="H555" s="23">
        <v>133875</v>
      </c>
      <c r="I555" s="23">
        <v>0</v>
      </c>
      <c r="J555" s="23">
        <v>233777</v>
      </c>
      <c r="K555" s="23">
        <v>110803</v>
      </c>
      <c r="L555" s="23">
        <v>106357</v>
      </c>
      <c r="M555" s="23">
        <v>163521</v>
      </c>
      <c r="N555" s="23">
        <v>101451</v>
      </c>
      <c r="O555" s="26">
        <f t="shared" si="25"/>
        <v>1457747</v>
      </c>
      <c r="P555" s="28">
        <f t="shared" si="26"/>
        <v>1286247.3529411764</v>
      </c>
      <c r="Q555" s="29">
        <v>65935</v>
      </c>
      <c r="R555" s="30">
        <f t="shared" si="24"/>
        <v>19.510000000000002</v>
      </c>
    </row>
    <row r="556" spans="1:18" x14ac:dyDescent="0.25">
      <c r="A556" s="5" t="s">
        <v>1114</v>
      </c>
      <c r="B556" s="3" t="s">
        <v>1115</v>
      </c>
      <c r="C556" s="23">
        <v>47316</v>
      </c>
      <c r="D556" s="23">
        <v>46074</v>
      </c>
      <c r="E556" s="23">
        <v>46843</v>
      </c>
      <c r="F556" s="23">
        <v>51925</v>
      </c>
      <c r="G556" s="23">
        <v>42480</v>
      </c>
      <c r="H556" s="23">
        <v>54470</v>
      </c>
      <c r="I556" s="23">
        <v>54406</v>
      </c>
      <c r="J556" s="23">
        <v>74191</v>
      </c>
      <c r="K556" s="23">
        <v>66375</v>
      </c>
      <c r="L556" s="23">
        <v>69697</v>
      </c>
      <c r="M556" s="23">
        <v>44908</v>
      </c>
      <c r="N556" s="23">
        <v>60925</v>
      </c>
      <c r="O556" s="26">
        <f t="shared" si="25"/>
        <v>659610</v>
      </c>
      <c r="P556" s="28">
        <f t="shared" si="26"/>
        <v>582008.82352941181</v>
      </c>
      <c r="Q556" s="29">
        <v>38960</v>
      </c>
      <c r="R556" s="30">
        <f t="shared" si="24"/>
        <v>14.94</v>
      </c>
    </row>
    <row r="557" spans="1:18" x14ac:dyDescent="0.25">
      <c r="A557" s="5" t="s">
        <v>1116</v>
      </c>
      <c r="B557" s="3" t="s">
        <v>1117</v>
      </c>
      <c r="C557" s="23">
        <v>31501</v>
      </c>
      <c r="D557" s="23">
        <v>23002</v>
      </c>
      <c r="E557" s="23">
        <v>11620</v>
      </c>
      <c r="F557" s="23">
        <v>14713</v>
      </c>
      <c r="G557" s="23">
        <v>20822</v>
      </c>
      <c r="H557" s="23">
        <v>9649</v>
      </c>
      <c r="I557" s="23">
        <v>14472</v>
      </c>
      <c r="J557" s="23">
        <v>22628</v>
      </c>
      <c r="K557" s="23">
        <v>24396</v>
      </c>
      <c r="L557" s="23">
        <v>15816</v>
      </c>
      <c r="M557" s="23">
        <v>22565</v>
      </c>
      <c r="N557" s="23">
        <v>45764</v>
      </c>
      <c r="O557" s="26">
        <f t="shared" si="25"/>
        <v>256948</v>
      </c>
      <c r="P557" s="28">
        <f t="shared" si="26"/>
        <v>226718.82352941175</v>
      </c>
      <c r="Q557" s="29">
        <v>13031</v>
      </c>
      <c r="R557" s="30">
        <f t="shared" si="24"/>
        <v>17.399999999999999</v>
      </c>
    </row>
    <row r="558" spans="1:18" x14ac:dyDescent="0.25">
      <c r="A558" s="5" t="s">
        <v>1118</v>
      </c>
      <c r="B558" s="3" t="s">
        <v>1119</v>
      </c>
      <c r="C558" s="23">
        <v>19879</v>
      </c>
      <c r="D558" s="23">
        <v>25568</v>
      </c>
      <c r="E558" s="23">
        <v>51957</v>
      </c>
      <c r="F558" s="23">
        <v>34012</v>
      </c>
      <c r="G558" s="23">
        <v>22556</v>
      </c>
      <c r="H558" s="23">
        <v>40412</v>
      </c>
      <c r="I558" s="23">
        <v>20700</v>
      </c>
      <c r="J558" s="23">
        <v>19754</v>
      </c>
      <c r="K558" s="24">
        <v>22974</v>
      </c>
      <c r="L558" s="23">
        <v>33509</v>
      </c>
      <c r="M558" s="23">
        <v>15659</v>
      </c>
      <c r="N558" s="23">
        <v>44090</v>
      </c>
      <c r="O558" s="26">
        <f t="shared" si="25"/>
        <v>351070</v>
      </c>
      <c r="P558" s="28">
        <f t="shared" si="26"/>
        <v>309767.6470588235</v>
      </c>
      <c r="Q558" s="29">
        <v>24847</v>
      </c>
      <c r="R558" s="30">
        <f t="shared" si="24"/>
        <v>12.47</v>
      </c>
    </row>
    <row r="559" spans="1:18" x14ac:dyDescent="0.25">
      <c r="A559" s="5" t="s">
        <v>1120</v>
      </c>
      <c r="B559" s="3" t="s">
        <v>1121</v>
      </c>
      <c r="C559" s="23">
        <v>59718</v>
      </c>
      <c r="D559" s="23">
        <v>68494</v>
      </c>
      <c r="E559" s="23">
        <v>55392</v>
      </c>
      <c r="F559" s="23">
        <v>57691</v>
      </c>
      <c r="G559" s="23">
        <v>68510</v>
      </c>
      <c r="H559" s="23">
        <v>50862</v>
      </c>
      <c r="I559" s="23">
        <v>66510</v>
      </c>
      <c r="J559" s="23">
        <v>57202</v>
      </c>
      <c r="K559" s="23">
        <v>61777</v>
      </c>
      <c r="L559" s="23">
        <v>58343</v>
      </c>
      <c r="M559" s="23">
        <v>56157</v>
      </c>
      <c r="N559" s="23">
        <v>72203</v>
      </c>
      <c r="O559" s="26">
        <f t="shared" si="25"/>
        <v>732859</v>
      </c>
      <c r="P559" s="28">
        <f t="shared" si="26"/>
        <v>646640.29411764699</v>
      </c>
      <c r="Q559" s="29">
        <v>50228</v>
      </c>
      <c r="R559" s="30">
        <f t="shared" si="24"/>
        <v>12.87</v>
      </c>
    </row>
    <row r="560" spans="1:18" x14ac:dyDescent="0.25">
      <c r="A560" s="5" t="s">
        <v>1122</v>
      </c>
      <c r="B560" s="3" t="s">
        <v>1123</v>
      </c>
      <c r="C560" s="23">
        <v>21905</v>
      </c>
      <c r="D560" s="23">
        <v>24970</v>
      </c>
      <c r="E560" s="23">
        <v>20531</v>
      </c>
      <c r="F560" s="23">
        <v>25806</v>
      </c>
      <c r="G560" s="23">
        <v>23954</v>
      </c>
      <c r="H560" s="23">
        <v>16923</v>
      </c>
      <c r="I560" s="23">
        <v>31044</v>
      </c>
      <c r="J560" s="23">
        <v>15875</v>
      </c>
      <c r="K560" s="23">
        <v>24118</v>
      </c>
      <c r="L560" s="23">
        <v>16931</v>
      </c>
      <c r="M560" s="23">
        <v>19888</v>
      </c>
      <c r="N560" s="23">
        <v>24150</v>
      </c>
      <c r="O560" s="26">
        <f t="shared" si="25"/>
        <v>266095</v>
      </c>
      <c r="P560" s="28">
        <f t="shared" si="26"/>
        <v>234789.70588235292</v>
      </c>
      <c r="Q560" s="29">
        <v>25233</v>
      </c>
      <c r="R560" s="30">
        <f t="shared" si="24"/>
        <v>9.3000000000000007</v>
      </c>
    </row>
    <row r="561" spans="1:22" x14ac:dyDescent="0.25">
      <c r="A561" s="5" t="s">
        <v>1124</v>
      </c>
      <c r="B561" s="3" t="s">
        <v>1125</v>
      </c>
      <c r="C561" s="23">
        <v>210463</v>
      </c>
      <c r="D561" s="23">
        <v>146829</v>
      </c>
      <c r="E561" s="23">
        <v>228390</v>
      </c>
      <c r="F561" s="23">
        <v>137584</v>
      </c>
      <c r="G561" s="23">
        <v>225717</v>
      </c>
      <c r="H561" s="23">
        <v>194236</v>
      </c>
      <c r="I561" s="23">
        <v>198961</v>
      </c>
      <c r="J561" s="23">
        <v>203084</v>
      </c>
      <c r="K561" s="23">
        <v>180629</v>
      </c>
      <c r="L561" s="23">
        <v>212040</v>
      </c>
      <c r="M561" s="23">
        <v>181216</v>
      </c>
      <c r="N561" s="23">
        <v>222428</v>
      </c>
      <c r="O561" s="26">
        <f t="shared" si="25"/>
        <v>2341577</v>
      </c>
      <c r="P561" s="28">
        <f t="shared" si="26"/>
        <v>2066097.3529411764</v>
      </c>
      <c r="Q561" s="29">
        <v>144751</v>
      </c>
      <c r="R561" s="30">
        <f t="shared" si="24"/>
        <v>14.27</v>
      </c>
    </row>
    <row r="562" spans="1:22" x14ac:dyDescent="0.25">
      <c r="A562" s="5" t="s">
        <v>1126</v>
      </c>
      <c r="B562" s="3" t="s">
        <v>1127</v>
      </c>
      <c r="C562" s="23">
        <v>248465</v>
      </c>
      <c r="D562" s="23">
        <v>197556</v>
      </c>
      <c r="E562" s="23">
        <v>205002</v>
      </c>
      <c r="F562" s="23">
        <v>174983</v>
      </c>
      <c r="G562" s="23">
        <v>194904</v>
      </c>
      <c r="H562" s="23">
        <v>188328</v>
      </c>
      <c r="I562" s="23">
        <v>202868</v>
      </c>
      <c r="J562" s="23">
        <v>206908</v>
      </c>
      <c r="K562" s="23">
        <v>198514</v>
      </c>
      <c r="L562" s="23">
        <v>235340</v>
      </c>
      <c r="M562" s="23">
        <v>95956</v>
      </c>
      <c r="N562" s="23">
        <v>81769</v>
      </c>
      <c r="O562" s="26">
        <f t="shared" si="25"/>
        <v>2230593</v>
      </c>
      <c r="P562" s="28">
        <f t="shared" si="26"/>
        <v>1968170.2941176468</v>
      </c>
      <c r="Q562" s="29">
        <v>126236</v>
      </c>
      <c r="R562" s="30">
        <f t="shared" si="24"/>
        <v>15.59</v>
      </c>
    </row>
    <row r="563" spans="1:22" x14ac:dyDescent="0.25">
      <c r="A563" s="5" t="s">
        <v>1128</v>
      </c>
      <c r="B563" s="3" t="s">
        <v>1129</v>
      </c>
      <c r="C563" s="23">
        <v>42963</v>
      </c>
      <c r="D563" s="23">
        <v>36421</v>
      </c>
      <c r="E563" s="23">
        <v>37844</v>
      </c>
      <c r="F563" s="23">
        <v>36718</v>
      </c>
      <c r="G563" s="23">
        <v>42748</v>
      </c>
      <c r="H563" s="23">
        <v>35398</v>
      </c>
      <c r="I563" s="23">
        <v>37490</v>
      </c>
      <c r="J563" s="23">
        <v>41822</v>
      </c>
      <c r="K563" s="23">
        <v>36788</v>
      </c>
      <c r="L563" s="23">
        <v>39973</v>
      </c>
      <c r="M563" s="23">
        <v>57049</v>
      </c>
      <c r="N563" s="23">
        <v>59856</v>
      </c>
      <c r="O563" s="26">
        <f t="shared" si="25"/>
        <v>505070</v>
      </c>
      <c r="P563" s="28">
        <f t="shared" si="26"/>
        <v>445649.99999999994</v>
      </c>
      <c r="Q563" s="29">
        <v>38814</v>
      </c>
      <c r="R563" s="30">
        <f t="shared" si="24"/>
        <v>11.48</v>
      </c>
      <c r="S563" s="4"/>
      <c r="T563" s="4"/>
      <c r="U563" s="4"/>
      <c r="V563" s="4"/>
    </row>
    <row r="564" spans="1:22" x14ac:dyDescent="0.25">
      <c r="A564" s="5" t="s">
        <v>1130</v>
      </c>
      <c r="B564" s="3" t="s">
        <v>1131</v>
      </c>
      <c r="C564" s="23">
        <v>65745</v>
      </c>
      <c r="D564" s="23">
        <v>70428</v>
      </c>
      <c r="E564" s="23">
        <v>72631</v>
      </c>
      <c r="F564" s="23">
        <v>93630</v>
      </c>
      <c r="G564" s="23">
        <v>73394</v>
      </c>
      <c r="H564" s="23">
        <v>63025</v>
      </c>
      <c r="I564" s="23">
        <v>78386</v>
      </c>
      <c r="J564" s="23">
        <v>87299</v>
      </c>
      <c r="K564" s="23">
        <v>73306</v>
      </c>
      <c r="L564" s="23">
        <v>73231</v>
      </c>
      <c r="M564" s="23">
        <v>71773</v>
      </c>
      <c r="N564" s="23">
        <v>71350</v>
      </c>
      <c r="O564" s="26">
        <f t="shared" si="25"/>
        <v>894198</v>
      </c>
      <c r="P564" s="28">
        <f t="shared" si="26"/>
        <v>788998.23529411748</v>
      </c>
      <c r="Q564" s="29">
        <v>51133</v>
      </c>
      <c r="R564" s="30">
        <f t="shared" si="24"/>
        <v>15.43</v>
      </c>
    </row>
    <row r="565" spans="1:22" x14ac:dyDescent="0.25">
      <c r="A565" s="5" t="s">
        <v>1132</v>
      </c>
      <c r="B565" s="3" t="s">
        <v>1133</v>
      </c>
      <c r="C565" s="23">
        <v>21833</v>
      </c>
      <c r="D565" s="23">
        <v>31204</v>
      </c>
      <c r="E565" s="23">
        <v>22487</v>
      </c>
      <c r="F565" s="23">
        <v>28411</v>
      </c>
      <c r="G565" s="23">
        <v>26361</v>
      </c>
      <c r="H565" s="23">
        <v>24716</v>
      </c>
      <c r="I565" s="23">
        <v>31030</v>
      </c>
      <c r="J565" s="23">
        <v>24433</v>
      </c>
      <c r="K565" s="23">
        <v>42189</v>
      </c>
      <c r="L565" s="23">
        <v>31339</v>
      </c>
      <c r="M565" s="23">
        <v>18086</v>
      </c>
      <c r="N565" s="23">
        <v>44203</v>
      </c>
      <c r="O565" s="26">
        <f t="shared" si="25"/>
        <v>346292</v>
      </c>
      <c r="P565" s="28">
        <f t="shared" si="26"/>
        <v>305551.76470588235</v>
      </c>
      <c r="Q565" s="29">
        <v>16621</v>
      </c>
      <c r="R565" s="30">
        <f t="shared" si="24"/>
        <v>18.38</v>
      </c>
    </row>
    <row r="566" spans="1:22" x14ac:dyDescent="0.25">
      <c r="A566" s="5" t="s">
        <v>1134</v>
      </c>
      <c r="B566" s="3" t="s">
        <v>1135</v>
      </c>
      <c r="C566" s="23">
        <v>41702</v>
      </c>
      <c r="D566" s="23">
        <v>28680</v>
      </c>
      <c r="E566" s="23">
        <v>43217</v>
      </c>
      <c r="F566" s="23">
        <v>42232</v>
      </c>
      <c r="G566" s="23">
        <v>40062</v>
      </c>
      <c r="H566" s="23">
        <v>37095</v>
      </c>
      <c r="I566" s="23">
        <v>39176</v>
      </c>
      <c r="J566" s="23">
        <v>43412</v>
      </c>
      <c r="K566" s="23">
        <v>39725</v>
      </c>
      <c r="L566" s="23">
        <v>23951</v>
      </c>
      <c r="M566" s="23">
        <v>25355</v>
      </c>
      <c r="N566" s="23">
        <v>22885</v>
      </c>
      <c r="O566" s="26">
        <f t="shared" si="25"/>
        <v>427492</v>
      </c>
      <c r="P566" s="28">
        <f t="shared" si="26"/>
        <v>377198.82352941169</v>
      </c>
      <c r="Q566" s="29">
        <v>6397</v>
      </c>
      <c r="R566" s="30">
        <f t="shared" si="24"/>
        <v>58.96</v>
      </c>
    </row>
    <row r="567" spans="1:22" x14ac:dyDescent="0.25">
      <c r="A567" s="5" t="s">
        <v>1136</v>
      </c>
      <c r="B567" s="3" t="s">
        <v>1137</v>
      </c>
      <c r="C567" s="23">
        <v>17595</v>
      </c>
      <c r="D567" s="23">
        <v>18853</v>
      </c>
      <c r="E567" s="23">
        <v>15459</v>
      </c>
      <c r="F567" s="23">
        <v>17237</v>
      </c>
      <c r="G567" s="23">
        <v>13263</v>
      </c>
      <c r="H567" s="23">
        <v>12150</v>
      </c>
      <c r="I567" s="23">
        <v>20880</v>
      </c>
      <c r="J567" s="23">
        <v>18415</v>
      </c>
      <c r="K567" s="23">
        <v>11088</v>
      </c>
      <c r="L567" s="23">
        <v>17840</v>
      </c>
      <c r="M567" s="23">
        <v>14017</v>
      </c>
      <c r="N567" s="23">
        <v>20555</v>
      </c>
      <c r="O567" s="26">
        <f t="shared" si="25"/>
        <v>197352</v>
      </c>
      <c r="P567" s="28">
        <f t="shared" si="26"/>
        <v>174134.1176470588</v>
      </c>
      <c r="Q567" s="29">
        <v>20125</v>
      </c>
      <c r="R567" s="30">
        <f t="shared" si="24"/>
        <v>8.65</v>
      </c>
    </row>
    <row r="568" spans="1:22" x14ac:dyDescent="0.25">
      <c r="A568" s="5" t="s">
        <v>1138</v>
      </c>
      <c r="B568" s="3" t="s">
        <v>1139</v>
      </c>
      <c r="C568" s="23">
        <v>54789</v>
      </c>
      <c r="D568" s="23">
        <v>51817</v>
      </c>
      <c r="E568" s="23">
        <v>48628</v>
      </c>
      <c r="F568" s="23">
        <v>50074</v>
      </c>
      <c r="G568" s="23">
        <v>57224</v>
      </c>
      <c r="H568" s="23">
        <v>33807</v>
      </c>
      <c r="I568" s="23">
        <v>61022</v>
      </c>
      <c r="J568" s="23">
        <v>49168</v>
      </c>
      <c r="K568" s="23">
        <v>47721</v>
      </c>
      <c r="L568" s="23">
        <v>66350</v>
      </c>
      <c r="M568" s="23">
        <v>35829</v>
      </c>
      <c r="N568" s="23">
        <v>57894</v>
      </c>
      <c r="O568" s="26">
        <f t="shared" si="25"/>
        <v>614323</v>
      </c>
      <c r="P568" s="28">
        <f t="shared" si="26"/>
        <v>542049.70588235289</v>
      </c>
      <c r="Q568" s="29">
        <v>39244</v>
      </c>
      <c r="R568" s="30">
        <f t="shared" si="24"/>
        <v>13.81</v>
      </c>
    </row>
    <row r="569" spans="1:22" x14ac:dyDescent="0.25">
      <c r="A569" s="5" t="s">
        <v>1140</v>
      </c>
      <c r="B569" s="6" t="s">
        <v>1141</v>
      </c>
      <c r="C569" s="24">
        <v>46459</v>
      </c>
      <c r="D569" s="24">
        <v>53964</v>
      </c>
      <c r="E569" s="24">
        <v>38226</v>
      </c>
      <c r="F569" s="24">
        <v>81500</v>
      </c>
      <c r="G569" s="24">
        <v>64619</v>
      </c>
      <c r="H569" s="24">
        <v>39782</v>
      </c>
      <c r="I569" s="24">
        <v>53787</v>
      </c>
      <c r="J569" s="24">
        <v>44164</v>
      </c>
      <c r="K569" s="24">
        <v>31040</v>
      </c>
      <c r="L569" s="24">
        <v>61866</v>
      </c>
      <c r="M569" s="24">
        <v>46689</v>
      </c>
      <c r="N569" s="24">
        <v>45950</v>
      </c>
      <c r="O569" s="26">
        <f t="shared" si="25"/>
        <v>608046</v>
      </c>
      <c r="P569" s="28">
        <f t="shared" si="26"/>
        <v>536511.17647058819</v>
      </c>
      <c r="Q569" s="29">
        <v>31389.999999999993</v>
      </c>
      <c r="R569" s="30">
        <f t="shared" si="24"/>
        <v>17.09</v>
      </c>
      <c r="S569" s="2"/>
      <c r="T569" s="2"/>
      <c r="U569" s="2"/>
      <c r="V569" s="2"/>
    </row>
    <row r="570" spans="1:22" x14ac:dyDescent="0.25">
      <c r="A570" s="5" t="s">
        <v>1142</v>
      </c>
      <c r="B570" s="3" t="s">
        <v>1143</v>
      </c>
      <c r="C570" s="23">
        <v>49080</v>
      </c>
      <c r="D570" s="23">
        <v>52818</v>
      </c>
      <c r="E570" s="23">
        <v>52151</v>
      </c>
      <c r="F570" s="23">
        <v>51022</v>
      </c>
      <c r="G570" s="23">
        <v>36778</v>
      </c>
      <c r="H570" s="23">
        <v>53047</v>
      </c>
      <c r="I570" s="23">
        <v>60602</v>
      </c>
      <c r="J570" s="23">
        <v>53675</v>
      </c>
      <c r="K570" s="23">
        <v>60032</v>
      </c>
      <c r="L570" s="23">
        <v>116994</v>
      </c>
      <c r="M570" s="23">
        <v>53893</v>
      </c>
      <c r="N570" s="23">
        <v>82893</v>
      </c>
      <c r="O570" s="26">
        <f t="shared" si="25"/>
        <v>722985</v>
      </c>
      <c r="P570" s="28">
        <f t="shared" si="26"/>
        <v>637927.94117647049</v>
      </c>
      <c r="Q570" s="29">
        <v>32333</v>
      </c>
      <c r="R570" s="30">
        <f t="shared" si="24"/>
        <v>19.73</v>
      </c>
    </row>
    <row r="571" spans="1:22" x14ac:dyDescent="0.25">
      <c r="A571" s="5" t="s">
        <v>1144</v>
      </c>
      <c r="B571" s="3" t="s">
        <v>1145</v>
      </c>
      <c r="C571" s="23">
        <v>86103</v>
      </c>
      <c r="D571" s="23">
        <v>93404</v>
      </c>
      <c r="E571" s="23">
        <v>86854</v>
      </c>
      <c r="F571" s="23">
        <v>87990</v>
      </c>
      <c r="G571" s="23">
        <v>96128</v>
      </c>
      <c r="H571" s="23">
        <v>66191</v>
      </c>
      <c r="I571" s="23">
        <v>90281</v>
      </c>
      <c r="J571" s="23">
        <v>101917</v>
      </c>
      <c r="K571" s="23">
        <v>73250</v>
      </c>
      <c r="L571" s="23">
        <v>123956</v>
      </c>
      <c r="M571" s="23">
        <v>67024</v>
      </c>
      <c r="N571" s="23">
        <v>97688</v>
      </c>
      <c r="O571" s="26">
        <f t="shared" si="25"/>
        <v>1070786</v>
      </c>
      <c r="P571" s="28">
        <f t="shared" si="26"/>
        <v>944811.17647058819</v>
      </c>
      <c r="Q571" s="29">
        <v>57681</v>
      </c>
      <c r="R571" s="30">
        <f t="shared" si="24"/>
        <v>16.38</v>
      </c>
    </row>
    <row r="572" spans="1:22" x14ac:dyDescent="0.25">
      <c r="A572" s="5" t="s">
        <v>1146</v>
      </c>
      <c r="B572" s="3" t="s">
        <v>1147</v>
      </c>
      <c r="C572" s="23">
        <v>12996</v>
      </c>
      <c r="D572" s="23">
        <v>28494</v>
      </c>
      <c r="E572" s="23">
        <v>31069</v>
      </c>
      <c r="F572" s="23">
        <v>26621</v>
      </c>
      <c r="G572" s="23">
        <v>29742</v>
      </c>
      <c r="H572" s="23">
        <v>16951</v>
      </c>
      <c r="I572" s="23">
        <v>41504</v>
      </c>
      <c r="J572" s="23">
        <v>15527</v>
      </c>
      <c r="K572" s="23">
        <v>25621</v>
      </c>
      <c r="L572" s="23">
        <v>30644</v>
      </c>
      <c r="M572" s="23">
        <v>28206</v>
      </c>
      <c r="N572" s="23">
        <v>40035</v>
      </c>
      <c r="O572" s="26">
        <f t="shared" si="25"/>
        <v>327410</v>
      </c>
      <c r="P572" s="28">
        <f t="shared" si="26"/>
        <v>288891.17647058819</v>
      </c>
      <c r="Q572" s="29">
        <v>28249</v>
      </c>
      <c r="R572" s="30">
        <f t="shared" si="24"/>
        <v>10.23</v>
      </c>
    </row>
    <row r="573" spans="1:22" x14ac:dyDescent="0.25">
      <c r="A573" s="5" t="s">
        <v>1148</v>
      </c>
      <c r="B573" s="3" t="s">
        <v>1149</v>
      </c>
      <c r="C573" s="23">
        <v>137619</v>
      </c>
      <c r="D573" s="23">
        <v>138530</v>
      </c>
      <c r="E573" s="23">
        <v>126387</v>
      </c>
      <c r="F573" s="23">
        <v>126688</v>
      </c>
      <c r="G573" s="23">
        <v>133635</v>
      </c>
      <c r="H573" s="23">
        <v>157148</v>
      </c>
      <c r="I573" s="23">
        <v>181947</v>
      </c>
      <c r="J573" s="23">
        <v>135159</v>
      </c>
      <c r="K573" s="23">
        <v>146714</v>
      </c>
      <c r="L573" s="23">
        <v>169890</v>
      </c>
      <c r="M573" s="23">
        <v>153347</v>
      </c>
      <c r="N573" s="23">
        <v>179373</v>
      </c>
      <c r="O573" s="26">
        <f t="shared" si="25"/>
        <v>1786437</v>
      </c>
      <c r="P573" s="28">
        <f t="shared" si="26"/>
        <v>1576267.9411764704</v>
      </c>
      <c r="Q573" s="29">
        <v>79202</v>
      </c>
      <c r="R573" s="30">
        <f t="shared" si="24"/>
        <v>19.899999999999999</v>
      </c>
    </row>
    <row r="574" spans="1:22" x14ac:dyDescent="0.25">
      <c r="A574" s="5" t="s">
        <v>1150</v>
      </c>
      <c r="B574" s="3" t="s">
        <v>1151</v>
      </c>
      <c r="C574" s="23">
        <v>62166</v>
      </c>
      <c r="D574" s="23">
        <v>60186</v>
      </c>
      <c r="E574" s="23">
        <v>84188</v>
      </c>
      <c r="F574" s="23">
        <v>70527</v>
      </c>
      <c r="G574" s="23">
        <v>70362</v>
      </c>
      <c r="H574" s="23">
        <v>64336</v>
      </c>
      <c r="I574" s="23">
        <v>53769</v>
      </c>
      <c r="J574" s="23">
        <v>77335</v>
      </c>
      <c r="K574" s="23">
        <v>44531</v>
      </c>
      <c r="L574" s="23">
        <v>102163</v>
      </c>
      <c r="M574" s="23">
        <v>38945</v>
      </c>
      <c r="N574" s="23">
        <v>102561</v>
      </c>
      <c r="O574" s="26">
        <f t="shared" si="25"/>
        <v>831069</v>
      </c>
      <c r="P574" s="28">
        <f t="shared" si="26"/>
        <v>733296.17647058819</v>
      </c>
      <c r="Q574" s="29">
        <v>61506</v>
      </c>
      <c r="R574" s="30">
        <f t="shared" si="24"/>
        <v>11.92</v>
      </c>
    </row>
    <row r="575" spans="1:22" x14ac:dyDescent="0.25">
      <c r="A575" s="5" t="s">
        <v>1152</v>
      </c>
      <c r="B575" s="3" t="s">
        <v>1153</v>
      </c>
      <c r="C575" s="23">
        <v>73750</v>
      </c>
      <c r="D575" s="23">
        <v>110469</v>
      </c>
      <c r="E575" s="23">
        <v>73757</v>
      </c>
      <c r="F575" s="23">
        <v>73757</v>
      </c>
      <c r="G575" s="23">
        <v>50931</v>
      </c>
      <c r="H575" s="23">
        <v>30637</v>
      </c>
      <c r="I575" s="23">
        <v>80831</v>
      </c>
      <c r="J575" s="23">
        <v>117421</v>
      </c>
      <c r="K575" s="23">
        <v>84595</v>
      </c>
      <c r="L575" s="23">
        <v>75309</v>
      </c>
      <c r="M575" s="23">
        <v>75413</v>
      </c>
      <c r="N575" s="23">
        <v>123094</v>
      </c>
      <c r="O575" s="26">
        <f t="shared" si="25"/>
        <v>969964</v>
      </c>
      <c r="P575" s="28">
        <f t="shared" si="26"/>
        <v>855850.5882352941</v>
      </c>
      <c r="Q575" s="29">
        <v>55982</v>
      </c>
      <c r="R575" s="30">
        <f t="shared" ref="R575:R602" si="27">+ROUND(P575/Q575,2)</f>
        <v>15.29</v>
      </c>
    </row>
    <row r="576" spans="1:22" x14ac:dyDescent="0.25">
      <c r="A576" s="5" t="s">
        <v>1154</v>
      </c>
      <c r="B576" s="5" t="s">
        <v>1155</v>
      </c>
      <c r="C576" s="25">
        <v>14374</v>
      </c>
      <c r="D576" s="25">
        <v>4903</v>
      </c>
      <c r="E576" s="25">
        <v>11658</v>
      </c>
      <c r="F576" s="25">
        <v>9104</v>
      </c>
      <c r="G576" s="25">
        <v>19594</v>
      </c>
      <c r="H576" s="25">
        <v>9635</v>
      </c>
      <c r="I576" s="25">
        <v>3588</v>
      </c>
      <c r="J576" s="25">
        <v>7317</v>
      </c>
      <c r="K576" s="25">
        <v>7476</v>
      </c>
      <c r="L576" s="25">
        <v>6533</v>
      </c>
      <c r="M576" s="25">
        <v>5689</v>
      </c>
      <c r="N576" s="25">
        <v>8638</v>
      </c>
      <c r="O576" s="26">
        <f t="shared" si="25"/>
        <v>108509</v>
      </c>
      <c r="P576" s="28">
        <f t="shared" si="26"/>
        <v>95743.235294117636</v>
      </c>
      <c r="Q576" s="29">
        <v>7421</v>
      </c>
      <c r="R576" s="30">
        <f t="shared" si="27"/>
        <v>12.9</v>
      </c>
      <c r="S576" s="2"/>
      <c r="T576" s="2"/>
      <c r="U576" s="2"/>
      <c r="V576" s="2"/>
    </row>
    <row r="577" spans="1:22" x14ac:dyDescent="0.25">
      <c r="A577" s="5" t="s">
        <v>1156</v>
      </c>
      <c r="B577" s="3" t="s">
        <v>1157</v>
      </c>
      <c r="C577" s="23">
        <v>38899</v>
      </c>
      <c r="D577" s="23">
        <v>34800</v>
      </c>
      <c r="E577" s="23">
        <v>34589</v>
      </c>
      <c r="F577" s="23">
        <v>37489</v>
      </c>
      <c r="G577" s="23">
        <v>33395</v>
      </c>
      <c r="H577" s="23">
        <v>28563</v>
      </c>
      <c r="I577" s="23">
        <v>30006</v>
      </c>
      <c r="J577" s="23">
        <v>43651</v>
      </c>
      <c r="K577" s="23">
        <v>26551</v>
      </c>
      <c r="L577" s="23">
        <v>47746</v>
      </c>
      <c r="M577" s="23">
        <v>27653</v>
      </c>
      <c r="N577" s="23">
        <v>35367</v>
      </c>
      <c r="O577" s="26">
        <f t="shared" si="25"/>
        <v>418709</v>
      </c>
      <c r="P577" s="28">
        <f t="shared" si="26"/>
        <v>369449.11764705874</v>
      </c>
      <c r="Q577" s="29">
        <v>29723</v>
      </c>
      <c r="R577" s="30">
        <f t="shared" si="27"/>
        <v>12.43</v>
      </c>
    </row>
    <row r="578" spans="1:22" x14ac:dyDescent="0.25">
      <c r="A578" s="5" t="s">
        <v>1158</v>
      </c>
      <c r="B578" s="3" t="s">
        <v>1159</v>
      </c>
      <c r="C578" s="23">
        <v>38040</v>
      </c>
      <c r="D578" s="23">
        <v>32079</v>
      </c>
      <c r="E578" s="23">
        <v>38460</v>
      </c>
      <c r="F578" s="23">
        <v>71270</v>
      </c>
      <c r="G578" s="23">
        <v>28421</v>
      </c>
      <c r="H578" s="23">
        <v>37580</v>
      </c>
      <c r="I578" s="23">
        <v>50583</v>
      </c>
      <c r="J578" s="23">
        <v>18299</v>
      </c>
      <c r="K578" s="23">
        <v>48466</v>
      </c>
      <c r="L578" s="23">
        <v>43784</v>
      </c>
      <c r="M578" s="23">
        <v>39419</v>
      </c>
      <c r="N578" s="23">
        <v>45761</v>
      </c>
      <c r="O578" s="26">
        <f t="shared" si="25"/>
        <v>492162</v>
      </c>
      <c r="P578" s="28">
        <f t="shared" si="26"/>
        <v>434260.5882352941</v>
      </c>
      <c r="Q578" s="29">
        <v>35587</v>
      </c>
      <c r="R578" s="30">
        <f t="shared" si="27"/>
        <v>12.2</v>
      </c>
    </row>
    <row r="579" spans="1:22" x14ac:dyDescent="0.25">
      <c r="A579" s="5" t="s">
        <v>1160</v>
      </c>
      <c r="B579" s="3" t="s">
        <v>1161</v>
      </c>
      <c r="C579" s="23">
        <v>47943</v>
      </c>
      <c r="D579" s="23">
        <v>33042</v>
      </c>
      <c r="E579" s="23">
        <v>44989</v>
      </c>
      <c r="F579" s="23">
        <v>52238</v>
      </c>
      <c r="G579" s="23">
        <v>75381</v>
      </c>
      <c r="H579" s="23">
        <v>37139</v>
      </c>
      <c r="I579" s="23">
        <v>53847</v>
      </c>
      <c r="J579" s="23">
        <v>45497</v>
      </c>
      <c r="K579" s="23">
        <v>40979</v>
      </c>
      <c r="L579" s="23">
        <v>44268</v>
      </c>
      <c r="M579" s="23">
        <v>46076</v>
      </c>
      <c r="N579" s="23">
        <v>49187</v>
      </c>
      <c r="O579" s="26">
        <f t="shared" ref="O579:O602" si="28">SUM(C579:N579)</f>
        <v>570586</v>
      </c>
      <c r="P579" s="28">
        <f t="shared" ref="P579:P602" si="29">SUM(O579/0.068)*0.06</f>
        <v>503458.23529411753</v>
      </c>
      <c r="Q579" s="29">
        <v>48124</v>
      </c>
      <c r="R579" s="30">
        <f t="shared" si="27"/>
        <v>10.46</v>
      </c>
    </row>
    <row r="580" spans="1:22" x14ac:dyDescent="0.25">
      <c r="A580" s="5" t="s">
        <v>1162</v>
      </c>
      <c r="B580" s="3" t="s">
        <v>1163</v>
      </c>
      <c r="C580" s="23">
        <v>176827</v>
      </c>
      <c r="D580" s="23">
        <v>127273</v>
      </c>
      <c r="E580" s="23">
        <v>180762</v>
      </c>
      <c r="F580" s="23">
        <v>167428</v>
      </c>
      <c r="G580" s="23">
        <v>170308</v>
      </c>
      <c r="H580" s="23">
        <v>171414</v>
      </c>
      <c r="I580" s="23">
        <v>197926</v>
      </c>
      <c r="J580" s="23">
        <v>112009</v>
      </c>
      <c r="K580" s="23">
        <v>195529</v>
      </c>
      <c r="L580" s="23">
        <v>208916</v>
      </c>
      <c r="M580" s="23">
        <v>127775</v>
      </c>
      <c r="N580" s="23">
        <v>161754</v>
      </c>
      <c r="O580" s="26">
        <f t="shared" si="28"/>
        <v>1997921</v>
      </c>
      <c r="P580" s="28">
        <f t="shared" si="29"/>
        <v>1762871.470588235</v>
      </c>
      <c r="Q580" s="29">
        <v>111545</v>
      </c>
      <c r="R580" s="30">
        <f t="shared" si="27"/>
        <v>15.8</v>
      </c>
    </row>
    <row r="581" spans="1:22" x14ac:dyDescent="0.25">
      <c r="A581" s="5" t="s">
        <v>1164</v>
      </c>
      <c r="B581" s="3" t="s">
        <v>1165</v>
      </c>
      <c r="C581" s="23">
        <v>85862</v>
      </c>
      <c r="D581" s="23">
        <v>106655</v>
      </c>
      <c r="E581" s="23">
        <v>106221</v>
      </c>
      <c r="F581" s="23">
        <v>112809</v>
      </c>
      <c r="G581" s="23">
        <v>128214</v>
      </c>
      <c r="H581" s="23">
        <v>109420</v>
      </c>
      <c r="I581" s="23">
        <v>137412</v>
      </c>
      <c r="J581" s="23">
        <v>133177</v>
      </c>
      <c r="K581" s="23">
        <v>118235</v>
      </c>
      <c r="L581" s="23">
        <v>147415</v>
      </c>
      <c r="M581" s="23">
        <v>85282</v>
      </c>
      <c r="N581" s="23">
        <v>159348</v>
      </c>
      <c r="O581" s="26">
        <f t="shared" si="28"/>
        <v>1430050</v>
      </c>
      <c r="P581" s="28">
        <f t="shared" si="29"/>
        <v>1261808.8235294118</v>
      </c>
      <c r="Q581" s="29">
        <v>66378</v>
      </c>
      <c r="R581" s="30">
        <f t="shared" si="27"/>
        <v>19.010000000000002</v>
      </c>
    </row>
    <row r="582" spans="1:22" x14ac:dyDescent="0.25">
      <c r="A582" s="5" t="s">
        <v>1166</v>
      </c>
      <c r="B582" s="3" t="s">
        <v>1167</v>
      </c>
      <c r="C582" s="23">
        <v>134358</v>
      </c>
      <c r="D582" s="23">
        <v>74628</v>
      </c>
      <c r="E582" s="23">
        <v>78175</v>
      </c>
      <c r="F582" s="23">
        <v>104915</v>
      </c>
      <c r="G582" s="23">
        <v>90392</v>
      </c>
      <c r="H582" s="23">
        <v>73383</v>
      </c>
      <c r="I582" s="23">
        <v>89334</v>
      </c>
      <c r="J582" s="23">
        <v>90575</v>
      </c>
      <c r="K582" s="23">
        <v>83338</v>
      </c>
      <c r="L582" s="23">
        <v>139576</v>
      </c>
      <c r="M582" s="23">
        <v>65267</v>
      </c>
      <c r="N582" s="23">
        <v>128275</v>
      </c>
      <c r="O582" s="26">
        <f t="shared" si="28"/>
        <v>1152216</v>
      </c>
      <c r="P582" s="28">
        <f t="shared" si="29"/>
        <v>1016661.1764705882</v>
      </c>
      <c r="Q582" s="29">
        <v>71789</v>
      </c>
      <c r="R582" s="30">
        <f t="shared" si="27"/>
        <v>14.16</v>
      </c>
      <c r="S582" s="4"/>
      <c r="T582" s="4"/>
      <c r="U582" s="4"/>
      <c r="V582" s="4"/>
    </row>
    <row r="583" spans="1:22" x14ac:dyDescent="0.25">
      <c r="A583" s="5" t="s">
        <v>1168</v>
      </c>
      <c r="B583" s="3" t="s">
        <v>1169</v>
      </c>
      <c r="C583" s="23">
        <v>34190</v>
      </c>
      <c r="D583" s="23">
        <v>43618</v>
      </c>
      <c r="E583" s="23">
        <v>33887</v>
      </c>
      <c r="F583" s="23">
        <v>49726</v>
      </c>
      <c r="G583" s="23">
        <v>48062</v>
      </c>
      <c r="H583" s="23">
        <v>40711</v>
      </c>
      <c r="I583" s="23">
        <v>63747</v>
      </c>
      <c r="J583" s="23">
        <v>39890</v>
      </c>
      <c r="K583" s="23">
        <v>52519</v>
      </c>
      <c r="L583" s="23">
        <v>69287</v>
      </c>
      <c r="M583" s="23">
        <v>16549</v>
      </c>
      <c r="N583" s="23">
        <v>88330</v>
      </c>
      <c r="O583" s="26">
        <f t="shared" si="28"/>
        <v>580516</v>
      </c>
      <c r="P583" s="28">
        <f t="shared" si="29"/>
        <v>512220</v>
      </c>
      <c r="Q583" s="29">
        <v>40116</v>
      </c>
      <c r="R583" s="30">
        <f t="shared" si="27"/>
        <v>12.77</v>
      </c>
    </row>
    <row r="584" spans="1:22" x14ac:dyDescent="0.25">
      <c r="A584" s="5" t="s">
        <v>1170</v>
      </c>
      <c r="B584" s="3" t="s">
        <v>1171</v>
      </c>
      <c r="C584" s="23">
        <v>72779</v>
      </c>
      <c r="D584" s="23">
        <v>55702</v>
      </c>
      <c r="E584" s="23">
        <v>53849</v>
      </c>
      <c r="F584" s="23">
        <v>75790</v>
      </c>
      <c r="G584" s="23">
        <v>65485</v>
      </c>
      <c r="H584" s="23">
        <v>67910</v>
      </c>
      <c r="I584" s="23">
        <v>83558</v>
      </c>
      <c r="J584" s="23">
        <v>69117</v>
      </c>
      <c r="K584" s="23">
        <v>66655</v>
      </c>
      <c r="L584" s="23">
        <v>106887</v>
      </c>
      <c r="M584" s="23">
        <v>63167</v>
      </c>
      <c r="N584" s="23">
        <v>70939</v>
      </c>
      <c r="O584" s="26">
        <f t="shared" si="28"/>
        <v>851838</v>
      </c>
      <c r="P584" s="28">
        <f t="shared" si="29"/>
        <v>751621.76470588229</v>
      </c>
      <c r="Q584" s="29">
        <v>39183</v>
      </c>
      <c r="R584" s="30">
        <f t="shared" si="27"/>
        <v>19.18</v>
      </c>
    </row>
    <row r="585" spans="1:22" x14ac:dyDescent="0.25">
      <c r="A585" s="5" t="s">
        <v>1172</v>
      </c>
      <c r="B585" s="3" t="s">
        <v>1173</v>
      </c>
      <c r="C585" s="23">
        <v>65510</v>
      </c>
      <c r="D585" s="23">
        <v>92878</v>
      </c>
      <c r="E585" s="23">
        <v>74279</v>
      </c>
      <c r="F585" s="23">
        <v>91781</v>
      </c>
      <c r="G585" s="23">
        <v>86866</v>
      </c>
      <c r="H585" s="23">
        <v>79080</v>
      </c>
      <c r="I585" s="23">
        <v>121248</v>
      </c>
      <c r="J585" s="23">
        <v>89243</v>
      </c>
      <c r="K585" s="23">
        <v>78380</v>
      </c>
      <c r="L585" s="23">
        <v>124107</v>
      </c>
      <c r="M585" s="23">
        <v>83140</v>
      </c>
      <c r="N585" s="23">
        <v>111652</v>
      </c>
      <c r="O585" s="26">
        <f t="shared" si="28"/>
        <v>1098164</v>
      </c>
      <c r="P585" s="28">
        <f t="shared" si="29"/>
        <v>968968.23529411748</v>
      </c>
      <c r="Q585" s="29">
        <v>57024</v>
      </c>
      <c r="R585" s="30">
        <f t="shared" si="27"/>
        <v>16.989999999999998</v>
      </c>
    </row>
    <row r="586" spans="1:22" x14ac:dyDescent="0.25">
      <c r="A586" s="5" t="s">
        <v>1174</v>
      </c>
      <c r="B586" s="3" t="s">
        <v>1175</v>
      </c>
      <c r="C586" s="23">
        <v>48307</v>
      </c>
      <c r="D586" s="23">
        <v>34116</v>
      </c>
      <c r="E586" s="23">
        <v>23157</v>
      </c>
      <c r="F586" s="23">
        <v>40379</v>
      </c>
      <c r="G586" s="23">
        <v>59592</v>
      </c>
      <c r="H586" s="23">
        <v>45122</v>
      </c>
      <c r="I586" s="23">
        <v>42086</v>
      </c>
      <c r="J586" s="23">
        <v>34620</v>
      </c>
      <c r="K586" s="23">
        <v>53954</v>
      </c>
      <c r="L586" s="23">
        <v>34780</v>
      </c>
      <c r="M586" s="23">
        <v>73610</v>
      </c>
      <c r="N586" s="23">
        <v>71717</v>
      </c>
      <c r="O586" s="26">
        <f t="shared" si="28"/>
        <v>561440</v>
      </c>
      <c r="P586" s="28">
        <f t="shared" si="29"/>
        <v>495388.23529411759</v>
      </c>
      <c r="Q586" s="29">
        <v>22703</v>
      </c>
      <c r="R586" s="30">
        <f t="shared" si="27"/>
        <v>21.82</v>
      </c>
    </row>
    <row r="587" spans="1:22" x14ac:dyDescent="0.25">
      <c r="A587" s="5" t="s">
        <v>1176</v>
      </c>
      <c r="B587" s="3" t="s">
        <v>1177</v>
      </c>
      <c r="C587" s="23">
        <v>61808</v>
      </c>
      <c r="D587" s="23">
        <v>53539</v>
      </c>
      <c r="E587" s="23">
        <v>60224</v>
      </c>
      <c r="F587" s="23">
        <v>64433</v>
      </c>
      <c r="G587" s="23">
        <v>62201</v>
      </c>
      <c r="H587" s="23">
        <v>46025</v>
      </c>
      <c r="I587" s="23">
        <v>77463</v>
      </c>
      <c r="J587" s="23">
        <v>54395</v>
      </c>
      <c r="K587" s="23">
        <v>69834</v>
      </c>
      <c r="L587" s="23">
        <v>74932</v>
      </c>
      <c r="M587" s="23">
        <v>42940</v>
      </c>
      <c r="N587" s="23">
        <v>92561</v>
      </c>
      <c r="O587" s="26">
        <f t="shared" si="28"/>
        <v>760355</v>
      </c>
      <c r="P587" s="28">
        <f t="shared" si="29"/>
        <v>670901.47058823518</v>
      </c>
      <c r="Q587" s="29">
        <v>35878</v>
      </c>
      <c r="R587" s="30">
        <f t="shared" si="27"/>
        <v>18.7</v>
      </c>
    </row>
    <row r="588" spans="1:22" x14ac:dyDescent="0.25">
      <c r="A588" s="5" t="s">
        <v>1178</v>
      </c>
      <c r="B588" s="3" t="s">
        <v>1179</v>
      </c>
      <c r="C588" s="23">
        <v>65687</v>
      </c>
      <c r="D588" s="23">
        <v>84440</v>
      </c>
      <c r="E588" s="23">
        <v>78669</v>
      </c>
      <c r="F588" s="23">
        <v>86165</v>
      </c>
      <c r="G588" s="23">
        <v>64499</v>
      </c>
      <c r="H588" s="23">
        <v>69937</v>
      </c>
      <c r="I588" s="23">
        <v>98169</v>
      </c>
      <c r="J588" s="23">
        <v>74756</v>
      </c>
      <c r="K588" s="23">
        <v>86049</v>
      </c>
      <c r="L588" s="23">
        <v>68238</v>
      </c>
      <c r="M588" s="23">
        <v>54924</v>
      </c>
      <c r="N588" s="23">
        <v>93243</v>
      </c>
      <c r="O588" s="26">
        <f t="shared" si="28"/>
        <v>924776</v>
      </c>
      <c r="P588" s="28">
        <f t="shared" si="29"/>
        <v>815978.82352941169</v>
      </c>
      <c r="Q588" s="29">
        <v>49970</v>
      </c>
      <c r="R588" s="30">
        <f t="shared" si="27"/>
        <v>16.329999999999998</v>
      </c>
    </row>
    <row r="589" spans="1:22" x14ac:dyDescent="0.25">
      <c r="A589" s="5" t="s">
        <v>1180</v>
      </c>
      <c r="B589" s="3" t="s">
        <v>1181</v>
      </c>
      <c r="C589" s="23">
        <v>31753</v>
      </c>
      <c r="D589" s="23">
        <v>31880</v>
      </c>
      <c r="E589" s="23">
        <v>30945</v>
      </c>
      <c r="F589" s="23">
        <v>30231</v>
      </c>
      <c r="G589" s="23">
        <v>38931</v>
      </c>
      <c r="H589" s="23">
        <v>25446</v>
      </c>
      <c r="I589" s="23">
        <v>35824</v>
      </c>
      <c r="J589" s="23">
        <v>44476</v>
      </c>
      <c r="K589" s="23">
        <v>48280</v>
      </c>
      <c r="L589" s="23">
        <v>45220</v>
      </c>
      <c r="M589" s="23">
        <v>33023</v>
      </c>
      <c r="N589" s="23">
        <v>33517</v>
      </c>
      <c r="O589" s="26">
        <f t="shared" si="28"/>
        <v>429526</v>
      </c>
      <c r="P589" s="28">
        <f t="shared" si="29"/>
        <v>378993.52941176464</v>
      </c>
      <c r="Q589" s="29">
        <v>24572</v>
      </c>
      <c r="R589" s="30">
        <f t="shared" si="27"/>
        <v>15.42</v>
      </c>
    </row>
    <row r="590" spans="1:22" x14ac:dyDescent="0.25">
      <c r="A590" s="27" t="s">
        <v>1182</v>
      </c>
      <c r="B590" s="3" t="s">
        <v>1183</v>
      </c>
      <c r="C590" s="23">
        <v>40904</v>
      </c>
      <c r="D590" s="23">
        <v>49141</v>
      </c>
      <c r="E590" s="23">
        <v>39006</v>
      </c>
      <c r="F590" s="23">
        <v>42289</v>
      </c>
      <c r="G590" s="23">
        <v>31102</v>
      </c>
      <c r="H590" s="23">
        <v>30641</v>
      </c>
      <c r="I590" s="23">
        <v>24089</v>
      </c>
      <c r="J590" s="23">
        <v>24545</v>
      </c>
      <c r="K590" s="23">
        <v>25557</v>
      </c>
      <c r="L590" s="23">
        <v>22332</v>
      </c>
      <c r="M590" s="23">
        <v>19431</v>
      </c>
      <c r="N590" s="23">
        <v>26755</v>
      </c>
      <c r="O590" s="26">
        <f t="shared" si="28"/>
        <v>375792</v>
      </c>
      <c r="P590" s="28">
        <f t="shared" si="29"/>
        <v>331581.17647058819</v>
      </c>
      <c r="Q590" s="29">
        <v>53913</v>
      </c>
      <c r="R590" s="30">
        <f t="shared" si="27"/>
        <v>6.15</v>
      </c>
    </row>
    <row r="591" spans="1:22" x14ac:dyDescent="0.25">
      <c r="A591" s="5" t="s">
        <v>1184</v>
      </c>
      <c r="B591" s="3" t="s">
        <v>1185</v>
      </c>
      <c r="C591" s="23">
        <v>135253</v>
      </c>
      <c r="D591" s="23">
        <v>120462</v>
      </c>
      <c r="E591" s="23">
        <v>96144</v>
      </c>
      <c r="F591" s="23">
        <v>107065</v>
      </c>
      <c r="G591" s="23">
        <v>115875</v>
      </c>
      <c r="H591" s="23">
        <v>95020</v>
      </c>
      <c r="I591" s="23">
        <v>147515</v>
      </c>
      <c r="J591" s="23">
        <v>98337</v>
      </c>
      <c r="K591" s="23">
        <v>56269</v>
      </c>
      <c r="L591" s="23">
        <v>170780</v>
      </c>
      <c r="M591" s="23">
        <v>119765</v>
      </c>
      <c r="N591" s="23">
        <v>128822</v>
      </c>
      <c r="O591" s="26">
        <f t="shared" si="28"/>
        <v>1391307</v>
      </c>
      <c r="P591" s="28">
        <f t="shared" si="29"/>
        <v>1227623.8235294118</v>
      </c>
      <c r="Q591" s="29">
        <v>91773</v>
      </c>
      <c r="R591" s="30">
        <f t="shared" si="27"/>
        <v>13.38</v>
      </c>
      <c r="S591" s="4"/>
      <c r="T591" s="4"/>
      <c r="U591" s="4"/>
      <c r="V591" s="4"/>
    </row>
    <row r="592" spans="1:22" x14ac:dyDescent="0.25">
      <c r="A592" s="5" t="s">
        <v>1186</v>
      </c>
      <c r="B592" s="3" t="s">
        <v>1187</v>
      </c>
      <c r="C592" s="23">
        <v>30037</v>
      </c>
      <c r="D592" s="23">
        <v>32999</v>
      </c>
      <c r="E592" s="23">
        <v>24371</v>
      </c>
      <c r="F592" s="23">
        <v>40510</v>
      </c>
      <c r="G592" s="23">
        <v>24478</v>
      </c>
      <c r="H592" s="23">
        <v>26869</v>
      </c>
      <c r="I592" s="23">
        <v>34400</v>
      </c>
      <c r="J592" s="23">
        <v>28518</v>
      </c>
      <c r="K592" s="23">
        <v>29887</v>
      </c>
      <c r="L592" s="23">
        <v>25462</v>
      </c>
      <c r="M592" s="23">
        <v>28148</v>
      </c>
      <c r="N592" s="23">
        <v>33800</v>
      </c>
      <c r="O592" s="26">
        <f t="shared" si="28"/>
        <v>359479</v>
      </c>
      <c r="P592" s="28">
        <f t="shared" si="29"/>
        <v>317187.35294117645</v>
      </c>
      <c r="Q592" s="29">
        <v>21222</v>
      </c>
      <c r="R592" s="30">
        <f t="shared" si="27"/>
        <v>14.95</v>
      </c>
    </row>
    <row r="593" spans="1:22" x14ac:dyDescent="0.25">
      <c r="A593" s="5" t="s">
        <v>1188</v>
      </c>
      <c r="B593" s="3" t="s">
        <v>1189</v>
      </c>
      <c r="C593" s="23">
        <v>64882</v>
      </c>
      <c r="D593" s="23">
        <v>59141</v>
      </c>
      <c r="E593" s="23">
        <v>61969</v>
      </c>
      <c r="F593" s="23">
        <v>73532</v>
      </c>
      <c r="G593" s="23">
        <v>87945</v>
      </c>
      <c r="H593" s="23">
        <v>66215</v>
      </c>
      <c r="I593" s="23">
        <v>61053</v>
      </c>
      <c r="J593" s="23">
        <v>56211</v>
      </c>
      <c r="K593" s="23">
        <v>63854</v>
      </c>
      <c r="L593" s="23">
        <v>58648</v>
      </c>
      <c r="M593" s="23">
        <v>48138</v>
      </c>
      <c r="N593" s="23">
        <v>84686</v>
      </c>
      <c r="O593" s="26">
        <f t="shared" si="28"/>
        <v>786274</v>
      </c>
      <c r="P593" s="28">
        <f t="shared" si="29"/>
        <v>693771.17647058819</v>
      </c>
      <c r="Q593" s="29">
        <v>42091</v>
      </c>
      <c r="R593" s="30">
        <f t="shared" si="27"/>
        <v>16.48</v>
      </c>
    </row>
    <row r="594" spans="1:22" x14ac:dyDescent="0.25">
      <c r="A594" s="5" t="s">
        <v>1190</v>
      </c>
      <c r="B594" s="3" t="s">
        <v>1191</v>
      </c>
      <c r="C594" s="23">
        <v>93829</v>
      </c>
      <c r="D594" s="23">
        <v>43928</v>
      </c>
      <c r="E594" s="23">
        <v>59079</v>
      </c>
      <c r="F594" s="23">
        <v>62037</v>
      </c>
      <c r="G594" s="23">
        <v>45017</v>
      </c>
      <c r="H594" s="23">
        <v>41546</v>
      </c>
      <c r="I594" s="23">
        <v>43618</v>
      </c>
      <c r="J594" s="23">
        <v>51042</v>
      </c>
      <c r="K594" s="23">
        <v>51243</v>
      </c>
      <c r="L594" s="23">
        <v>40866</v>
      </c>
      <c r="M594" s="23">
        <v>38284</v>
      </c>
      <c r="N594" s="23">
        <v>65323</v>
      </c>
      <c r="O594" s="26">
        <f t="shared" si="28"/>
        <v>635812</v>
      </c>
      <c r="P594" s="28">
        <f t="shared" si="29"/>
        <v>561010.5882352941</v>
      </c>
      <c r="Q594" s="29">
        <v>29533</v>
      </c>
      <c r="R594" s="30">
        <f t="shared" si="27"/>
        <v>19</v>
      </c>
    </row>
    <row r="595" spans="1:22" x14ac:dyDescent="0.25">
      <c r="A595" s="5" t="s">
        <v>1192</v>
      </c>
      <c r="B595" s="3" t="s">
        <v>1193</v>
      </c>
      <c r="C595" s="23">
        <v>94200</v>
      </c>
      <c r="D595" s="23">
        <v>92315</v>
      </c>
      <c r="E595" s="23">
        <v>69576</v>
      </c>
      <c r="F595" s="23">
        <v>94447</v>
      </c>
      <c r="G595" s="23">
        <v>89134</v>
      </c>
      <c r="H595" s="23">
        <v>79972</v>
      </c>
      <c r="I595" s="23">
        <v>113852</v>
      </c>
      <c r="J595" s="23">
        <v>87107</v>
      </c>
      <c r="K595" s="23">
        <v>91706</v>
      </c>
      <c r="L595" s="23">
        <v>110420</v>
      </c>
      <c r="M595" s="23">
        <v>82619</v>
      </c>
      <c r="N595" s="23">
        <v>118250</v>
      </c>
      <c r="O595" s="26">
        <f t="shared" si="28"/>
        <v>1123598</v>
      </c>
      <c r="P595" s="28">
        <f t="shared" si="29"/>
        <v>991409.99999999988</v>
      </c>
      <c r="Q595" s="29">
        <v>64039</v>
      </c>
      <c r="R595" s="30">
        <f t="shared" si="27"/>
        <v>15.48</v>
      </c>
    </row>
    <row r="596" spans="1:22" x14ac:dyDescent="0.25">
      <c r="A596" s="5" t="s">
        <v>1194</v>
      </c>
      <c r="B596" s="3" t="s">
        <v>1195</v>
      </c>
      <c r="C596" s="23">
        <v>49338</v>
      </c>
      <c r="D596" s="23">
        <v>74325</v>
      </c>
      <c r="E596" s="23">
        <v>43209</v>
      </c>
      <c r="F596" s="23">
        <v>56580</v>
      </c>
      <c r="G596" s="23">
        <v>53570</v>
      </c>
      <c r="H596" s="23">
        <v>66840</v>
      </c>
      <c r="I596" s="23">
        <v>54570</v>
      </c>
      <c r="J596" s="23">
        <v>56588</v>
      </c>
      <c r="K596" s="23">
        <v>44096</v>
      </c>
      <c r="L596" s="23">
        <v>57427</v>
      </c>
      <c r="M596" s="23">
        <v>46312</v>
      </c>
      <c r="N596" s="23">
        <v>79421</v>
      </c>
      <c r="O596" s="26">
        <f t="shared" si="28"/>
        <v>682276</v>
      </c>
      <c r="P596" s="28">
        <f t="shared" si="29"/>
        <v>602008.23529411748</v>
      </c>
      <c r="Q596" s="29">
        <v>35248</v>
      </c>
      <c r="R596" s="30">
        <f t="shared" si="27"/>
        <v>17.079999999999998</v>
      </c>
      <c r="S596" s="4"/>
      <c r="T596" s="4"/>
      <c r="U596" s="4"/>
      <c r="V596" s="4"/>
    </row>
    <row r="597" spans="1:22" x14ac:dyDescent="0.25">
      <c r="A597" s="5" t="s">
        <v>1196</v>
      </c>
      <c r="B597" s="3" t="s">
        <v>1197</v>
      </c>
      <c r="C597" s="23">
        <v>3401</v>
      </c>
      <c r="D597" s="23">
        <v>3408</v>
      </c>
      <c r="E597" s="23">
        <v>2908</v>
      </c>
      <c r="F597" s="23">
        <v>4386</v>
      </c>
      <c r="G597" s="23">
        <v>3616</v>
      </c>
      <c r="H597" s="23">
        <v>3370</v>
      </c>
      <c r="I597" s="23">
        <v>3781</v>
      </c>
      <c r="J597" s="23">
        <v>4426</v>
      </c>
      <c r="K597" s="23">
        <v>5200</v>
      </c>
      <c r="L597" s="23">
        <v>3761</v>
      </c>
      <c r="M597" s="23">
        <v>6232</v>
      </c>
      <c r="N597" s="23">
        <v>3475</v>
      </c>
      <c r="O597" s="26">
        <f t="shared" si="28"/>
        <v>47964</v>
      </c>
      <c r="P597" s="28">
        <f t="shared" si="29"/>
        <v>42321.176470588231</v>
      </c>
      <c r="Q597" s="29">
        <v>10334</v>
      </c>
      <c r="R597" s="30">
        <f t="shared" si="27"/>
        <v>4.0999999999999996</v>
      </c>
    </row>
    <row r="598" spans="1:22" x14ac:dyDescent="0.25">
      <c r="A598" s="5" t="s">
        <v>1198</v>
      </c>
      <c r="B598" s="3" t="s">
        <v>1199</v>
      </c>
      <c r="C598" s="23">
        <v>16829</v>
      </c>
      <c r="D598" s="23">
        <v>20425</v>
      </c>
      <c r="E598" s="23">
        <v>23043</v>
      </c>
      <c r="F598" s="23">
        <v>19736</v>
      </c>
      <c r="G598" s="23">
        <v>26451</v>
      </c>
      <c r="H598" s="23">
        <v>16088</v>
      </c>
      <c r="I598" s="23">
        <v>17902</v>
      </c>
      <c r="J598" s="23">
        <v>21369</v>
      </c>
      <c r="K598" s="23">
        <v>23872</v>
      </c>
      <c r="L598" s="23">
        <v>23471</v>
      </c>
      <c r="M598" s="23">
        <v>13789</v>
      </c>
      <c r="N598" s="23">
        <v>28225</v>
      </c>
      <c r="O598" s="26">
        <f t="shared" si="28"/>
        <v>251200</v>
      </c>
      <c r="P598" s="28">
        <f t="shared" si="29"/>
        <v>221647.05882352937</v>
      </c>
      <c r="Q598" s="29">
        <v>12295</v>
      </c>
      <c r="R598" s="30">
        <f t="shared" si="27"/>
        <v>18.03</v>
      </c>
    </row>
    <row r="599" spans="1:22" x14ac:dyDescent="0.25">
      <c r="A599" s="5" t="s">
        <v>1200</v>
      </c>
      <c r="B599" s="3" t="s">
        <v>1201</v>
      </c>
      <c r="C599" s="23">
        <v>105212</v>
      </c>
      <c r="D599" s="23">
        <v>238864</v>
      </c>
      <c r="E599" s="23">
        <v>241230</v>
      </c>
      <c r="F599" s="23">
        <v>250010</v>
      </c>
      <c r="G599" s="23">
        <v>283381</v>
      </c>
      <c r="H599" s="23">
        <v>231600</v>
      </c>
      <c r="I599" s="23">
        <v>225047</v>
      </c>
      <c r="J599" s="23">
        <v>302339</v>
      </c>
      <c r="K599" s="23">
        <v>214569</v>
      </c>
      <c r="L599" s="23">
        <v>367787</v>
      </c>
      <c r="M599" s="23">
        <v>185239</v>
      </c>
      <c r="N599" s="23">
        <v>349648</v>
      </c>
      <c r="O599" s="26">
        <f t="shared" si="28"/>
        <v>2994926</v>
      </c>
      <c r="P599" s="28">
        <f t="shared" si="29"/>
        <v>2642581.7647058819</v>
      </c>
      <c r="Q599" s="29">
        <v>143402</v>
      </c>
      <c r="R599" s="30">
        <f t="shared" si="27"/>
        <v>18.43</v>
      </c>
    </row>
    <row r="600" spans="1:22" x14ac:dyDescent="0.25">
      <c r="A600" s="27" t="s">
        <v>1202</v>
      </c>
      <c r="B600" s="3" t="s">
        <v>1203</v>
      </c>
      <c r="C600" s="23">
        <v>59285</v>
      </c>
      <c r="D600" s="23">
        <v>45917</v>
      </c>
      <c r="E600" s="23">
        <v>66034</v>
      </c>
      <c r="F600" s="23">
        <v>53968</v>
      </c>
      <c r="G600" s="23">
        <v>57109</v>
      </c>
      <c r="H600" s="23">
        <v>35495</v>
      </c>
      <c r="I600" s="23">
        <v>90846</v>
      </c>
      <c r="J600" s="23">
        <v>54690</v>
      </c>
      <c r="K600" s="23">
        <v>71598</v>
      </c>
      <c r="L600" s="23">
        <v>58022</v>
      </c>
      <c r="M600" s="23">
        <v>54973</v>
      </c>
      <c r="N600" s="23">
        <v>91148</v>
      </c>
      <c r="O600" s="26">
        <f t="shared" si="28"/>
        <v>739085</v>
      </c>
      <c r="P600" s="28">
        <f t="shared" si="29"/>
        <v>652133.82352941169</v>
      </c>
      <c r="Q600" s="29">
        <v>43283</v>
      </c>
      <c r="R600" s="30">
        <f t="shared" si="27"/>
        <v>15.07</v>
      </c>
    </row>
    <row r="601" spans="1:22" x14ac:dyDescent="0.25">
      <c r="A601" s="5" t="s">
        <v>1204</v>
      </c>
      <c r="B601" s="3" t="s">
        <v>1205</v>
      </c>
      <c r="C601" s="23">
        <v>81300</v>
      </c>
      <c r="D601" s="23">
        <v>94694</v>
      </c>
      <c r="E601" s="23">
        <v>91644</v>
      </c>
      <c r="F601" s="23">
        <v>79692</v>
      </c>
      <c r="G601" s="23">
        <v>74128</v>
      </c>
      <c r="H601" s="23">
        <v>78375</v>
      </c>
      <c r="I601" s="23">
        <v>76337</v>
      </c>
      <c r="J601" s="23">
        <v>91233</v>
      </c>
      <c r="K601" s="23">
        <v>60801</v>
      </c>
      <c r="L601" s="23">
        <v>96660</v>
      </c>
      <c r="M601" s="23">
        <v>74061</v>
      </c>
      <c r="N601" s="23">
        <v>118836</v>
      </c>
      <c r="O601" s="26">
        <f t="shared" si="28"/>
        <v>1017761</v>
      </c>
      <c r="P601" s="28">
        <f t="shared" si="29"/>
        <v>898024.41176470579</v>
      </c>
      <c r="Q601" s="29">
        <v>51522</v>
      </c>
      <c r="R601" s="30">
        <f t="shared" si="27"/>
        <v>17.43</v>
      </c>
    </row>
    <row r="602" spans="1:22" ht="15.75" thickBot="1" x14ac:dyDescent="0.3">
      <c r="A602" s="5" t="s">
        <v>1206</v>
      </c>
      <c r="B602" s="3" t="s">
        <v>1207</v>
      </c>
      <c r="C602" s="23">
        <v>54818</v>
      </c>
      <c r="D602" s="23">
        <v>45810</v>
      </c>
      <c r="E602" s="23">
        <v>49743</v>
      </c>
      <c r="F602" s="23">
        <v>49653</v>
      </c>
      <c r="G602" s="23">
        <v>45764</v>
      </c>
      <c r="H602" s="23">
        <v>57619</v>
      </c>
      <c r="I602" s="23">
        <v>47072</v>
      </c>
      <c r="J602" s="23">
        <v>52610</v>
      </c>
      <c r="K602" s="23">
        <v>47099</v>
      </c>
      <c r="L602" s="23">
        <v>48115</v>
      </c>
      <c r="M602" s="23">
        <v>63862</v>
      </c>
      <c r="N602" s="23">
        <v>70017</v>
      </c>
      <c r="O602" s="26">
        <f t="shared" si="28"/>
        <v>632182</v>
      </c>
      <c r="P602" s="28">
        <f t="shared" si="29"/>
        <v>557807.64705882338</v>
      </c>
      <c r="Q602" s="29">
        <v>27413</v>
      </c>
      <c r="R602" s="30">
        <f t="shared" si="27"/>
        <v>20.350000000000001</v>
      </c>
    </row>
    <row r="603" spans="1:22" ht="15.75" thickBot="1" x14ac:dyDescent="0.3">
      <c r="A603" s="7"/>
      <c r="B603" s="7"/>
      <c r="C603" s="8">
        <f t="shared" ref="C603:O603" si="30">SUM(C4:C602)</f>
        <v>52337683</v>
      </c>
      <c r="D603" s="8">
        <f t="shared" si="30"/>
        <v>47416795.299999997</v>
      </c>
      <c r="E603" s="8">
        <f t="shared" si="30"/>
        <v>48838367</v>
      </c>
      <c r="F603" s="8">
        <f t="shared" si="30"/>
        <v>51224642.829999998</v>
      </c>
      <c r="G603" s="8">
        <f t="shared" si="30"/>
        <v>55506130.159999996</v>
      </c>
      <c r="H603" s="8">
        <f t="shared" si="30"/>
        <v>48519827</v>
      </c>
      <c r="I603" s="8">
        <f t="shared" si="30"/>
        <v>55226415.370000005</v>
      </c>
      <c r="J603" s="8">
        <f t="shared" si="30"/>
        <v>52188772.289999999</v>
      </c>
      <c r="K603" s="8">
        <f t="shared" si="30"/>
        <v>48702458.409999996</v>
      </c>
      <c r="L603" s="8">
        <f t="shared" si="30"/>
        <v>58388446</v>
      </c>
      <c r="M603" s="8">
        <f t="shared" si="30"/>
        <v>47471781</v>
      </c>
      <c r="N603" s="8">
        <f t="shared" si="30"/>
        <v>66138227.469999999</v>
      </c>
      <c r="O603" s="9">
        <f t="shared" si="30"/>
        <v>631959545.83000004</v>
      </c>
      <c r="P603" s="33"/>
      <c r="Q603" s="31"/>
      <c r="R603" s="32"/>
    </row>
  </sheetData>
  <mergeCells count="3">
    <mergeCell ref="A1:R1"/>
    <mergeCell ref="A2:R2"/>
    <mergeCell ref="A3:Q3"/>
  </mergeCells>
  <pageMargins left="0.25" right="0.25" top="0.75" bottom="0.75" header="0.3" footer="0.3"/>
  <pageSetup scale="4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Yankowski, Robert (DOH)</dc:creator>
  <cp:lastModifiedBy>Kim Fraim</cp:lastModifiedBy>
  <cp:lastPrinted>2021-02-04T16:08:43Z</cp:lastPrinted>
  <dcterms:created xsi:type="dcterms:W3CDTF">2021-01-28T13:28:59Z</dcterms:created>
  <dcterms:modified xsi:type="dcterms:W3CDTF">2021-02-04T16:10:50Z</dcterms:modified>
</cp:coreProperties>
</file>