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ysemail-my.sharepoint.com/personal/alisa_knauss_health_ny_gov/Documents/ADOH/ADOB_PACKAGES/25-156414_2024_NYC_HRA_HomeCareRates/"/>
    </mc:Choice>
  </mc:AlternateContent>
  <xr:revisionPtr revIDLastSave="10" documentId="14_{70C957E6-8286-4FB1-A038-0E36ACE53325}" xr6:coauthVersionLast="47" xr6:coauthVersionMax="47" xr10:uidLastSave="{EBDEE94E-5A46-4134-B1D7-2136152C7081}"/>
  <bookViews>
    <workbookView xWindow="-120" yWindow="-120" windowWidth="29040" windowHeight="15840" xr2:uid="{529E1E66-8718-4AE5-81FB-559816B39FFB}"/>
  </bookViews>
  <sheets>
    <sheet name="Rat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" l="1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8" i="2"/>
  <c r="E16" i="2"/>
  <c r="E14" i="2"/>
  <c r="E13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<sst xmlns="http://schemas.openxmlformats.org/spreadsheetml/2006/main" count="112" uniqueCount="80">
  <si>
    <t>PERSONAL CARE (PC) AND CONSUMER DIRECTED PERSONAL ASSISTANCE PROGRAM (CDPAP)</t>
  </si>
  <si>
    <t>Provider Name</t>
  </si>
  <si>
    <t>County</t>
  </si>
  <si>
    <t>NEW YORK CITY HUMAN RESOURCES ADMINISTRATION HOME CARE SERVICES PROGRAM</t>
  </si>
  <si>
    <t>00991575</t>
  </si>
  <si>
    <t>04171826</t>
  </si>
  <si>
    <t>01644095</t>
  </si>
  <si>
    <t>00926527</t>
  </si>
  <si>
    <t>04545108</t>
  </si>
  <si>
    <t>04515133</t>
  </si>
  <si>
    <t>02442166</t>
  </si>
  <si>
    <t>02953253</t>
  </si>
  <si>
    <t>04515257</t>
  </si>
  <si>
    <t>02407798</t>
  </si>
  <si>
    <t>02870753</t>
  </si>
  <si>
    <t>04525760</t>
  </si>
  <si>
    <t>04545093</t>
  </si>
  <si>
    <t>04472120</t>
  </si>
  <si>
    <t>02947973</t>
  </si>
  <si>
    <t>00921068</t>
  </si>
  <si>
    <t>00921375</t>
  </si>
  <si>
    <t>00926509</t>
  </si>
  <si>
    <t>00925264</t>
  </si>
  <si>
    <t>04542283</t>
  </si>
  <si>
    <t>00921357</t>
  </si>
  <si>
    <t>00922225</t>
  </si>
  <si>
    <t>04545117</t>
  </si>
  <si>
    <t>00921339</t>
  </si>
  <si>
    <t>00922243</t>
  </si>
  <si>
    <t>00921348</t>
  </si>
  <si>
    <t>00923799</t>
  </si>
  <si>
    <t>04175100</t>
  </si>
  <si>
    <t>00925228</t>
  </si>
  <si>
    <t>04515124</t>
  </si>
  <si>
    <t>00922234</t>
  </si>
  <si>
    <t>04200024</t>
  </si>
  <si>
    <t>04545497</t>
  </si>
  <si>
    <t>04189300</t>
  </si>
  <si>
    <t>LEVEL I</t>
  </si>
  <si>
    <t>LEVEL II</t>
  </si>
  <si>
    <t xml:space="preserve"> HARD TO SERVE (DTS)  </t>
  </si>
  <si>
    <t>CDPAP</t>
  </si>
  <si>
    <t xml:space="preserve">Provider ID </t>
  </si>
  <si>
    <t xml:space="preserve">FEE-FOR-SERVICE (FFS) RATES EFFECTIVE: JANUARY 1, 2024 </t>
  </si>
  <si>
    <t>ACCENTCARE OF NY INC</t>
  </si>
  <si>
    <t>New York</t>
  </si>
  <si>
    <t>AVALANCHE CARE INC</t>
  </si>
  <si>
    <t>Queens</t>
  </si>
  <si>
    <t>BESTCARE INC</t>
  </si>
  <si>
    <t>Bronx</t>
  </si>
  <si>
    <t>BUSHWICK STUYVESANT HEIGHTS HOME AT</t>
  </si>
  <si>
    <t>Kings</t>
  </si>
  <si>
    <t>CABS HOME ATTENDANTS SERVICE INC</t>
  </si>
  <si>
    <t>CARING PROFESSIONALS INC</t>
  </si>
  <si>
    <t>CHINESE AMERICAN PLNG CNCL</t>
  </si>
  <si>
    <t>COMMUNITY HOME CARE REFERRAL SERVIC</t>
  </si>
  <si>
    <t>CONCEPTS OF INDEPENDENT CHOICES INC</t>
  </si>
  <si>
    <t>FEGS HOME ATTENDANT SER INC</t>
  </si>
  <si>
    <t>FIRST CHINESE PRESBYTERIAN COMMUNIT</t>
  </si>
  <si>
    <t>HAMASPIK CARE  INC</t>
  </si>
  <si>
    <t>HEALTH ACQUISITIONS CORP</t>
  </si>
  <si>
    <t>HOME CARE SERVICES FOR INDEPENDENT</t>
  </si>
  <si>
    <t>HOME HEALTH MANAGEMENT SERVCE</t>
  </si>
  <si>
    <t>HOMEATTENDANT SVCES HYDE PARK</t>
  </si>
  <si>
    <t>NY FNDN FOR SENIOR CITIZENS HOME AT</t>
  </si>
  <si>
    <t>POMONOK HOME SERVICES INC</t>
  </si>
  <si>
    <t>RAIN HOME ATTENDANT SERVICE INC</t>
  </si>
  <si>
    <t>RICHMOND HOME NEED SERV   INC</t>
  </si>
  <si>
    <t>Richmond</t>
  </si>
  <si>
    <t>RISEBORO HOMECARE INC</t>
  </si>
  <si>
    <t>ROCKAWAY HOME ATTENDANT SERV</t>
  </si>
  <si>
    <t>SCHOOL SETT HOME ATT SER CORP</t>
  </si>
  <si>
    <t>SELFHELP COMMUNITY SERVICES</t>
  </si>
  <si>
    <t>SERVICES FOR THE AGED INC</t>
  </si>
  <si>
    <t>SPECIAL TOUCH HOME CARE SERVICES IN</t>
  </si>
  <si>
    <t>ST NICHOLAS HUMAN SUPPORT CORP</t>
  </si>
  <si>
    <t>STELLA ORTON HOME CARE AGENCY INC</t>
  </si>
  <si>
    <t>SUMMIT HOME HEALTH CARE INC</t>
  </si>
  <si>
    <t>SUNNYSIDE HOME CARE PROJECT INC</t>
  </si>
  <si>
    <t>XINCON HOME-HEALTHCARE SERVICES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</si>
</sst>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.5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164" fontId="4" fillId="0" borderId="3" xfId="1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5 2 2" xfId="2" xr:uid="{DD51B71C-973A-4154-B8FF-38BBAA104A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8956-B119-4885-A471-724D0FBCF2DB}">
  <dimension ref="A1:I39"/>
  <sheetViews>
    <sheetView tabSelected="1" workbookViewId="0">
      <selection activeCell="K11" sqref="K11"/>
    </sheetView>
  </sheetViews>
  <sheetFormatPr defaultColWidth="9.140625" defaultRowHeight="14.25" x14ac:dyDescent="0.2"/>
  <cols>
    <col min="1" max="1" width="12" style="3" customWidth="1"/>
    <col min="2" max="2" width="46" style="2" customWidth="1"/>
    <col min="3" max="3" width="11.85546875" style="2" customWidth="1"/>
    <col min="4" max="4" width="10" style="3" hidden="1" customWidth="1"/>
    <col min="5" max="5" width="11.42578125" style="3" hidden="1" customWidth="1"/>
    <col min="6" max="6" width="11.7109375" style="3" customWidth="1"/>
    <col min="7" max="7" width="11.7109375" style="2" customWidth="1"/>
    <col min="8" max="8" width="13.85546875" style="2" customWidth="1"/>
    <col min="9" max="9" width="11.7109375" style="2" customWidth="1"/>
    <col min="10" max="16384" width="9.140625" style="2"/>
  </cols>
  <sheetData>
    <row r="1" spans="1:9" ht="15" x14ac:dyDescent="0.25">
      <c r="A1" s="1" t="s">
        <v>3</v>
      </c>
    </row>
    <row r="2" spans="1:9" ht="14.25" customHeight="1" x14ac:dyDescent="0.25">
      <c r="A2" s="1" t="s">
        <v>0</v>
      </c>
    </row>
    <row r="3" spans="1:9" ht="15" x14ac:dyDescent="0.25">
      <c r="A3" s="1" t="s">
        <v>43</v>
      </c>
    </row>
    <row r="4" spans="1:9" ht="7.5" customHeight="1" x14ac:dyDescent="0.2"/>
    <row r="5" spans="1:9" ht="32.25" customHeight="1" x14ac:dyDescent="0.2">
      <c r="A5" s="8" t="s">
        <v>42</v>
      </c>
      <c r="B5" s="9" t="s">
        <v>1</v>
      </c>
      <c r="C5" s="9" t="s">
        <v>2</v>
      </c>
      <c r="D5" s="10"/>
      <c r="E5" s="11"/>
      <c r="F5" s="12" t="s">
        <v>38</v>
      </c>
      <c r="G5" s="12" t="s">
        <v>39</v>
      </c>
      <c r="H5" s="12" t="s">
        <v>40</v>
      </c>
      <c r="I5" s="12" t="s">
        <v>41</v>
      </c>
    </row>
    <row r="6" spans="1:9" x14ac:dyDescent="0.2">
      <c r="A6" s="7" t="s">
        <v>4</v>
      </c>
      <c r="B6" s="4" t="s">
        <v>44</v>
      </c>
      <c r="C6" s="4" t="s">
        <v>45</v>
      </c>
      <c r="D6" s="6">
        <v>0</v>
      </c>
      <c r="E6" s="6">
        <v>2.4234200000000001</v>
      </c>
      <c r="F6" s="5">
        <v>32.64</v>
      </c>
      <c r="G6" s="5">
        <v>32.11</v>
      </c>
      <c r="H6" s="5">
        <v>32.159999999999997</v>
      </c>
      <c r="I6" s="5">
        <v>28.89</v>
      </c>
    </row>
    <row r="7" spans="1:9" x14ac:dyDescent="0.2">
      <c r="A7" s="7" t="s">
        <v>5</v>
      </c>
      <c r="B7" s="4" t="s">
        <v>46</v>
      </c>
      <c r="C7" s="4" t="s">
        <v>47</v>
      </c>
      <c r="D7" s="6">
        <v>15.77</v>
      </c>
      <c r="E7" s="6" t="e">
        <f>#REF!-D7</f>
        <v>#REF!</v>
      </c>
      <c r="F7" s="5">
        <v>32.64</v>
      </c>
      <c r="G7" s="5">
        <v>32.11</v>
      </c>
      <c r="H7" s="5">
        <v>32.159999999999997</v>
      </c>
      <c r="I7" s="5">
        <v>28.89</v>
      </c>
    </row>
    <row r="8" spans="1:9" x14ac:dyDescent="0.2">
      <c r="A8" s="7" t="s">
        <v>6</v>
      </c>
      <c r="B8" s="4" t="s">
        <v>48</v>
      </c>
      <c r="C8" s="4" t="s">
        <v>49</v>
      </c>
      <c r="D8" s="6">
        <v>29.49</v>
      </c>
      <c r="E8" s="6" t="e">
        <f>#REF!-D8</f>
        <v>#REF!</v>
      </c>
      <c r="F8" s="5">
        <v>32.64</v>
      </c>
      <c r="G8" s="5">
        <v>32.11</v>
      </c>
      <c r="H8" s="5">
        <v>32.159999999999997</v>
      </c>
      <c r="I8" s="5">
        <v>28.89</v>
      </c>
    </row>
    <row r="9" spans="1:9" x14ac:dyDescent="0.2">
      <c r="A9" s="7" t="s">
        <v>7</v>
      </c>
      <c r="B9" s="4" t="s">
        <v>50</v>
      </c>
      <c r="C9" s="4" t="s">
        <v>51</v>
      </c>
      <c r="D9" s="6">
        <v>29.49</v>
      </c>
      <c r="E9" s="6" t="e">
        <f>#REF!-D9</f>
        <v>#REF!</v>
      </c>
      <c r="F9" s="5">
        <v>32.64</v>
      </c>
      <c r="G9" s="5">
        <v>32.11</v>
      </c>
      <c r="H9" s="5">
        <v>32.159999999999997</v>
      </c>
      <c r="I9" s="5">
        <v>28.89</v>
      </c>
    </row>
    <row r="10" spans="1:9" x14ac:dyDescent="0.2">
      <c r="A10" s="7" t="s">
        <v>8</v>
      </c>
      <c r="B10" s="4" t="s">
        <v>52</v>
      </c>
      <c r="C10" s="4" t="s">
        <v>51</v>
      </c>
      <c r="D10" s="6">
        <v>29.49</v>
      </c>
      <c r="E10" s="6" t="e">
        <f>#REF!-D10</f>
        <v>#REF!</v>
      </c>
      <c r="F10" s="5">
        <v>32.64</v>
      </c>
      <c r="G10" s="5">
        <v>32.11</v>
      </c>
      <c r="H10" s="5">
        <v>32.159999999999997</v>
      </c>
      <c r="I10" s="5">
        <v>28.89</v>
      </c>
    </row>
    <row r="11" spans="1:9" x14ac:dyDescent="0.2">
      <c r="A11" s="7" t="s">
        <v>9</v>
      </c>
      <c r="B11" s="4" t="s">
        <v>53</v>
      </c>
      <c r="C11" s="4" t="s">
        <v>47</v>
      </c>
      <c r="D11" s="6">
        <v>29.49</v>
      </c>
      <c r="E11" s="6" t="e">
        <f>#REF!-D11</f>
        <v>#REF!</v>
      </c>
      <c r="F11" s="5">
        <v>32.64</v>
      </c>
      <c r="G11" s="5">
        <v>32.11</v>
      </c>
      <c r="H11" s="5">
        <v>32.159999999999997</v>
      </c>
      <c r="I11" s="5">
        <v>28.89</v>
      </c>
    </row>
    <row r="12" spans="1:9" x14ac:dyDescent="0.2">
      <c r="A12" s="7" t="s">
        <v>10</v>
      </c>
      <c r="B12" s="4" t="s">
        <v>54</v>
      </c>
      <c r="C12" s="4" t="s">
        <v>45</v>
      </c>
      <c r="D12" s="6">
        <v>0</v>
      </c>
      <c r="E12" s="6">
        <v>2.4234200000000001</v>
      </c>
      <c r="F12" s="5">
        <v>32.64</v>
      </c>
      <c r="G12" s="5">
        <v>32.11</v>
      </c>
      <c r="H12" s="5">
        <v>32.159999999999997</v>
      </c>
      <c r="I12" s="5">
        <v>28.89</v>
      </c>
    </row>
    <row r="13" spans="1:9" x14ac:dyDescent="0.2">
      <c r="A13" s="7" t="s">
        <v>11</v>
      </c>
      <c r="B13" s="4" t="s">
        <v>54</v>
      </c>
      <c r="C13" s="4" t="s">
        <v>45</v>
      </c>
      <c r="D13" s="6">
        <v>29.49</v>
      </c>
      <c r="E13" s="6" t="e">
        <f>#REF!-D13</f>
        <v>#REF!</v>
      </c>
      <c r="F13" s="5">
        <v>32.64</v>
      </c>
      <c r="G13" s="5">
        <v>32.11</v>
      </c>
      <c r="H13" s="5">
        <v>32.159999999999997</v>
      </c>
      <c r="I13" s="5">
        <v>28.89</v>
      </c>
    </row>
    <row r="14" spans="1:9" x14ac:dyDescent="0.2">
      <c r="A14" s="7" t="s">
        <v>12</v>
      </c>
      <c r="B14" s="4" t="s">
        <v>55</v>
      </c>
      <c r="C14" s="4" t="s">
        <v>51</v>
      </c>
      <c r="D14" s="6">
        <v>29.49</v>
      </c>
      <c r="E14" s="6" t="e">
        <f>#REF!-D14</f>
        <v>#REF!</v>
      </c>
      <c r="F14" s="5">
        <v>32.64</v>
      </c>
      <c r="G14" s="5">
        <v>32.11</v>
      </c>
      <c r="H14" s="5">
        <v>32.159999999999997</v>
      </c>
      <c r="I14" s="5">
        <v>28.89</v>
      </c>
    </row>
    <row r="15" spans="1:9" x14ac:dyDescent="0.2">
      <c r="A15" s="7" t="s">
        <v>13</v>
      </c>
      <c r="B15" s="4" t="s">
        <v>56</v>
      </c>
      <c r="C15" s="4" t="s">
        <v>45</v>
      </c>
      <c r="D15" s="6">
        <v>0</v>
      </c>
      <c r="E15" s="6">
        <v>2.4234200000000001</v>
      </c>
      <c r="F15" s="5">
        <v>32.64</v>
      </c>
      <c r="G15" s="5">
        <v>32.11</v>
      </c>
      <c r="H15" s="5">
        <v>32.159999999999997</v>
      </c>
      <c r="I15" s="5">
        <v>28.89</v>
      </c>
    </row>
    <row r="16" spans="1:9" x14ac:dyDescent="0.2">
      <c r="A16" s="7" t="s">
        <v>14</v>
      </c>
      <c r="B16" s="4" t="s">
        <v>57</v>
      </c>
      <c r="C16" s="4" t="s">
        <v>49</v>
      </c>
      <c r="D16" s="6">
        <v>29.49</v>
      </c>
      <c r="E16" s="6" t="e">
        <f>#REF!-D16</f>
        <v>#REF!</v>
      </c>
      <c r="F16" s="5">
        <v>32.64</v>
      </c>
      <c r="G16" s="5">
        <v>32.11</v>
      </c>
      <c r="H16" s="5">
        <v>32.159999999999997</v>
      </c>
      <c r="I16" s="5">
        <v>28.89</v>
      </c>
    </row>
    <row r="17" spans="1:9" x14ac:dyDescent="0.2">
      <c r="A17" s="7" t="s">
        <v>15</v>
      </c>
      <c r="B17" s="4" t="s">
        <v>58</v>
      </c>
      <c r="C17" s="4" t="s">
        <v>45</v>
      </c>
      <c r="D17" s="6">
        <v>0</v>
      </c>
      <c r="E17" s="6">
        <v>2.4234200000000001</v>
      </c>
      <c r="F17" s="5">
        <v>32.64</v>
      </c>
      <c r="G17" s="5">
        <v>32.11</v>
      </c>
      <c r="H17" s="5">
        <v>32.159999999999997</v>
      </c>
      <c r="I17" s="5">
        <v>28.89</v>
      </c>
    </row>
    <row r="18" spans="1:9" x14ac:dyDescent="0.2">
      <c r="A18" s="7" t="s">
        <v>16</v>
      </c>
      <c r="B18" s="4" t="s">
        <v>58</v>
      </c>
      <c r="C18" s="4" t="s">
        <v>45</v>
      </c>
      <c r="D18" s="6">
        <v>29.49</v>
      </c>
      <c r="E18" s="6" t="e">
        <f>#REF!-D18</f>
        <v>#REF!</v>
      </c>
      <c r="F18" s="5">
        <v>32.64</v>
      </c>
      <c r="G18" s="5">
        <v>32.11</v>
      </c>
      <c r="H18" s="5">
        <v>32.159999999999997</v>
      </c>
      <c r="I18" s="5">
        <v>28.89</v>
      </c>
    </row>
    <row r="19" spans="1:9" x14ac:dyDescent="0.2">
      <c r="A19" s="7" t="s">
        <v>17</v>
      </c>
      <c r="B19" s="4" t="s">
        <v>59</v>
      </c>
      <c r="C19" s="4" t="s">
        <v>51</v>
      </c>
      <c r="D19" s="6">
        <v>0</v>
      </c>
      <c r="E19" s="6">
        <v>2.4234200000000001</v>
      </c>
      <c r="F19" s="5">
        <v>32.64</v>
      </c>
      <c r="G19" s="5">
        <v>32.11</v>
      </c>
      <c r="H19" s="5">
        <v>32.159999999999997</v>
      </c>
      <c r="I19" s="5">
        <v>28.89</v>
      </c>
    </row>
    <row r="20" spans="1:9" x14ac:dyDescent="0.2">
      <c r="A20" s="7" t="s">
        <v>18</v>
      </c>
      <c r="B20" s="4" t="s">
        <v>60</v>
      </c>
      <c r="C20" s="4" t="s">
        <v>47</v>
      </c>
      <c r="D20" s="6">
        <v>29.49</v>
      </c>
      <c r="E20" s="6" t="e">
        <f>#REF!-D20</f>
        <v>#REF!</v>
      </c>
      <c r="F20" s="5">
        <v>32.64</v>
      </c>
      <c r="G20" s="5">
        <v>32.11</v>
      </c>
      <c r="H20" s="5">
        <v>32.159999999999997</v>
      </c>
      <c r="I20" s="5">
        <v>28.89</v>
      </c>
    </row>
    <row r="21" spans="1:9" x14ac:dyDescent="0.2">
      <c r="A21" s="7" t="s">
        <v>19</v>
      </c>
      <c r="B21" s="4" t="s">
        <v>61</v>
      </c>
      <c r="C21" s="4" t="s">
        <v>45</v>
      </c>
      <c r="D21" s="6">
        <v>29.49</v>
      </c>
      <c r="E21" s="6" t="e">
        <f>#REF!-D21</f>
        <v>#REF!</v>
      </c>
      <c r="F21" s="5">
        <v>32.64</v>
      </c>
      <c r="G21" s="5">
        <v>32.11</v>
      </c>
      <c r="H21" s="5">
        <v>32.159999999999997</v>
      </c>
      <c r="I21" s="5">
        <v>28.89</v>
      </c>
    </row>
    <row r="22" spans="1:9" x14ac:dyDescent="0.2">
      <c r="A22" s="7" t="s">
        <v>20</v>
      </c>
      <c r="B22" s="4" t="s">
        <v>62</v>
      </c>
      <c r="C22" s="4" t="s">
        <v>45</v>
      </c>
      <c r="D22" s="6">
        <v>29.49</v>
      </c>
      <c r="E22" s="6" t="e">
        <f>#REF!-D22</f>
        <v>#REF!</v>
      </c>
      <c r="F22" s="5">
        <v>32.64</v>
      </c>
      <c r="G22" s="5">
        <v>32.11</v>
      </c>
      <c r="H22" s="5">
        <v>32.159999999999997</v>
      </c>
      <c r="I22" s="5">
        <v>28.89</v>
      </c>
    </row>
    <row r="23" spans="1:9" x14ac:dyDescent="0.2">
      <c r="A23" s="7" t="s">
        <v>21</v>
      </c>
      <c r="B23" s="4" t="s">
        <v>63</v>
      </c>
      <c r="C23" s="4" t="s">
        <v>51</v>
      </c>
      <c r="D23" s="6">
        <v>29.49</v>
      </c>
      <c r="E23" s="6" t="e">
        <f>#REF!-D23</f>
        <v>#REF!</v>
      </c>
      <c r="F23" s="5">
        <v>32.64</v>
      </c>
      <c r="G23" s="5">
        <v>32.11</v>
      </c>
      <c r="H23" s="5">
        <v>32.159999999999997</v>
      </c>
      <c r="I23" s="5">
        <v>28.89</v>
      </c>
    </row>
    <row r="24" spans="1:9" x14ac:dyDescent="0.2">
      <c r="A24" s="7" t="s">
        <v>22</v>
      </c>
      <c r="B24" s="4" t="s">
        <v>64</v>
      </c>
      <c r="C24" s="4" t="s">
        <v>45</v>
      </c>
      <c r="D24" s="6">
        <v>29.49</v>
      </c>
      <c r="E24" s="6" t="e">
        <f>#REF!-D24</f>
        <v>#REF!</v>
      </c>
      <c r="F24" s="5">
        <v>32.64</v>
      </c>
      <c r="G24" s="5">
        <v>32.11</v>
      </c>
      <c r="H24" s="5">
        <v>32.159999999999997</v>
      </c>
      <c r="I24" s="5">
        <v>28.89</v>
      </c>
    </row>
    <row r="25" spans="1:9" x14ac:dyDescent="0.2">
      <c r="A25" s="7" t="s">
        <v>23</v>
      </c>
      <c r="B25" s="4" t="s">
        <v>65</v>
      </c>
      <c r="C25" s="4" t="s">
        <v>47</v>
      </c>
      <c r="D25" s="6">
        <v>29.49</v>
      </c>
      <c r="E25" s="6" t="e">
        <f>#REF!-D25</f>
        <v>#REF!</v>
      </c>
      <c r="F25" s="5">
        <v>32.64</v>
      </c>
      <c r="G25" s="5">
        <v>32.11</v>
      </c>
      <c r="H25" s="5">
        <v>32.159999999999997</v>
      </c>
      <c r="I25" s="5">
        <v>28.89</v>
      </c>
    </row>
    <row r="26" spans="1:9" x14ac:dyDescent="0.2">
      <c r="A26" s="7" t="s">
        <v>24</v>
      </c>
      <c r="B26" s="4" t="s">
        <v>66</v>
      </c>
      <c r="C26" s="4" t="s">
        <v>45</v>
      </c>
      <c r="D26" s="6">
        <v>29.49</v>
      </c>
      <c r="E26" s="6" t="e">
        <f>#REF!-D26</f>
        <v>#REF!</v>
      </c>
      <c r="F26" s="5">
        <v>32.64</v>
      </c>
      <c r="G26" s="5">
        <v>32.11</v>
      </c>
      <c r="H26" s="5">
        <v>32.159999999999997</v>
      </c>
      <c r="I26" s="5">
        <v>28.89</v>
      </c>
    </row>
    <row r="27" spans="1:9" x14ac:dyDescent="0.2">
      <c r="A27" s="7" t="s">
        <v>25</v>
      </c>
      <c r="B27" s="4" t="s">
        <v>67</v>
      </c>
      <c r="C27" s="4" t="s">
        <v>68</v>
      </c>
      <c r="D27" s="6">
        <v>29.49</v>
      </c>
      <c r="E27" s="6" t="e">
        <f>#REF!-D27</f>
        <v>#REF!</v>
      </c>
      <c r="F27" s="5">
        <v>32.64</v>
      </c>
      <c r="G27" s="5">
        <v>32.11</v>
      </c>
      <c r="H27" s="5">
        <v>32.159999999999997</v>
      </c>
      <c r="I27" s="5">
        <v>28.89</v>
      </c>
    </row>
    <row r="28" spans="1:9" x14ac:dyDescent="0.2">
      <c r="A28" s="7" t="s">
        <v>26</v>
      </c>
      <c r="B28" s="4" t="s">
        <v>69</v>
      </c>
      <c r="C28" s="4" t="s">
        <v>51</v>
      </c>
      <c r="D28" s="6">
        <v>29.49</v>
      </c>
      <c r="E28" s="6" t="e">
        <f>#REF!-D28</f>
        <v>#REF!</v>
      </c>
      <c r="F28" s="5">
        <v>32.64</v>
      </c>
      <c r="G28" s="5">
        <v>32.11</v>
      </c>
      <c r="H28" s="5">
        <v>32.159999999999997</v>
      </c>
      <c r="I28" s="5">
        <v>28.89</v>
      </c>
    </row>
    <row r="29" spans="1:9" x14ac:dyDescent="0.2">
      <c r="A29" s="7" t="s">
        <v>27</v>
      </c>
      <c r="B29" s="4" t="s">
        <v>70</v>
      </c>
      <c r="C29" s="4" t="s">
        <v>47</v>
      </c>
      <c r="D29" s="6">
        <v>29.49</v>
      </c>
      <c r="E29" s="6" t="e">
        <f>#REF!-D29</f>
        <v>#REF!</v>
      </c>
      <c r="F29" s="5">
        <v>32.64</v>
      </c>
      <c r="G29" s="5">
        <v>32.11</v>
      </c>
      <c r="H29" s="5">
        <v>32.159999999999997</v>
      </c>
      <c r="I29" s="5">
        <v>28.89</v>
      </c>
    </row>
    <row r="30" spans="1:9" x14ac:dyDescent="0.2">
      <c r="A30" s="7" t="s">
        <v>28</v>
      </c>
      <c r="B30" s="4" t="s">
        <v>71</v>
      </c>
      <c r="C30" s="4" t="s">
        <v>51</v>
      </c>
      <c r="D30" s="6">
        <v>29.49</v>
      </c>
      <c r="E30" s="6" t="e">
        <f>#REF!-D30</f>
        <v>#REF!</v>
      </c>
      <c r="F30" s="5">
        <v>32.64</v>
      </c>
      <c r="G30" s="5">
        <v>32.11</v>
      </c>
      <c r="H30" s="5">
        <v>32.159999999999997</v>
      </c>
      <c r="I30" s="5">
        <v>28.89</v>
      </c>
    </row>
    <row r="31" spans="1:9" x14ac:dyDescent="0.2">
      <c r="A31" s="7" t="s">
        <v>29</v>
      </c>
      <c r="B31" s="4" t="s">
        <v>72</v>
      </c>
      <c r="C31" s="4" t="s">
        <v>45</v>
      </c>
      <c r="D31" s="6">
        <v>29.49</v>
      </c>
      <c r="E31" s="6" t="e">
        <f>#REF!-D31</f>
        <v>#REF!</v>
      </c>
      <c r="F31" s="5">
        <v>32.64</v>
      </c>
      <c r="G31" s="5">
        <v>32.11</v>
      </c>
      <c r="H31" s="5">
        <v>32.159999999999997</v>
      </c>
      <c r="I31" s="5">
        <v>28.89</v>
      </c>
    </row>
    <row r="32" spans="1:9" x14ac:dyDescent="0.2">
      <c r="A32" s="7" t="s">
        <v>30</v>
      </c>
      <c r="B32" s="4" t="s">
        <v>73</v>
      </c>
      <c r="C32" s="4" t="s">
        <v>45</v>
      </c>
      <c r="D32" s="6">
        <v>29.49</v>
      </c>
      <c r="E32" s="6" t="e">
        <f>#REF!-D32</f>
        <v>#REF!</v>
      </c>
      <c r="F32" s="5">
        <v>32.64</v>
      </c>
      <c r="G32" s="5">
        <v>32.11</v>
      </c>
      <c r="H32" s="5">
        <v>32.159999999999997</v>
      </c>
      <c r="I32" s="5">
        <v>28.89</v>
      </c>
    </row>
    <row r="33" spans="1:9" x14ac:dyDescent="0.2">
      <c r="A33" s="7" t="s">
        <v>31</v>
      </c>
      <c r="B33" s="4" t="s">
        <v>74</v>
      </c>
      <c r="C33" s="4" t="s">
        <v>51</v>
      </c>
      <c r="D33" s="6">
        <v>29.49</v>
      </c>
      <c r="E33" s="6" t="e">
        <f>#REF!-D33</f>
        <v>#REF!</v>
      </c>
      <c r="F33" s="5">
        <v>32.64</v>
      </c>
      <c r="G33" s="5">
        <v>32.11</v>
      </c>
      <c r="H33" s="5">
        <v>32.159999999999997</v>
      </c>
      <c r="I33" s="5">
        <v>28.89</v>
      </c>
    </row>
    <row r="34" spans="1:9" x14ac:dyDescent="0.2">
      <c r="A34" s="7" t="s">
        <v>32</v>
      </c>
      <c r="B34" s="4" t="s">
        <v>75</v>
      </c>
      <c r="C34" s="4" t="s">
        <v>51</v>
      </c>
      <c r="D34" s="6">
        <v>29.49</v>
      </c>
      <c r="E34" s="6" t="e">
        <f>#REF!-D34</f>
        <v>#REF!</v>
      </c>
      <c r="F34" s="5">
        <v>32.64</v>
      </c>
      <c r="G34" s="5">
        <v>32.11</v>
      </c>
      <c r="H34" s="5">
        <v>32.159999999999997</v>
      </c>
      <c r="I34" s="5">
        <v>28.89</v>
      </c>
    </row>
    <row r="35" spans="1:9" x14ac:dyDescent="0.2">
      <c r="A35" s="7" t="s">
        <v>33</v>
      </c>
      <c r="B35" s="4" t="s">
        <v>75</v>
      </c>
      <c r="C35" s="4" t="s">
        <v>51</v>
      </c>
      <c r="D35" s="6">
        <v>0</v>
      </c>
      <c r="E35" s="6">
        <f>2.42</f>
        <v>2.42</v>
      </c>
      <c r="F35" s="5">
        <v>32.64</v>
      </c>
      <c r="G35" s="5">
        <v>32.11</v>
      </c>
      <c r="H35" s="5">
        <v>32.159999999999997</v>
      </c>
      <c r="I35" s="5">
        <v>28.89</v>
      </c>
    </row>
    <row r="36" spans="1:9" x14ac:dyDescent="0.2">
      <c r="A36" s="7" t="s">
        <v>34</v>
      </c>
      <c r="B36" s="4" t="s">
        <v>76</v>
      </c>
      <c r="C36" s="4" t="s">
        <v>68</v>
      </c>
      <c r="D36" s="6">
        <v>29.49</v>
      </c>
      <c r="E36" s="6" t="e">
        <f>#REF!-D36</f>
        <v>#REF!</v>
      </c>
      <c r="F36" s="5">
        <v>32.64</v>
      </c>
      <c r="G36" s="5">
        <v>32.11</v>
      </c>
      <c r="H36" s="5">
        <v>32.159999999999997</v>
      </c>
      <c r="I36" s="5">
        <v>28.89</v>
      </c>
    </row>
    <row r="37" spans="1:9" x14ac:dyDescent="0.2">
      <c r="A37" s="7" t="s">
        <v>35</v>
      </c>
      <c r="B37" s="4" t="s">
        <v>77</v>
      </c>
      <c r="C37" s="4" t="s">
        <v>51</v>
      </c>
      <c r="D37" s="6">
        <v>29.49</v>
      </c>
      <c r="E37" s="6" t="e">
        <f>#REF!-D37</f>
        <v>#REF!</v>
      </c>
      <c r="F37" s="5">
        <v>32.64</v>
      </c>
      <c r="G37" s="5">
        <v>32.11</v>
      </c>
      <c r="H37" s="5">
        <v>32.159999999999997</v>
      </c>
      <c r="I37" s="5">
        <v>28.89</v>
      </c>
    </row>
    <row r="38" spans="1:9" x14ac:dyDescent="0.2">
      <c r="A38" s="7" t="s">
        <v>36</v>
      </c>
      <c r="B38" s="4" t="s">
        <v>78</v>
      </c>
      <c r="C38" s="4" t="s">
        <v>47</v>
      </c>
      <c r="D38" s="6">
        <v>29.49</v>
      </c>
      <c r="E38" s="6" t="e">
        <f>#REF!-D38</f>
        <v>#REF!</v>
      </c>
      <c r="F38" s="5">
        <v>32.64</v>
      </c>
      <c r="G38" s="5">
        <v>32.11</v>
      </c>
      <c r="H38" s="5">
        <v>32.159999999999997</v>
      </c>
      <c r="I38" s="5">
        <v>28.89</v>
      </c>
    </row>
    <row r="39" spans="1:9" x14ac:dyDescent="0.2">
      <c r="A39" s="7" t="s">
        <v>37</v>
      </c>
      <c r="B39" s="4" t="s">
        <v>79</v>
      </c>
      <c r="C39" s="4" t="s">
        <v>45</v>
      </c>
      <c r="D39" s="6">
        <v>29.49</v>
      </c>
      <c r="E39" s="6" t="e">
        <f>#REF!-D39</f>
        <v>#REF!</v>
      </c>
      <c r="F39" s="5">
        <v>32.64</v>
      </c>
      <c r="G39" s="5">
        <v>32.11</v>
      </c>
      <c r="H39" s="5">
        <v>32.159999999999997</v>
      </c>
      <c r="I39" s="5">
        <v>28.89</v>
      </c>
    </row>
  </sheetData>
  <printOptions horizontalCentered="1" verticalCentered="1"/>
  <pageMargins left="0.65" right="0.4" top="0.4" bottom="0.4" header="0.3" footer="0.3"/>
  <pageSetup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Knauss, Alisa (HEALTH)</dc:creator>
  <cp:lastModifiedBy>Knauss, Alisa (HEALTH)</cp:lastModifiedBy>
  <cp:lastPrinted>2025-05-13T15:12:03Z</cp:lastPrinted>
  <dcterms:created xsi:type="dcterms:W3CDTF">2025-05-09T19:42:30Z</dcterms:created>
  <dcterms:modified xsi:type="dcterms:W3CDTF">2025-05-13T17:56:29Z</dcterms:modified>
</cp:coreProperties>
</file>