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scal and Contract Management\Transportation\2024-IFB\"/>
    </mc:Choice>
  </mc:AlternateContent>
  <xr:revisionPtr revIDLastSave="0" documentId="13_ncr:1_{9F387AEE-E794-4ACF-9D7C-7D1C50C8CC56}" xr6:coauthVersionLast="47" xr6:coauthVersionMax="47" xr10:uidLastSave="{00000000-0000-0000-0000-000000000000}"/>
  <bookViews>
    <workbookView xWindow="750" yWindow="990" windowWidth="28050" windowHeight="15210" xr2:uid="{F6177B48-AB8F-4FB2-AC25-094822553D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8" i="1" l="1"/>
  <c r="B19" i="1" s="1"/>
  <c r="B21" i="1" s="1"/>
</calcChain>
</file>

<file path=xl/sharedStrings.xml><?xml version="1.0" encoding="utf-8"?>
<sst xmlns="http://schemas.openxmlformats.org/spreadsheetml/2006/main" count="13" uniqueCount="12">
  <si>
    <t>Admin Funding Maximum Amount:</t>
  </si>
  <si>
    <t>Justification:</t>
  </si>
  <si>
    <t>Food Transportation Funding Minimum Amount:</t>
  </si>
  <si>
    <t xml:space="preserve">Total Admin Funding Bid Amount (fill in dollar amount in Column B; this cannot exceed the Maximum Amount): </t>
  </si>
  <si>
    <t>Personal Services Costs Subtotal (fill in dollar amount in Column B):</t>
  </si>
  <si>
    <t xml:space="preserve">OTPS Costs Subtotal (fill in dollar amount in Column B): </t>
  </si>
  <si>
    <t>Contract Term 8/1/2025 - 7/31/2030</t>
  </si>
  <si>
    <t>Bid Total:</t>
  </si>
  <si>
    <t>Admin Funding Savings</t>
  </si>
  <si>
    <t>Attachment B       Cost Proposal Bid Form             IFB# C041190</t>
  </si>
  <si>
    <t>Total Food Transportation Funding Bid Amount</t>
  </si>
  <si>
    <t xml:space="preserve">Bidder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</si>
</sst>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164" fontId="0" fillId="0" borderId="0" xfId="0" applyNumberFormat="1"/>
    <xf numFmtId="164" fontId="0" fillId="0" borderId="0" xfId="0" applyNumberFormat="1" applyBorder="1"/>
    <xf numFmtId="164" fontId="1" fillId="0" borderId="0" xfId="0" applyNumberFormat="1" applyFont="1" applyBorder="1"/>
    <xf numFmtId="164" fontId="0" fillId="0" borderId="1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3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58871-603A-4CD7-8B7E-B4CCD9DA3F46}">
  <dimension ref="A1:E21"/>
  <sheetViews>
    <sheetView tabSelected="1" workbookViewId="0">
      <selection activeCell="E5" sqref="E5"/>
    </sheetView>
  </sheetViews>
  <sheetFormatPr defaultRowHeight="15" x14ac:dyDescent="0.25"/>
  <cols>
    <col min="1" max="1" width="69" style="1" customWidth="1"/>
    <col min="2" max="2" width="10.85546875" bestFit="1" customWidth="1"/>
  </cols>
  <sheetData>
    <row r="1" spans="1:5" ht="18.75" x14ac:dyDescent="0.3">
      <c r="A1" s="11" t="s">
        <v>9</v>
      </c>
      <c r="B1" s="11"/>
      <c r="C1" s="11"/>
    </row>
    <row r="2" spans="1:5" ht="18.75" x14ac:dyDescent="0.3">
      <c r="A2" s="11" t="s">
        <v>6</v>
      </c>
      <c r="B2" s="11"/>
      <c r="C2" s="11"/>
    </row>
    <row r="3" spans="1:5" x14ac:dyDescent="0.25">
      <c r="B3" s="6"/>
    </row>
    <row r="4" spans="1:5" x14ac:dyDescent="0.25">
      <c r="A4" s="12" t="s">
        <v>11</v>
      </c>
      <c r="B4" s="6"/>
    </row>
    <row r="5" spans="1:5" x14ac:dyDescent="0.25">
      <c r="B5" s="6"/>
    </row>
    <row r="6" spans="1:5" x14ac:dyDescent="0.25">
      <c r="A6" s="2" t="s">
        <v>0</v>
      </c>
      <c r="B6" s="8">
        <v>80000</v>
      </c>
    </row>
    <row r="7" spans="1:5" ht="15.75" thickBot="1" x14ac:dyDescent="0.3">
      <c r="A7" s="2"/>
      <c r="B7" s="7"/>
    </row>
    <row r="8" spans="1:5" ht="15.75" thickBot="1" x14ac:dyDescent="0.3">
      <c r="A8" s="1" t="s">
        <v>4</v>
      </c>
      <c r="B8" s="9"/>
    </row>
    <row r="9" spans="1:5" x14ac:dyDescent="0.25">
      <c r="A9" s="1" t="s">
        <v>1</v>
      </c>
      <c r="B9" s="10"/>
    </row>
    <row r="10" spans="1:5" ht="15.75" thickBot="1" x14ac:dyDescent="0.3">
      <c r="B10" s="10"/>
    </row>
    <row r="11" spans="1:5" ht="15.75" thickBot="1" x14ac:dyDescent="0.3">
      <c r="A11" s="1" t="s">
        <v>5</v>
      </c>
      <c r="B11" s="9"/>
    </row>
    <row r="12" spans="1:5" x14ac:dyDescent="0.25">
      <c r="A12" s="1" t="s">
        <v>1</v>
      </c>
      <c r="B12" s="6"/>
    </row>
    <row r="13" spans="1:5" x14ac:dyDescent="0.25">
      <c r="B13" s="6"/>
    </row>
    <row r="14" spans="1:5" ht="30" x14ac:dyDescent="0.25">
      <c r="A14" s="1" t="s">
        <v>3</v>
      </c>
      <c r="B14" s="7">
        <f>B8+B11</f>
        <v>0</v>
      </c>
    </row>
    <row r="15" spans="1:5" x14ac:dyDescent="0.25">
      <c r="B15" s="7"/>
      <c r="E15" s="3"/>
    </row>
    <row r="16" spans="1:5" x14ac:dyDescent="0.25">
      <c r="A16" s="4" t="s">
        <v>2</v>
      </c>
      <c r="B16" s="8">
        <v>320000</v>
      </c>
    </row>
    <row r="17" spans="1:2" x14ac:dyDescent="0.25">
      <c r="B17" s="7"/>
    </row>
    <row r="18" spans="1:2" x14ac:dyDescent="0.25">
      <c r="A18" s="1" t="s">
        <v>8</v>
      </c>
      <c r="B18" s="7">
        <f>80000-B14</f>
        <v>80000</v>
      </c>
    </row>
    <row r="19" spans="1:2" x14ac:dyDescent="0.25">
      <c r="A19" s="1" t="s">
        <v>10</v>
      </c>
      <c r="B19" s="6">
        <f>320000+B18</f>
        <v>400000</v>
      </c>
    </row>
    <row r="20" spans="1:2" x14ac:dyDescent="0.25">
      <c r="A20" s="5"/>
      <c r="B20" s="6"/>
    </row>
    <row r="21" spans="1:2" x14ac:dyDescent="0.25">
      <c r="A21" s="1" t="s">
        <v>7</v>
      </c>
      <c r="B21" s="8">
        <f>B14+B19</f>
        <v>400000</v>
      </c>
    </row>
  </sheetData>
  <sheetProtection algorithmName="SHA-512" hashValue="A9MUkJA6UIkxFtp0CqXtABwdthOPPfp2gXFZm90pNIsXaAAzpzbrmr3jpXhr98mhRkBvdab7OKwccH4EUEO8uQ==" saltValue="wcQ4W2ogd35Bnn5aCI0o3w==" spinCount="100000" sheet="1" objects="1" scenarios="1"/>
  <mergeCells count="2">
    <mergeCell ref="A1:C1"/>
    <mergeCell ref="A2:C2"/>
  </mergeCells>
  <conditionalFormatting sqref="B14">
    <cfRule type="expression" dxfId="0" priority="1">
      <formula>B14&gt;80000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Carusone, Joseph (HEALTH)</dc:creator>
  <cp:lastModifiedBy>Carusone, Joseph (HEALTH)</cp:lastModifiedBy>
  <cp:lastPrinted>2024-12-12T21:15:18Z</cp:lastPrinted>
  <dcterms:created xsi:type="dcterms:W3CDTF">2024-11-26T15:56:30Z</dcterms:created>
  <dcterms:modified xsi:type="dcterms:W3CDTF">2025-02-14T19:27:58Z</dcterms:modified>
</cp:coreProperties>
</file>