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BOC\FINADMIN\00 Bureau of Contracts\Contract Processing\.Scott\RFP\C042389 Physician Workforce Studies\Attachments\"/>
    </mc:Choice>
  </mc:AlternateContent>
  <xr:revisionPtr revIDLastSave="0" documentId="13_ncr:1_{A4B8FDCB-13AE-432B-9772-5D4DFB20872D}" xr6:coauthVersionLast="47" xr6:coauthVersionMax="47" xr10:uidLastSave="{00000000-0000-0000-0000-000000000000}"/>
  <bookViews>
    <workbookView xWindow="-110" yWindow="-110" windowWidth="19420" windowHeight="11500" xr2:uid="{41CCA94E-9B59-4F70-B762-9DBCDFA95C38}"/>
  </bookViews>
  <sheets>
    <sheet name="Instructions" sheetId="1" r:id="rId1"/>
    <sheet name="Input Bid" sheetId="2" r:id="rId2"/>
    <sheet name="Bid Calculation" sheetId="3" state="hidden" r:id="rId3"/>
    <sheet name="Summary of Bi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6" i="3"/>
  <c r="D11" i="3"/>
  <c r="H11" i="3"/>
  <c r="G11" i="3"/>
  <c r="H44" i="3"/>
  <c r="E15" i="3"/>
  <c r="D12" i="3"/>
  <c r="D19" i="3"/>
  <c r="H45" i="3"/>
  <c r="G45" i="3"/>
  <c r="F45" i="3"/>
  <c r="E45" i="3"/>
  <c r="D45" i="3"/>
  <c r="G44" i="3"/>
  <c r="F44" i="3"/>
  <c r="E44" i="3"/>
  <c r="D44" i="3"/>
  <c r="H43" i="3"/>
  <c r="G43" i="3"/>
  <c r="F43" i="3"/>
  <c r="E43" i="3"/>
  <c r="D43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F20" i="3"/>
  <c r="F19" i="3"/>
  <c r="F18" i="3"/>
  <c r="F17" i="3"/>
  <c r="F16" i="3"/>
  <c r="F15" i="3"/>
  <c r="F14" i="3"/>
  <c r="F13" i="3"/>
  <c r="F12" i="3"/>
  <c r="E20" i="3"/>
  <c r="E19" i="3"/>
  <c r="E18" i="3"/>
  <c r="E17" i="3"/>
  <c r="E16" i="3"/>
  <c r="E14" i="3"/>
  <c r="E13" i="3"/>
  <c r="E12" i="3"/>
  <c r="D20" i="3"/>
  <c r="D18" i="3"/>
  <c r="D17" i="3"/>
  <c r="D16" i="3"/>
  <c r="D15" i="3"/>
  <c r="D14" i="3"/>
  <c r="D13" i="3"/>
  <c r="E11" i="3"/>
  <c r="F11" i="3"/>
  <c r="I11" i="3" l="1"/>
  <c r="I27" i="3"/>
  <c r="I43" i="3"/>
  <c r="I45" i="3"/>
  <c r="I15" i="3"/>
  <c r="I16" i="3"/>
  <c r="I34" i="3"/>
  <c r="I17" i="3"/>
  <c r="I40" i="3"/>
  <c r="I18" i="3"/>
  <c r="I26" i="3"/>
  <c r="I20" i="3"/>
  <c r="I33" i="3"/>
  <c r="I23" i="3"/>
  <c r="I22" i="3"/>
  <c r="I24" i="3"/>
  <c r="I29" i="3"/>
  <c r="I32" i="3"/>
  <c r="I35" i="3"/>
  <c r="I37" i="3"/>
  <c r="I19" i="3"/>
  <c r="I12" i="3"/>
  <c r="I25" i="3"/>
  <c r="I38" i="3"/>
  <c r="I30" i="3"/>
  <c r="I36" i="3"/>
  <c r="I13" i="3"/>
  <c r="I28" i="3"/>
  <c r="I41" i="3"/>
  <c r="I14" i="3"/>
  <c r="I39" i="3"/>
  <c r="I44" i="3"/>
  <c r="G46" i="3"/>
  <c r="G7" i="4" s="1"/>
  <c r="F42" i="3"/>
  <c r="F6" i="4" s="1"/>
  <c r="G42" i="3"/>
  <c r="G6" i="4" s="1"/>
  <c r="E42" i="3"/>
  <c r="E6" i="4" s="1"/>
  <c r="F31" i="3"/>
  <c r="F5" i="4" s="1"/>
  <c r="G31" i="3"/>
  <c r="G5" i="4" s="1"/>
  <c r="F46" i="3"/>
  <c r="F7" i="4" s="1"/>
  <c r="H42" i="3"/>
  <c r="H6" i="4" s="1"/>
  <c r="D31" i="3"/>
  <c r="D42" i="3"/>
  <c r="D46" i="3"/>
  <c r="D7" i="4" s="1"/>
  <c r="H31" i="3"/>
  <c r="H5" i="4" s="1"/>
  <c r="E21" i="3"/>
  <c r="E46" i="3"/>
  <c r="E7" i="4" s="1"/>
  <c r="D21" i="3"/>
  <c r="D4" i="4" s="1"/>
  <c r="F21" i="3"/>
  <c r="H46" i="3"/>
  <c r="E31" i="3"/>
  <c r="E5" i="4" s="1"/>
  <c r="G21" i="3"/>
  <c r="G4" i="4" s="1"/>
  <c r="H21" i="3"/>
  <c r="H4" i="4" s="1"/>
  <c r="D5" i="4" l="1"/>
  <c r="I31" i="3"/>
  <c r="I5" i="4" s="1"/>
  <c r="D6" i="4"/>
  <c r="I42" i="3"/>
  <c r="I6" i="4" s="1"/>
  <c r="F4" i="4"/>
  <c r="I21" i="3"/>
  <c r="I4" i="4" s="1"/>
  <c r="H7" i="4"/>
  <c r="I46" i="3"/>
  <c r="I7" i="4" s="1"/>
  <c r="F47" i="3"/>
  <c r="F8" i="4" s="1"/>
  <c r="E47" i="3"/>
  <c r="E8" i="4" s="1"/>
  <c r="E4" i="4"/>
  <c r="G47" i="3"/>
  <c r="G8" i="4" s="1"/>
  <c r="H47" i="3"/>
  <c r="D47" i="3"/>
  <c r="D8" i="4" s="1"/>
  <c r="H8" i="4" l="1"/>
  <c r="I47" i="3"/>
  <c r="D10" i="4" s="1"/>
  <c r="I8" i="4" l="1"/>
</calcChain>
</file>

<file path=xl/sharedStrings.xml><?xml version="1.0" encoding="utf-8"?>
<sst xmlns="http://schemas.openxmlformats.org/spreadsheetml/2006/main" count="185" uniqueCount="89">
  <si>
    <r>
      <t>DO NOT ENTER DATA ON THIS PAGE (</t>
    </r>
    <r>
      <rPr>
        <b/>
        <sz val="20"/>
        <color rgb="FFFF0000"/>
        <rFont val="Arial"/>
        <family val="2"/>
      </rPr>
      <t>RED TAB</t>
    </r>
    <r>
      <rPr>
        <b/>
        <sz val="20"/>
        <color rgb="FF000000"/>
        <rFont val="Arial"/>
        <family val="2"/>
      </rPr>
      <t>) - COST PROPOSAL INSTRUCTIONS</t>
    </r>
  </si>
  <si>
    <t xml:space="preserve">Bidders must enter their Name in the green cell provided.
Bidders must propose a whole dollar single all-inclusive annual bid price per task for each year, for scope outlined in section 4.0 of the Request for Proposal. 
The all-inclusive bid price proposed must include the cost of furnishing the said services, including but not limited to personnel and non-personnel expenses including all related costs such as salaries, fringe benefits, administrative/operating cost and fees, overhead, subcontracting, travel, presentation costs and profit to the satisfaction of the Department of Health and the performance of all work set forth in said specifications.
</t>
  </si>
  <si>
    <r>
      <t>Please use the instructions below to complete the Bid Form found on the Input Bid (</t>
    </r>
    <r>
      <rPr>
        <b/>
        <sz val="10"/>
        <color theme="9" tint="-0.249977111117893"/>
        <rFont val="Arial"/>
        <family val="2"/>
      </rPr>
      <t>GREEN TAB</t>
    </r>
    <r>
      <rPr>
        <b/>
        <sz val="10"/>
        <rFont val="Arial"/>
        <family val="2"/>
      </rPr>
      <t>)</t>
    </r>
  </si>
  <si>
    <t>INSTRUCTIONS FOR THE BID FORM</t>
  </si>
  <si>
    <t>Independent Evaluation</t>
  </si>
  <si>
    <t>ENTER ONLY A WHOLE DOLLAR PER-TASK PER-YEAR 
ALL-INCLUSIVE BID COST IN EACH GREEN CELL. 
THE COST TOOL (SUMMARY OF BID TAB) WILL CALCULATE THE TOTAL ANNUAL COST. 
ONLY ENTER DATA IN GREEN SHADED CELLS.</t>
  </si>
  <si>
    <r>
      <rPr>
        <b/>
        <sz val="12"/>
        <color theme="1"/>
        <rFont val="Aptos Narrow"/>
        <family val="2"/>
        <scheme val="minor"/>
      </rPr>
      <t>PLEASE NOTE:</t>
    </r>
    <r>
      <rPr>
        <sz val="12"/>
        <color theme="1"/>
        <rFont val="Aptos Narrow"/>
        <family val="2"/>
        <scheme val="minor"/>
      </rPr>
      <t xml:space="preserve"> On the Bid Form (</t>
    </r>
    <r>
      <rPr>
        <b/>
        <sz val="12"/>
        <color theme="9" tint="-0.249977111117893"/>
        <rFont val="Aptos Narrow"/>
        <family val="2"/>
        <scheme val="minor"/>
      </rPr>
      <t>GREEN TAB</t>
    </r>
    <r>
      <rPr>
        <sz val="12"/>
        <color theme="1"/>
        <rFont val="Aptos Narrow"/>
        <family val="2"/>
        <scheme val="minor"/>
      </rPr>
      <t xml:space="preserve">), only enter data in the </t>
    </r>
    <r>
      <rPr>
        <b/>
        <sz val="12"/>
        <color theme="9" tint="-0.249977111117893"/>
        <rFont val="Aptos Narrow"/>
        <family val="2"/>
        <scheme val="minor"/>
      </rPr>
      <t>GREEN</t>
    </r>
    <r>
      <rPr>
        <sz val="12"/>
        <color theme="1"/>
        <rFont val="Aptos Narrow"/>
        <family val="2"/>
        <scheme val="minor"/>
      </rPr>
      <t xml:space="preserve"> shaded cells</t>
    </r>
  </si>
  <si>
    <t>All Inclusive Annual Price</t>
  </si>
  <si>
    <t>Year 1</t>
  </si>
  <si>
    <t>Year 2</t>
  </si>
  <si>
    <t>Year 3</t>
  </si>
  <si>
    <t>Year 4</t>
  </si>
  <si>
    <t>Year 5</t>
  </si>
  <si>
    <r>
      <t xml:space="preserve">Use the </t>
    </r>
    <r>
      <rPr>
        <sz val="12"/>
        <color theme="9" tint="-0.249977111117893"/>
        <rFont val="Aptos Narrow"/>
        <family val="2"/>
        <scheme val="minor"/>
      </rPr>
      <t>GREEN</t>
    </r>
    <r>
      <rPr>
        <sz val="12"/>
        <color theme="1"/>
        <rFont val="Aptos Narrow"/>
        <family val="2"/>
        <scheme val="minor"/>
      </rPr>
      <t xml:space="preserve"> INPUT BID TAB to enter one all inclusive annual price for each task included in Deliverable A for each year.</t>
    </r>
  </si>
  <si>
    <t xml:space="preserve">A. Manage New York’s Processing of Federal Health Professional Shortage Area, Maternity Care Health Professional Target Area and Medically Underserved Areas/Populations Applications </t>
  </si>
  <si>
    <t>Task 1: Collect, Verify, and Maintain Data </t>
  </si>
  <si>
    <t xml:space="preserve">Task 2: Assess and Submit Shortage Area Applications for Existing Designations </t>
  </si>
  <si>
    <t>Task 3: Identify, Assess, and Submit New Shortage Area Applications </t>
  </si>
  <si>
    <t>Task 4: Work with the Department of Corrections and Community Supervision and the Office of Mental Health </t>
  </si>
  <si>
    <t>Task 5: Provide Technical Assistance </t>
  </si>
  <si>
    <t>Task 6: Maintain a Record of Technical Assistance Provided  </t>
  </si>
  <si>
    <t>Task 7: Participate in Health Resources and Services Administration (HRSA) Training Programs </t>
  </si>
  <si>
    <t>Task 8: Participate in Health Resources and Services Administration (HRSA) Calls </t>
  </si>
  <si>
    <t>Task 9: Prepare Quarterly Progress Report</t>
  </si>
  <si>
    <t>Task 10:  Assess and Submit Maternity Care Health Professional Target Area (MCTA) Applications </t>
  </si>
  <si>
    <r>
      <t xml:space="preserve">Use the </t>
    </r>
    <r>
      <rPr>
        <sz val="12"/>
        <color theme="9" tint="-0.249977111117893"/>
        <rFont val="Aptos Narrow"/>
        <family val="2"/>
        <scheme val="minor"/>
      </rPr>
      <t>GREEN</t>
    </r>
    <r>
      <rPr>
        <sz val="12"/>
        <color theme="1"/>
        <rFont val="Aptos Narrow"/>
        <family val="2"/>
        <scheme val="minor"/>
      </rPr>
      <t xml:space="preserve"> INPUT BID TAB to enter one all inclusive annual price for each task included in Deliverable B for each year.</t>
    </r>
  </si>
  <si>
    <t xml:space="preserve">B. Develop Needs Assessments and Statewide Rational Service Areas (SRSAs) </t>
  </si>
  <si>
    <t>Task 1: Collect Data for Needs Assessments</t>
  </si>
  <si>
    <t>Task 2: Conduct Stakeholder Survey </t>
  </si>
  <si>
    <t>Task 3: Develop Needs Assessment Questions for Recruitment and Retention Surveys </t>
  </si>
  <si>
    <t xml:space="preserve">Task 4: Link Needs Assessment Data to Rational Service Areas </t>
  </si>
  <si>
    <t>Task 5: Draft Needs Assessment Report </t>
  </si>
  <si>
    <t>Task 6: Finalize Needs Assessment Report </t>
  </si>
  <si>
    <t>Task 7: Collect and Analyze Data for Rational Service Areas </t>
  </si>
  <si>
    <t>Task 8: Write and Review Statewide Rational Service Areas Plan </t>
  </si>
  <si>
    <t>Task 9: Develop Statewide Rational Service Areas and submit them via the Shortage Designation Management System (SDMS) </t>
  </si>
  <si>
    <r>
      <t xml:space="preserve">Use the </t>
    </r>
    <r>
      <rPr>
        <sz val="12"/>
        <color theme="9" tint="-0.249977111117893"/>
        <rFont val="Aptos Narrow"/>
        <family val="2"/>
        <scheme val="minor"/>
      </rPr>
      <t>GREEN</t>
    </r>
    <r>
      <rPr>
        <sz val="12"/>
        <color theme="1"/>
        <rFont val="Aptos Narrow"/>
        <family val="2"/>
        <scheme val="minor"/>
      </rPr>
      <t xml:space="preserve"> INPUT BID TAB to enter one all inclusive annual price for each task included in Deliverable C for each year.</t>
    </r>
  </si>
  <si>
    <t>C. Monitor the Outcomes of Graduate Medical Training in New York </t>
  </si>
  <si>
    <t>Task 1: Review Resident Exit Survey Instrument for Potential Edits </t>
  </si>
  <si>
    <t>Task 2: Distribute Survey of Residents and Fellows Completing Training in New York</t>
  </si>
  <si>
    <t>Task 3: Collect and Process Survey Responses</t>
  </si>
  <si>
    <t>Task 4: Prepare Survey Database for Analysis  </t>
  </si>
  <si>
    <t>Task 5: Analyze Data  </t>
  </si>
  <si>
    <t>Task 6: Prepare Draft Report on Current Year Outcomes  </t>
  </si>
  <si>
    <t>Task 7: Incorporate Feedback and Prepare Final Report on Outcomes </t>
  </si>
  <si>
    <t>Task 8: Prepare Draft Report on Trends in Graduate Training Outcomes  </t>
  </si>
  <si>
    <t>Task 9: Incorporate Feedback and Prepare Final Report on Trends in Graduate Training Outcomes </t>
  </si>
  <si>
    <t>Task 10: Update Online Graduate Medical Education (GME) Data Portal  </t>
  </si>
  <si>
    <r>
      <t>Use the</t>
    </r>
    <r>
      <rPr>
        <sz val="12"/>
        <color theme="9" tint="-0.249977111117893"/>
        <rFont val="Aptos Narrow"/>
        <family val="2"/>
        <scheme val="minor"/>
      </rPr>
      <t xml:space="preserve"> GREEN</t>
    </r>
    <r>
      <rPr>
        <sz val="12"/>
        <color theme="1"/>
        <rFont val="Aptos Narrow"/>
        <family val="2"/>
        <scheme val="minor"/>
      </rPr>
      <t xml:space="preserve"> INPUT BID TAB to enter one all inclusive annual price for each task included in Deliverable D for each year.</t>
    </r>
  </si>
  <si>
    <t>D. Support DOH on Health Workforce Related Issues, Inquiries and Activities</t>
  </si>
  <si>
    <t>Task 1: Respond to DOH Health Workforce Inquiries  </t>
  </si>
  <si>
    <t>Task 2: Maintain Log of Response Activities </t>
  </si>
  <si>
    <t>Task 3: Prepare Quarterly Summary on Response Activities  </t>
  </si>
  <si>
    <t>RFP# 20494 Physician Workforce Studies</t>
  </si>
  <si>
    <t>ATTACHMENT B - COST PROPOSAL  INPUT FORM</t>
  </si>
  <si>
    <r>
      <t xml:space="preserve">BIDDER: Enter name in this </t>
    </r>
    <r>
      <rPr>
        <b/>
        <sz val="14"/>
        <color theme="9" tint="-0.249977111117893"/>
        <rFont val="Arial"/>
        <family val="2"/>
      </rPr>
      <t>GREEN</t>
    </r>
    <r>
      <rPr>
        <b/>
        <sz val="14"/>
        <rFont val="Arial"/>
        <family val="2"/>
      </rPr>
      <t xml:space="preserve"> cell  --&gt;</t>
    </r>
  </si>
  <si>
    <t>Bidders must enter their name in the green cell provided above. 
Bidders must propose a whole dollar single all-inclusive annual bid price per task for each year, for scope outlined in section 4.0 of the Request for Proposal. 
The all-inclusive bid price proposed must include the cost of furnishing the said services, including but not limited to personnel and non-personnel expenses including all related costs such as salaries, fringe benefits, administrative/operating cost and fees, overhead, subcontracting, travel, presentation costs and profit to the satisfaction of the Department of Health and the performance of all work set forth in said specifications.</t>
  </si>
  <si>
    <t>ENTER ONLY A WHOLE DOLLAR  PER-TASK PER-YEAR ALL INCLUSIVE BID COST IN EACH GREEN CELL. 
THE COST TOOL (SUMMARY OF BID) WILL CALCULATE THE TOTAL ANNUAL COST. 
ONLY ENTER DATA IN GREEN SHADED CELLS.</t>
  </si>
  <si>
    <t>Deliverable</t>
  </si>
  <si>
    <t>Tasks</t>
  </si>
  <si>
    <r>
      <t xml:space="preserve">TEMPLATE INSTRUCTIONS FOUND ON </t>
    </r>
    <r>
      <rPr>
        <b/>
        <sz val="16"/>
        <color rgb="FFC00000"/>
        <rFont val="Arial"/>
        <family val="2"/>
      </rPr>
      <t>RED</t>
    </r>
    <r>
      <rPr>
        <b/>
        <sz val="16"/>
        <rFont val="Arial"/>
        <family val="2"/>
      </rPr>
      <t xml:space="preserve"> TAB WITHIN THIS EXCEL FILE LABELED "Instructions"</t>
    </r>
  </si>
  <si>
    <t xml:space="preserve">Bid Calculation – This tab calculates the prices for all deliverables. Bidders cannot enter data on this tab. </t>
  </si>
  <si>
    <t>Computation of Prices for all deliverables</t>
  </si>
  <si>
    <t>To be Evaluated by DOH ONLY.</t>
  </si>
  <si>
    <r>
      <rPr>
        <b/>
        <sz val="10"/>
        <color rgb="FFFF0000"/>
        <rFont val="Arial"/>
        <family val="2"/>
      </rPr>
      <t>DO NOT ENTER INFORMATION ON THIS FORM. THIS FORM WILL BE POPULATED FROM YOUR INPUT BID</t>
    </r>
    <r>
      <rPr>
        <b/>
        <sz val="10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(GREEN TAB)</t>
    </r>
  </si>
  <si>
    <t>BIDDER</t>
  </si>
  <si>
    <t>ENTER ONLY A PER-TASK COST IN EACH GREEN CELL. THE COST TOOL (BID CALCULATION TAB) WILL CALCULATE THE TOTAL ANNUAL COST. ONLY ENTER DATA IN GREEN SHADED CELLS.</t>
  </si>
  <si>
    <t>5 YEAR TOTAL</t>
  </si>
  <si>
    <t>Total Bid Price</t>
  </si>
  <si>
    <t>Final Bid Price - Annual and Five Year</t>
  </si>
  <si>
    <t>Project Costs By Year</t>
  </si>
  <si>
    <t>Description</t>
  </si>
  <si>
    <t>Five Year Total</t>
  </si>
  <si>
    <t>A</t>
  </si>
  <si>
    <t xml:space="preserve"> Manage New York’s Processing of Federal Health Professional Shortage Area, Maternity Care Health Professional Target Area and Medically Underserved Areas/Populations Applications</t>
  </si>
  <si>
    <t>B</t>
  </si>
  <si>
    <t xml:space="preserve"> Develop Needs Assessments and Statewide Rational Service Areas (SRSAs) </t>
  </si>
  <si>
    <t>C</t>
  </si>
  <si>
    <t>Monitor the Outcomes of Graduate Medical Training in New York </t>
  </si>
  <si>
    <t>D</t>
  </si>
  <si>
    <t>Support DOH on Health Workforce Related Issues, Inquiries and Activities</t>
  </si>
  <si>
    <t>Total</t>
  </si>
  <si>
    <t>Five Year Bid Total</t>
  </si>
  <si>
    <t>By signing this Cost Proposal Form, Bidder agrees that the prices above are binding for 365 days from the proposal due date.</t>
  </si>
  <si>
    <t>Print Name of Individual Authorized to Submit this Bid:</t>
  </si>
  <si>
    <t>Signature of Authorized Individual:</t>
  </si>
  <si>
    <t>Date:</t>
  </si>
  <si>
    <t>RFP #C042389R</t>
  </si>
  <si>
    <t>RFP# C042389R Physician Workforce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</si>
</sst>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9"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20"/>
      <color rgb="FF000000"/>
      <name val="Arial"/>
      <family val="2"/>
    </font>
    <font>
      <b/>
      <sz val="20"/>
      <color rgb="FFFF0000"/>
      <name val="Arial"/>
      <family val="2"/>
    </font>
    <font>
      <b/>
      <sz val="14"/>
      <name val="Arial"/>
      <family val="2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24"/>
      <name val="Arial"/>
      <family val="2"/>
    </font>
    <font>
      <b/>
      <sz val="12"/>
      <color theme="9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C00000"/>
      <name val="Arial"/>
      <family val="2"/>
    </font>
    <font>
      <b/>
      <sz val="2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b/>
      <sz val="14"/>
      <color theme="9" tint="-0.249977111117893"/>
      <name val="Arial"/>
      <family val="2"/>
    </font>
    <font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3" tint="0.89999084444715716"/>
        <bgColor rgb="FF000000"/>
      </patternFill>
    </fill>
  </fills>
  <borders count="6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Protection="1"/>
    <xf numFmtId="0" fontId="3" fillId="0" borderId="10" xfId="0" applyFont="1" applyBorder="1" applyProtection="1"/>
    <xf numFmtId="0" fontId="2" fillId="0" borderId="11" xfId="0" applyFont="1" applyBorder="1" applyProtection="1"/>
    <xf numFmtId="0" fontId="3" fillId="0" borderId="11" xfId="0" applyFont="1" applyBorder="1" applyProtection="1"/>
    <xf numFmtId="0" fontId="6" fillId="0" borderId="11" xfId="0" applyFont="1" applyBorder="1" applyProtection="1"/>
    <xf numFmtId="0" fontId="3" fillId="0" borderId="12" xfId="0" applyFont="1" applyBorder="1" applyProtection="1"/>
    <xf numFmtId="0" fontId="3" fillId="3" borderId="5" xfId="0" applyFont="1" applyFill="1" applyBorder="1" applyAlignment="1" applyProtection="1">
      <alignment horizontal="right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17" xfId="0" applyFont="1" applyBorder="1" applyProtection="1"/>
    <xf numFmtId="0" fontId="3" fillId="3" borderId="13" xfId="0" applyFont="1" applyFill="1" applyBorder="1" applyAlignment="1" applyProtection="1">
      <alignment horizontal="right"/>
    </xf>
    <xf numFmtId="0" fontId="0" fillId="0" borderId="0" xfId="0" applyBorder="1" applyProtection="1"/>
    <xf numFmtId="0" fontId="1" fillId="0" borderId="27" xfId="0" applyFont="1" applyBorder="1" applyAlignment="1" applyProtection="1">
      <alignment vertical="top" wrapText="1"/>
    </xf>
    <xf numFmtId="0" fontId="2" fillId="0" borderId="29" xfId="0" applyFont="1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2" xfId="0" applyBorder="1"/>
    <xf numFmtId="0" fontId="0" fillId="0" borderId="43" xfId="0" applyBorder="1"/>
    <xf numFmtId="0" fontId="0" fillId="0" borderId="0" xfId="0" applyFill="1" applyProtection="1"/>
    <xf numFmtId="0" fontId="3" fillId="0" borderId="50" xfId="0" applyFont="1" applyBorder="1" applyProtection="1"/>
    <xf numFmtId="0" fontId="10" fillId="0" borderId="0" xfId="0" applyFont="1" applyProtection="1"/>
    <xf numFmtId="0" fontId="14" fillId="3" borderId="21" xfId="0" applyFont="1" applyFill="1" applyBorder="1" applyAlignment="1" applyProtection="1">
      <alignment horizontal="center" vertical="center"/>
    </xf>
    <xf numFmtId="0" fontId="10" fillId="0" borderId="0" xfId="0" applyFont="1" applyFill="1" applyProtection="1"/>
    <xf numFmtId="0" fontId="9" fillId="0" borderId="0" xfId="0" applyFont="1" applyFill="1" applyBorder="1" applyAlignment="1" applyProtection="1">
      <alignment vertical="center" wrapText="1"/>
    </xf>
    <xf numFmtId="0" fontId="0" fillId="0" borderId="22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9" fillId="5" borderId="24" xfId="0" applyFont="1" applyFill="1" applyBorder="1" applyAlignment="1" applyProtection="1">
      <alignment vertical="center"/>
    </xf>
    <xf numFmtId="0" fontId="9" fillId="5" borderId="26" xfId="0" applyFont="1" applyFill="1" applyBorder="1" applyAlignment="1" applyProtection="1">
      <alignment vertical="center"/>
    </xf>
    <xf numFmtId="0" fontId="9" fillId="5" borderId="25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49" fontId="0" fillId="0" borderId="0" xfId="0" applyNumberFormat="1" applyProtection="1"/>
    <xf numFmtId="49" fontId="17" fillId="0" borderId="0" xfId="0" applyNumberFormat="1" applyFont="1" applyProtection="1"/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164" fontId="2" fillId="2" borderId="10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7" xfId="0" applyNumberFormat="1" applyFont="1" applyFill="1" applyBorder="1" applyProtection="1"/>
    <xf numFmtId="164" fontId="2" fillId="0" borderId="8" xfId="0" applyNumberFormat="1" applyFont="1" applyFill="1" applyBorder="1" applyProtection="1"/>
    <xf numFmtId="164" fontId="2" fillId="0" borderId="18" xfId="0" applyNumberFormat="1" applyFont="1" applyFill="1" applyBorder="1" applyProtection="1"/>
    <xf numFmtId="164" fontId="0" fillId="8" borderId="16" xfId="0" applyNumberFormat="1" applyFill="1" applyBorder="1" applyAlignment="1" applyProtection="1">
      <alignment vertical="center"/>
    </xf>
    <xf numFmtId="164" fontId="0" fillId="8" borderId="7" xfId="0" applyNumberFormat="1" applyFill="1" applyBorder="1" applyAlignment="1" applyProtection="1">
      <alignment vertical="center"/>
    </xf>
    <xf numFmtId="164" fontId="0" fillId="0" borderId="40" xfId="0" applyNumberFormat="1" applyBorder="1"/>
    <xf numFmtId="164" fontId="0" fillId="0" borderId="41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164" fontId="2" fillId="2" borderId="51" xfId="0" applyNumberFormat="1" applyFont="1" applyFill="1" applyBorder="1" applyProtection="1">
      <protection locked="0"/>
    </xf>
    <xf numFmtId="164" fontId="2" fillId="2" borderId="52" xfId="0" applyNumberFormat="1" applyFont="1" applyFill="1" applyBorder="1" applyProtection="1">
      <protection locked="0"/>
    </xf>
    <xf numFmtId="0" fontId="0" fillId="0" borderId="33" xfId="0" applyBorder="1" applyAlignment="1" applyProtection="1">
      <alignment horizontal="center"/>
    </xf>
    <xf numFmtId="164" fontId="2" fillId="2" borderId="55" xfId="0" applyNumberFormat="1" applyFont="1" applyFill="1" applyBorder="1" applyProtection="1"/>
    <xf numFmtId="164" fontId="2" fillId="2" borderId="58" xfId="0" applyNumberFormat="1" applyFont="1" applyFill="1" applyBorder="1" applyProtection="1"/>
    <xf numFmtId="164" fontId="2" fillId="0" borderId="58" xfId="0" applyNumberFormat="1" applyFont="1" applyFill="1" applyBorder="1" applyProtection="1"/>
    <xf numFmtId="164" fontId="0" fillId="8" borderId="20" xfId="0" applyNumberFormat="1" applyFill="1" applyBorder="1" applyAlignment="1" applyProtection="1">
      <alignment vertical="center"/>
    </xf>
    <xf numFmtId="164" fontId="2" fillId="8" borderId="20" xfId="0" applyNumberFormat="1" applyFont="1" applyFill="1" applyBorder="1" applyAlignment="1" applyProtection="1">
      <alignment vertical="center"/>
    </xf>
    <xf numFmtId="164" fontId="2" fillId="2" borderId="59" xfId="0" applyNumberFormat="1" applyFont="1" applyFill="1" applyBorder="1" applyProtection="1"/>
    <xf numFmtId="164" fontId="2" fillId="0" borderId="20" xfId="0" applyNumberFormat="1" applyFont="1" applyFill="1" applyBorder="1" applyProtection="1"/>
    <xf numFmtId="164" fontId="2" fillId="2" borderId="41" xfId="0" applyNumberFormat="1" applyFont="1" applyFill="1" applyBorder="1" applyProtection="1"/>
    <xf numFmtId="0" fontId="21" fillId="0" borderId="0" xfId="0" applyFont="1"/>
    <xf numFmtId="0" fontId="27" fillId="0" borderId="20" xfId="0" applyFont="1" applyBorder="1" applyAlignment="1">
      <alignment horizontal="center"/>
    </xf>
    <xf numFmtId="0" fontId="27" fillId="0" borderId="0" xfId="0" applyFont="1"/>
    <xf numFmtId="0" fontId="30" fillId="0" borderId="0" xfId="0" applyFont="1"/>
    <xf numFmtId="164" fontId="21" fillId="0" borderId="20" xfId="0" applyNumberFormat="1" applyFont="1" applyBorder="1"/>
    <xf numFmtId="0" fontId="25" fillId="0" borderId="0" xfId="0" applyFont="1" applyFill="1" applyBorder="1" applyAlignment="1" applyProtection="1">
      <alignment horizontal="left" wrapText="1"/>
    </xf>
    <xf numFmtId="0" fontId="33" fillId="0" borderId="0" xfId="0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2" fillId="0" borderId="29" xfId="0" applyFont="1" applyBorder="1" applyAlignment="1" applyProtection="1">
      <alignment wrapText="1"/>
    </xf>
    <xf numFmtId="0" fontId="0" fillId="0" borderId="24" xfId="0" applyBorder="1" applyAlignment="1" applyProtection="1">
      <alignment wrapText="1"/>
    </xf>
    <xf numFmtId="0" fontId="20" fillId="0" borderId="25" xfId="0" applyFont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0" fontId="2" fillId="2" borderId="10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2" fillId="2" borderId="11" xfId="0" applyFont="1" applyFill="1" applyBorder="1" applyAlignment="1" applyProtection="1">
      <alignment wrapText="1"/>
    </xf>
    <xf numFmtId="0" fontId="2" fillId="2" borderId="3" xfId="0" applyFont="1" applyFill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0" borderId="17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3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1" fillId="0" borderId="21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right" vertical="center"/>
    </xf>
    <xf numFmtId="49" fontId="11" fillId="0" borderId="23" xfId="0" applyNumberFormat="1" applyFont="1" applyFill="1" applyBorder="1" applyAlignment="1" applyProtection="1">
      <alignment horizontal="center" vertical="center"/>
    </xf>
    <xf numFmtId="0" fontId="27" fillId="0" borderId="0" xfId="0" applyFont="1" applyBorder="1" applyAlignment="1">
      <alignment horizontal="right" vertical="top"/>
    </xf>
    <xf numFmtId="0" fontId="21" fillId="0" borderId="20" xfId="0" applyFont="1" applyBorder="1" applyAlignment="1">
      <alignment horizontal="center"/>
    </xf>
    <xf numFmtId="0" fontId="38" fillId="0" borderId="33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left" wrapText="1"/>
    </xf>
    <xf numFmtId="0" fontId="16" fillId="11" borderId="54" xfId="0" applyFont="1" applyFill="1" applyBorder="1" applyAlignment="1" applyProtection="1">
      <alignment horizontal="left" vertical="center" wrapText="1"/>
    </xf>
    <xf numFmtId="0" fontId="16" fillId="11" borderId="38" xfId="0" applyFont="1" applyFill="1" applyBorder="1" applyAlignment="1" applyProtection="1">
      <alignment horizontal="left" vertical="center"/>
    </xf>
    <xf numFmtId="0" fontId="23" fillId="10" borderId="55" xfId="0" applyFont="1" applyFill="1" applyBorder="1" applyAlignment="1" applyProtection="1">
      <alignment horizontal="center" vertical="center"/>
      <protection locked="0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49" fontId="11" fillId="10" borderId="21" xfId="0" applyNumberFormat="1" applyFont="1" applyFill="1" applyBorder="1" applyAlignment="1" applyProtection="1">
      <protection locked="0"/>
    </xf>
    <xf numFmtId="49" fontId="11" fillId="10" borderId="23" xfId="0" applyNumberFormat="1" applyFont="1" applyFill="1" applyBorder="1" applyAlignment="1" applyProtection="1">
      <protection locked="0"/>
    </xf>
    <xf numFmtId="49" fontId="11" fillId="10" borderId="22" xfId="0" applyNumberFormat="1" applyFont="1" applyFill="1" applyBorder="1" applyAlignment="1" applyProtection="1">
      <protection locked="0"/>
    </xf>
    <xf numFmtId="49" fontId="0" fillId="0" borderId="0" xfId="0" applyNumberFormat="1" applyBorder="1"/>
    <xf numFmtId="49" fontId="0" fillId="0" borderId="60" xfId="0" applyNumberFormat="1" applyBorder="1"/>
    <xf numFmtId="0" fontId="3" fillId="0" borderId="7" xfId="0" applyFont="1" applyFill="1" applyBorder="1" applyAlignment="1" applyProtection="1">
      <alignment horizontal="center" wrapText="1"/>
    </xf>
    <xf numFmtId="0" fontId="3" fillId="0" borderId="16" xfId="0" applyFont="1" applyFill="1" applyBorder="1" applyAlignment="1" applyProtection="1">
      <alignment horizontal="center" wrapText="1"/>
    </xf>
    <xf numFmtId="0" fontId="31" fillId="0" borderId="28" xfId="0" applyFont="1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47" xfId="0" applyFill="1" applyBorder="1" applyAlignment="1" applyProtection="1">
      <alignment horizontal="center" wrapText="1"/>
    </xf>
    <xf numFmtId="0" fontId="0" fillId="0" borderId="16" xfId="0" applyFill="1" applyBorder="1" applyAlignment="1" applyProtection="1">
      <alignment horizontal="center" wrapText="1"/>
    </xf>
    <xf numFmtId="0" fontId="19" fillId="7" borderId="33" xfId="0" applyFont="1" applyFill="1" applyBorder="1" applyAlignment="1" applyProtection="1">
      <alignment horizontal="center" vertical="center" wrapText="1"/>
    </xf>
    <xf numFmtId="0" fontId="19" fillId="7" borderId="44" xfId="0" applyFont="1" applyFill="1" applyBorder="1" applyAlignment="1" applyProtection="1">
      <alignment horizontal="center" vertical="center" wrapText="1"/>
    </xf>
    <xf numFmtId="0" fontId="19" fillId="7" borderId="48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14" xfId="0" applyFont="1" applyFill="1" applyBorder="1" applyAlignment="1" applyProtection="1">
      <alignment horizontal="center" vertical="center" wrapText="1"/>
    </xf>
    <xf numFmtId="0" fontId="19" fillId="7" borderId="56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22" fillId="6" borderId="21" xfId="0" applyFont="1" applyFill="1" applyBorder="1" applyAlignment="1" applyProtection="1">
      <alignment horizontal="center" vertical="center" wrapText="1"/>
    </xf>
    <xf numFmtId="0" fontId="12" fillId="6" borderId="23" xfId="0" applyFont="1" applyFill="1" applyBorder="1" applyAlignment="1" applyProtection="1">
      <alignment horizontal="center" vertical="center" wrapText="1"/>
    </xf>
    <xf numFmtId="0" fontId="12" fillId="6" borderId="22" xfId="0" applyFont="1" applyFill="1" applyBorder="1" applyAlignment="1" applyProtection="1">
      <alignment horizontal="center" vertical="center" wrapText="1"/>
    </xf>
    <xf numFmtId="0" fontId="20" fillId="3" borderId="21" xfId="0" applyFont="1" applyFill="1" applyBorder="1" applyAlignment="1" applyProtection="1">
      <alignment horizontal="center" wrapText="1"/>
    </xf>
    <xf numFmtId="0" fontId="2" fillId="3" borderId="23" xfId="0" applyFont="1" applyFill="1" applyBorder="1" applyAlignment="1" applyProtection="1">
      <alignment horizontal="center" wrapText="1"/>
    </xf>
    <xf numFmtId="0" fontId="2" fillId="3" borderId="22" xfId="0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21" fillId="7" borderId="44" xfId="0" applyFont="1" applyFill="1" applyBorder="1" applyAlignment="1" applyProtection="1">
      <alignment horizontal="center" vertical="center" wrapText="1"/>
    </xf>
    <xf numFmtId="0" fontId="21" fillId="7" borderId="48" xfId="0" applyFont="1" applyFill="1" applyBorder="1" applyAlignment="1" applyProtection="1">
      <alignment horizontal="center" vertical="center" wrapText="1"/>
    </xf>
    <xf numFmtId="0" fontId="19" fillId="7" borderId="33" xfId="0" applyFont="1" applyFill="1" applyBorder="1" applyAlignment="1" applyProtection="1">
      <alignment horizontal="left" wrapText="1"/>
    </xf>
    <xf numFmtId="0" fontId="19" fillId="7" borderId="48" xfId="0" applyFont="1" applyFill="1" applyBorder="1" applyAlignment="1" applyProtection="1">
      <alignment horizontal="left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center"/>
    </xf>
    <xf numFmtId="0" fontId="20" fillId="3" borderId="21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3" fillId="7" borderId="1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/>
    </xf>
    <xf numFmtId="0" fontId="9" fillId="4" borderId="25" xfId="0" applyFont="1" applyFill="1" applyBorder="1" applyAlignment="1" applyProtection="1">
      <alignment horizontal="center"/>
    </xf>
    <xf numFmtId="0" fontId="22" fillId="5" borderId="30" xfId="0" applyFont="1" applyFill="1" applyBorder="1" applyAlignment="1" applyProtection="1">
      <alignment horizontal="center" vertical="center"/>
    </xf>
    <xf numFmtId="0" fontId="22" fillId="5" borderId="0" xfId="0" applyFont="1" applyFill="1" applyBorder="1" applyAlignment="1" applyProtection="1">
      <alignment horizontal="center" vertical="center"/>
    </xf>
    <xf numFmtId="0" fontId="22" fillId="5" borderId="31" xfId="0" applyFont="1" applyFill="1" applyBorder="1" applyAlignment="1" applyProtection="1">
      <alignment horizontal="center" vertical="center"/>
    </xf>
    <xf numFmtId="0" fontId="23" fillId="5" borderId="27" xfId="0" applyFont="1" applyFill="1" applyBorder="1" applyAlignment="1" applyProtection="1">
      <alignment horizontal="center" vertical="center"/>
    </xf>
    <xf numFmtId="0" fontId="23" fillId="5" borderId="28" xfId="0" applyFont="1" applyFill="1" applyBorder="1" applyAlignment="1" applyProtection="1">
      <alignment horizontal="center" vertical="center"/>
    </xf>
    <xf numFmtId="0" fontId="23" fillId="5" borderId="29" xfId="0" applyFont="1" applyFill="1" applyBorder="1" applyAlignment="1" applyProtection="1">
      <alignment horizontal="center" vertical="center"/>
    </xf>
    <xf numFmtId="0" fontId="3" fillId="7" borderId="18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/>
    </xf>
    <xf numFmtId="0" fontId="3" fillId="7" borderId="45" xfId="0" applyFont="1" applyFill="1" applyBorder="1" applyAlignment="1" applyProtection="1">
      <alignment horizontal="center"/>
    </xf>
    <xf numFmtId="0" fontId="3" fillId="7" borderId="46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29" fillId="3" borderId="0" xfId="0" applyFont="1" applyFill="1" applyBorder="1" applyAlignment="1" applyProtection="1">
      <alignment horizontal="center" vertical="center"/>
    </xf>
    <xf numFmtId="0" fontId="35" fillId="3" borderId="0" xfId="0" applyFont="1" applyFill="1" applyBorder="1" applyAlignment="1" applyProtection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2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</xf>
    <xf numFmtId="0" fontId="9" fillId="5" borderId="27" xfId="0" applyFont="1" applyFill="1" applyBorder="1" applyAlignment="1" applyProtection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</xf>
    <xf numFmtId="0" fontId="9" fillId="5" borderId="29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 vertical="center"/>
    </xf>
    <xf numFmtId="0" fontId="12" fillId="6" borderId="2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/>
    </xf>
    <xf numFmtId="0" fontId="9" fillId="0" borderId="21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2" fillId="0" borderId="26" xfId="0" applyFont="1" applyBorder="1" applyAlignment="1" applyProtection="1">
      <alignment horizontal="left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9" fillId="0" borderId="27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27" fillId="0" borderId="6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99FF"/>
      <color rgb="FF8350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9B6-B57D-4C17-B189-979D184B0A40}">
  <sheetPr>
    <tabColor rgb="FFFF0000"/>
  </sheetPr>
  <dimension ref="B1:N49"/>
  <sheetViews>
    <sheetView tabSelected="1" topLeftCell="A16" zoomScale="70" zoomScaleNormal="70" workbookViewId="0">
      <selection activeCell="B3" sqref="B3:I3"/>
    </sheetView>
  </sheetViews>
  <sheetFormatPr defaultColWidth="109.26953125" defaultRowHeight="14.5"/>
  <cols>
    <col min="1" max="1" width="4.26953125" style="1" customWidth="1"/>
    <col min="2" max="2" width="92.1796875" style="1" customWidth="1"/>
    <col min="3" max="3" width="78.7265625" style="1" customWidth="1"/>
    <col min="4" max="4" width="110.453125" style="1" customWidth="1"/>
    <col min="5" max="9" width="12.54296875" style="1" customWidth="1"/>
    <col min="10" max="16384" width="109.26953125" style="1"/>
  </cols>
  <sheetData>
    <row r="1" spans="2:14" ht="25" customHeight="1">
      <c r="B1" s="143" t="s">
        <v>0</v>
      </c>
      <c r="C1" s="143"/>
      <c r="D1" s="143"/>
      <c r="E1" s="143"/>
      <c r="F1" s="143"/>
      <c r="G1" s="143"/>
      <c r="H1" s="143"/>
      <c r="I1" s="143"/>
    </row>
    <row r="2" spans="2:14" ht="42.75" customHeight="1"/>
    <row r="3" spans="2:14" ht="90.75" customHeight="1">
      <c r="B3" s="159" t="s">
        <v>1</v>
      </c>
      <c r="C3" s="159"/>
      <c r="D3" s="159"/>
      <c r="E3" s="159"/>
      <c r="F3" s="159"/>
      <c r="G3" s="159"/>
      <c r="H3" s="159"/>
      <c r="I3" s="159"/>
    </row>
    <row r="4" spans="2:14" ht="60" customHeight="1" thickBot="1">
      <c r="B4" s="160" t="s">
        <v>2</v>
      </c>
      <c r="C4" s="160"/>
      <c r="D4" s="81"/>
      <c r="E4" s="81"/>
      <c r="F4" s="81"/>
      <c r="G4" s="81"/>
      <c r="H4" s="81"/>
      <c r="I4" s="81"/>
      <c r="J4" s="81"/>
    </row>
    <row r="5" spans="2:14" ht="103.5" customHeight="1" thickBot="1">
      <c r="B5" s="74" t="s">
        <v>3</v>
      </c>
      <c r="C5" s="144" t="s">
        <v>4</v>
      </c>
      <c r="D5" s="145"/>
      <c r="E5" s="146" t="s">
        <v>5</v>
      </c>
      <c r="F5" s="147"/>
      <c r="G5" s="147"/>
      <c r="H5" s="147"/>
      <c r="I5" s="148"/>
      <c r="J5" s="82"/>
      <c r="K5" s="25"/>
      <c r="L5" s="25"/>
      <c r="M5" s="25"/>
      <c r="N5" s="25"/>
    </row>
    <row r="6" spans="2:14" ht="16" thickBot="1">
      <c r="B6" s="157" t="s">
        <v>6</v>
      </c>
      <c r="C6" s="13"/>
      <c r="D6" s="83"/>
      <c r="E6" s="149" t="s">
        <v>7</v>
      </c>
      <c r="F6" s="150"/>
      <c r="G6" s="150"/>
      <c r="H6" s="150"/>
      <c r="I6" s="151"/>
      <c r="J6" s="81"/>
    </row>
    <row r="7" spans="2:14" ht="19" thickBot="1">
      <c r="B7" s="158"/>
      <c r="C7" s="84"/>
      <c r="D7" s="85"/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81"/>
    </row>
    <row r="8" spans="2:14">
      <c r="B8" s="129" t="s">
        <v>13</v>
      </c>
      <c r="C8" s="152" t="s">
        <v>14</v>
      </c>
      <c r="D8" s="86" t="s">
        <v>15</v>
      </c>
      <c r="E8" s="87"/>
      <c r="F8" s="87"/>
      <c r="G8" s="87"/>
      <c r="H8" s="87"/>
      <c r="I8" s="88"/>
      <c r="J8" s="81"/>
    </row>
    <row r="9" spans="2:14">
      <c r="B9" s="155"/>
      <c r="C9" s="153"/>
      <c r="D9" s="89" t="s">
        <v>16</v>
      </c>
      <c r="E9" s="90">
        <v>10</v>
      </c>
      <c r="F9" s="90"/>
      <c r="G9" s="90"/>
      <c r="H9" s="90"/>
      <c r="I9" s="91"/>
      <c r="J9" s="81"/>
    </row>
    <row r="10" spans="2:14">
      <c r="B10" s="155"/>
      <c r="C10" s="153"/>
      <c r="D10" s="92" t="s">
        <v>17</v>
      </c>
      <c r="E10" s="90"/>
      <c r="F10" s="90"/>
      <c r="G10" s="90"/>
      <c r="H10" s="90"/>
      <c r="I10" s="91"/>
      <c r="J10" s="81"/>
    </row>
    <row r="11" spans="2:14">
      <c r="B11" s="155"/>
      <c r="C11" s="153"/>
      <c r="D11" s="92" t="s">
        <v>18</v>
      </c>
      <c r="E11" s="90"/>
      <c r="F11" s="90"/>
      <c r="G11" s="90"/>
      <c r="H11" s="90"/>
      <c r="I11" s="91"/>
      <c r="J11" s="81"/>
    </row>
    <row r="12" spans="2:14">
      <c r="B12" s="155"/>
      <c r="C12" s="153"/>
      <c r="D12" s="92" t="s">
        <v>19</v>
      </c>
      <c r="E12" s="90"/>
      <c r="F12" s="90"/>
      <c r="G12" s="90"/>
      <c r="H12" s="90"/>
      <c r="I12" s="91"/>
      <c r="J12" s="81"/>
    </row>
    <row r="13" spans="2:14">
      <c r="B13" s="155"/>
      <c r="C13" s="153"/>
      <c r="D13" s="92" t="s">
        <v>20</v>
      </c>
      <c r="E13" s="90"/>
      <c r="F13" s="90"/>
      <c r="G13" s="90"/>
      <c r="H13" s="90"/>
      <c r="I13" s="91"/>
      <c r="J13" s="81"/>
    </row>
    <row r="14" spans="2:14">
      <c r="B14" s="155"/>
      <c r="C14" s="153"/>
      <c r="D14" s="92" t="s">
        <v>21</v>
      </c>
      <c r="E14" s="90"/>
      <c r="F14" s="90"/>
      <c r="G14" s="90"/>
      <c r="H14" s="90"/>
      <c r="I14" s="91"/>
      <c r="J14" s="81"/>
    </row>
    <row r="15" spans="2:14">
      <c r="B15" s="155"/>
      <c r="C15" s="153"/>
      <c r="D15" s="92" t="s">
        <v>22</v>
      </c>
      <c r="E15" s="90"/>
      <c r="F15" s="90"/>
      <c r="G15" s="90"/>
      <c r="H15" s="90"/>
      <c r="I15" s="91"/>
      <c r="J15" s="81"/>
    </row>
    <row r="16" spans="2:14">
      <c r="B16" s="155"/>
      <c r="C16" s="153"/>
      <c r="D16" s="93" t="s">
        <v>23</v>
      </c>
      <c r="E16" s="90"/>
      <c r="F16" s="90"/>
      <c r="G16" s="90"/>
      <c r="H16" s="90"/>
      <c r="I16" s="91"/>
      <c r="J16" s="81"/>
    </row>
    <row r="17" spans="2:10" ht="15" thickBot="1">
      <c r="B17" s="155"/>
      <c r="C17" s="153"/>
      <c r="D17" s="94" t="s">
        <v>24</v>
      </c>
      <c r="E17" s="95"/>
      <c r="F17" s="95"/>
      <c r="G17" s="95"/>
      <c r="H17" s="95"/>
      <c r="I17" s="96"/>
      <c r="J17" s="81"/>
    </row>
    <row r="18" spans="2:10" ht="15" thickBot="1">
      <c r="B18" s="156"/>
      <c r="C18" s="154"/>
      <c r="D18" s="123"/>
      <c r="E18" s="124"/>
      <c r="F18" s="124"/>
      <c r="G18" s="124"/>
      <c r="H18" s="124"/>
      <c r="I18" s="124"/>
      <c r="J18" s="81"/>
    </row>
    <row r="19" spans="2:10">
      <c r="B19" s="129" t="s">
        <v>25</v>
      </c>
      <c r="C19" s="135" t="s">
        <v>26</v>
      </c>
      <c r="D19" s="86" t="s">
        <v>27</v>
      </c>
      <c r="E19" s="87"/>
      <c r="F19" s="87"/>
      <c r="G19" s="87"/>
      <c r="H19" s="87"/>
      <c r="I19" s="88"/>
      <c r="J19" s="81"/>
    </row>
    <row r="20" spans="2:10">
      <c r="B20" s="130"/>
      <c r="C20" s="136"/>
      <c r="D20" s="92" t="s">
        <v>28</v>
      </c>
      <c r="E20" s="90"/>
      <c r="F20" s="90"/>
      <c r="G20" s="90"/>
      <c r="H20" s="90"/>
      <c r="I20" s="91"/>
      <c r="J20" s="81"/>
    </row>
    <row r="21" spans="2:10">
      <c r="B21" s="130"/>
      <c r="C21" s="136"/>
      <c r="D21" s="92" t="s">
        <v>29</v>
      </c>
      <c r="E21" s="90"/>
      <c r="F21" s="90"/>
      <c r="G21" s="90"/>
      <c r="H21" s="90"/>
      <c r="I21" s="91"/>
      <c r="J21" s="81"/>
    </row>
    <row r="22" spans="2:10">
      <c r="B22" s="130"/>
      <c r="C22" s="136"/>
      <c r="D22" s="92" t="s">
        <v>30</v>
      </c>
      <c r="E22" s="90"/>
      <c r="F22" s="90"/>
      <c r="G22" s="90"/>
      <c r="H22" s="90"/>
      <c r="I22" s="91"/>
      <c r="J22" s="81"/>
    </row>
    <row r="23" spans="2:10">
      <c r="B23" s="130"/>
      <c r="C23" s="136"/>
      <c r="D23" s="93" t="s">
        <v>31</v>
      </c>
      <c r="E23" s="90"/>
      <c r="F23" s="90"/>
      <c r="G23" s="90"/>
      <c r="H23" s="90"/>
      <c r="I23" s="91"/>
      <c r="J23" s="81"/>
    </row>
    <row r="24" spans="2:10">
      <c r="B24" s="130"/>
      <c r="C24" s="136"/>
      <c r="D24" s="92" t="s">
        <v>32</v>
      </c>
      <c r="E24" s="90"/>
      <c r="F24" s="90"/>
      <c r="G24" s="90"/>
      <c r="H24" s="90"/>
      <c r="I24" s="91"/>
      <c r="J24" s="81"/>
    </row>
    <row r="25" spans="2:10">
      <c r="B25" s="130"/>
      <c r="C25" s="136"/>
      <c r="D25" s="92" t="s">
        <v>33</v>
      </c>
      <c r="E25" s="90"/>
      <c r="F25" s="90"/>
      <c r="G25" s="90"/>
      <c r="H25" s="90"/>
      <c r="I25" s="91"/>
      <c r="J25" s="81"/>
    </row>
    <row r="26" spans="2:10">
      <c r="B26" s="130"/>
      <c r="C26" s="136"/>
      <c r="D26" s="92" t="s">
        <v>34</v>
      </c>
      <c r="E26" s="90"/>
      <c r="F26" s="90"/>
      <c r="G26" s="90"/>
      <c r="H26" s="90"/>
      <c r="I26" s="91"/>
      <c r="J26" s="81"/>
    </row>
    <row r="27" spans="2:10" ht="15" thickBot="1">
      <c r="B27" s="130"/>
      <c r="C27" s="136"/>
      <c r="D27" s="94" t="s">
        <v>35</v>
      </c>
      <c r="E27" s="95"/>
      <c r="F27" s="95"/>
      <c r="G27" s="95"/>
      <c r="H27" s="95"/>
      <c r="I27" s="96"/>
      <c r="J27" s="81"/>
    </row>
    <row r="28" spans="2:10" ht="15" thickBot="1">
      <c r="B28" s="131"/>
      <c r="C28" s="137"/>
      <c r="D28" s="123"/>
      <c r="E28" s="124"/>
      <c r="F28" s="124"/>
      <c r="G28" s="124"/>
      <c r="H28" s="124"/>
      <c r="I28" s="124"/>
      <c r="J28" s="81"/>
    </row>
    <row r="29" spans="2:10">
      <c r="B29" s="129" t="s">
        <v>36</v>
      </c>
      <c r="C29" s="138" t="s">
        <v>37</v>
      </c>
      <c r="D29" s="86" t="s">
        <v>38</v>
      </c>
      <c r="E29" s="87"/>
      <c r="F29" s="87"/>
      <c r="G29" s="87"/>
      <c r="H29" s="87"/>
      <c r="I29" s="88"/>
      <c r="J29" s="81"/>
    </row>
    <row r="30" spans="2:10">
      <c r="B30" s="130"/>
      <c r="C30" s="139"/>
      <c r="D30" s="92" t="s">
        <v>39</v>
      </c>
      <c r="E30" s="90"/>
      <c r="F30" s="90"/>
      <c r="G30" s="90"/>
      <c r="H30" s="90"/>
      <c r="I30" s="91"/>
      <c r="J30" s="81"/>
    </row>
    <row r="31" spans="2:10">
      <c r="B31" s="130"/>
      <c r="C31" s="139"/>
      <c r="D31" s="92" t="s">
        <v>40</v>
      </c>
      <c r="E31" s="90"/>
      <c r="F31" s="90"/>
      <c r="G31" s="90"/>
      <c r="H31" s="90"/>
      <c r="I31" s="91"/>
      <c r="J31" s="81"/>
    </row>
    <row r="32" spans="2:10">
      <c r="B32" s="130"/>
      <c r="C32" s="139"/>
      <c r="D32" s="92" t="s">
        <v>41</v>
      </c>
      <c r="E32" s="90"/>
      <c r="F32" s="90"/>
      <c r="G32" s="90"/>
      <c r="H32" s="90"/>
      <c r="I32" s="91"/>
      <c r="J32" s="81"/>
    </row>
    <row r="33" spans="2:10">
      <c r="B33" s="130"/>
      <c r="C33" s="139"/>
      <c r="D33" s="92" t="s">
        <v>42</v>
      </c>
      <c r="E33" s="90"/>
      <c r="F33" s="90"/>
      <c r="G33" s="90"/>
      <c r="H33" s="90"/>
      <c r="I33" s="91"/>
      <c r="J33" s="81"/>
    </row>
    <row r="34" spans="2:10">
      <c r="B34" s="130"/>
      <c r="C34" s="139"/>
      <c r="D34" s="92" t="s">
        <v>43</v>
      </c>
      <c r="E34" s="90"/>
      <c r="F34" s="90"/>
      <c r="G34" s="90"/>
      <c r="H34" s="90"/>
      <c r="I34" s="91"/>
      <c r="J34" s="81"/>
    </row>
    <row r="35" spans="2:10">
      <c r="B35" s="130"/>
      <c r="C35" s="139"/>
      <c r="D35" s="92" t="s">
        <v>44</v>
      </c>
      <c r="E35" s="90"/>
      <c r="F35" s="90"/>
      <c r="G35" s="90"/>
      <c r="H35" s="90"/>
      <c r="I35" s="91"/>
      <c r="J35" s="81"/>
    </row>
    <row r="36" spans="2:10">
      <c r="B36" s="130"/>
      <c r="C36" s="139"/>
      <c r="D36" s="92" t="s">
        <v>45</v>
      </c>
      <c r="E36" s="90"/>
      <c r="F36" s="90"/>
      <c r="G36" s="90"/>
      <c r="H36" s="90"/>
      <c r="I36" s="91"/>
      <c r="J36" s="81"/>
    </row>
    <row r="37" spans="2:10">
      <c r="B37" s="130"/>
      <c r="C37" s="139"/>
      <c r="D37" s="92" t="s">
        <v>46</v>
      </c>
      <c r="E37" s="90"/>
      <c r="F37" s="90"/>
      <c r="G37" s="90"/>
      <c r="H37" s="90"/>
      <c r="I37" s="91"/>
      <c r="J37" s="81"/>
    </row>
    <row r="38" spans="2:10" ht="15" thickBot="1">
      <c r="B38" s="130"/>
      <c r="C38" s="139"/>
      <c r="D38" s="94" t="s">
        <v>47</v>
      </c>
      <c r="E38" s="95"/>
      <c r="F38" s="95"/>
      <c r="G38" s="95"/>
      <c r="H38" s="95"/>
      <c r="I38" s="96"/>
      <c r="J38" s="81"/>
    </row>
    <row r="39" spans="2:10" ht="15" thickBot="1">
      <c r="B39" s="130"/>
      <c r="C39" s="140"/>
      <c r="D39" s="123"/>
      <c r="E39" s="124"/>
      <c r="F39" s="124"/>
      <c r="G39" s="124"/>
      <c r="H39" s="124"/>
      <c r="I39" s="124"/>
      <c r="J39" s="81"/>
    </row>
    <row r="40" spans="2:10">
      <c r="B40" s="132" t="s">
        <v>48</v>
      </c>
      <c r="C40" s="141" t="s">
        <v>49</v>
      </c>
      <c r="D40" s="97" t="s">
        <v>50</v>
      </c>
      <c r="E40" s="87"/>
      <c r="F40" s="87"/>
      <c r="G40" s="87"/>
      <c r="H40" s="87"/>
      <c r="I40" s="88"/>
      <c r="J40" s="81"/>
    </row>
    <row r="41" spans="2:10">
      <c r="B41" s="133"/>
      <c r="C41" s="139"/>
      <c r="D41" s="98" t="s">
        <v>51</v>
      </c>
      <c r="E41" s="90"/>
      <c r="F41" s="90"/>
      <c r="G41" s="90"/>
      <c r="H41" s="90"/>
      <c r="I41" s="91"/>
      <c r="J41" s="81"/>
    </row>
    <row r="42" spans="2:10" ht="15" thickBot="1">
      <c r="B42" s="133"/>
      <c r="C42" s="139"/>
      <c r="D42" s="99" t="s">
        <v>52</v>
      </c>
      <c r="E42" s="95"/>
      <c r="F42" s="95"/>
      <c r="G42" s="95"/>
      <c r="H42" s="95"/>
      <c r="I42" s="96"/>
      <c r="J42" s="81"/>
    </row>
    <row r="43" spans="2:10" ht="15" thickBot="1">
      <c r="B43" s="134"/>
      <c r="C43" s="142"/>
      <c r="D43" s="125"/>
      <c r="E43" s="125"/>
      <c r="F43" s="125"/>
      <c r="G43" s="125"/>
      <c r="H43" s="125"/>
      <c r="I43" s="125"/>
      <c r="J43" s="81"/>
    </row>
    <row r="44" spans="2:10" ht="15" thickBot="1">
      <c r="B44" s="126"/>
      <c r="C44" s="127"/>
      <c r="D44" s="128"/>
      <c r="E44" s="128"/>
      <c r="F44" s="128"/>
      <c r="G44" s="128"/>
      <c r="H44" s="128"/>
      <c r="I44" s="128"/>
      <c r="J44" s="81"/>
    </row>
    <row r="45" spans="2:10">
      <c r="B45" s="100"/>
      <c r="C45" s="100"/>
      <c r="D45" s="81"/>
      <c r="E45" s="81"/>
      <c r="F45" s="81"/>
      <c r="G45" s="81"/>
      <c r="H45" s="81"/>
      <c r="I45" s="81"/>
      <c r="J45" s="81"/>
    </row>
    <row r="46" spans="2:10">
      <c r="B46" s="34"/>
      <c r="C46" s="12"/>
    </row>
    <row r="47" spans="2:10">
      <c r="B47" s="34"/>
      <c r="C47" s="12"/>
    </row>
    <row r="48" spans="2:10">
      <c r="B48" s="34"/>
      <c r="C48" s="12"/>
    </row>
    <row r="49" spans="2:3">
      <c r="B49" s="34"/>
      <c r="C49" s="12"/>
    </row>
  </sheetData>
  <sheetProtection selectLockedCells="1" selectUnlockedCells="1"/>
  <mergeCells count="20">
    <mergeCell ref="B1:I1"/>
    <mergeCell ref="C5:D5"/>
    <mergeCell ref="E5:I5"/>
    <mergeCell ref="E6:I6"/>
    <mergeCell ref="C8:C18"/>
    <mergeCell ref="B8:B18"/>
    <mergeCell ref="B6:B7"/>
    <mergeCell ref="B3:I3"/>
    <mergeCell ref="B4:C4"/>
    <mergeCell ref="D39:I39"/>
    <mergeCell ref="D28:I28"/>
    <mergeCell ref="D18:I18"/>
    <mergeCell ref="D43:I43"/>
    <mergeCell ref="B44:I44"/>
    <mergeCell ref="B19:B28"/>
    <mergeCell ref="B29:B39"/>
    <mergeCell ref="B40:B43"/>
    <mergeCell ref="C19:C28"/>
    <mergeCell ref="C29:C39"/>
    <mergeCell ref="C40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CFE3-FDD7-426F-809C-E828F4BB3FA1}">
  <sheetPr>
    <tabColor theme="9" tint="-0.249977111117893"/>
  </sheetPr>
  <dimension ref="A1:N54"/>
  <sheetViews>
    <sheetView zoomScale="80" zoomScaleNormal="80" workbookViewId="0">
      <selection activeCell="B2" sqref="B2:H2"/>
    </sheetView>
  </sheetViews>
  <sheetFormatPr defaultColWidth="9.1796875" defaultRowHeight="14.5"/>
  <cols>
    <col min="1" max="1" width="9.1796875" style="1"/>
    <col min="2" max="2" width="80.7265625" style="1" customWidth="1"/>
    <col min="3" max="3" width="113" style="1" bestFit="1" customWidth="1"/>
    <col min="4" max="8" width="12.54296875" style="1" customWidth="1"/>
    <col min="9" max="16384" width="9.1796875" style="1"/>
  </cols>
  <sheetData>
    <row r="1" spans="1:14" ht="15" thickBot="1">
      <c r="D1" s="161"/>
      <c r="E1" s="161"/>
      <c r="F1" s="161"/>
      <c r="G1" s="161"/>
      <c r="H1" s="161"/>
    </row>
    <row r="2" spans="1:14" ht="18" customHeight="1">
      <c r="B2" s="177" t="s">
        <v>88</v>
      </c>
      <c r="C2" s="178"/>
      <c r="D2" s="178"/>
      <c r="E2" s="178"/>
      <c r="F2" s="178"/>
      <c r="G2" s="178"/>
      <c r="H2" s="179"/>
      <c r="I2" s="25"/>
      <c r="J2" s="25"/>
      <c r="K2" s="25"/>
      <c r="L2" s="25"/>
      <c r="M2" s="25"/>
    </row>
    <row r="3" spans="1:14" ht="15" customHeight="1">
      <c r="B3" s="174" t="s">
        <v>54</v>
      </c>
      <c r="C3" s="175"/>
      <c r="D3" s="175"/>
      <c r="E3" s="175"/>
      <c r="F3" s="175"/>
      <c r="G3" s="175"/>
      <c r="H3" s="176"/>
      <c r="I3" s="25"/>
      <c r="J3" s="25"/>
      <c r="K3" s="25"/>
      <c r="L3" s="25"/>
      <c r="M3" s="25"/>
    </row>
    <row r="4" spans="1:14" ht="15" customHeight="1" thickBot="1">
      <c r="B4" s="31"/>
      <c r="C4" s="32"/>
      <c r="D4" s="32"/>
      <c r="E4" s="32"/>
      <c r="F4" s="32"/>
      <c r="G4" s="32"/>
      <c r="H4" s="33"/>
      <c r="I4" s="25"/>
      <c r="J4" s="25"/>
      <c r="K4" s="25"/>
      <c r="L4" s="25"/>
      <c r="M4" s="25"/>
    </row>
    <row r="5" spans="1:14" ht="44.25" customHeight="1" thickBot="1">
      <c r="B5" s="25"/>
      <c r="C5" s="172" t="s">
        <v>55</v>
      </c>
      <c r="D5" s="173"/>
      <c r="E5" s="118"/>
      <c r="F5" s="119"/>
      <c r="G5" s="119"/>
      <c r="H5" s="120"/>
      <c r="I5" s="25"/>
      <c r="J5" s="25"/>
      <c r="K5" s="25"/>
      <c r="L5" s="36"/>
      <c r="M5" s="25"/>
      <c r="N5" s="35"/>
    </row>
    <row r="6" spans="1:14">
      <c r="B6" s="23"/>
      <c r="C6" s="23"/>
      <c r="D6" s="23"/>
      <c r="E6" s="23"/>
      <c r="F6" s="23"/>
      <c r="G6" s="23"/>
      <c r="H6" s="23"/>
      <c r="I6" s="23"/>
    </row>
    <row r="7" spans="1:14" ht="76.5" customHeight="1" thickBot="1">
      <c r="B7" s="159" t="s">
        <v>56</v>
      </c>
      <c r="C7" s="159"/>
      <c r="D7" s="159"/>
      <c r="E7" s="159"/>
      <c r="F7" s="159"/>
      <c r="G7" s="159"/>
      <c r="H7" s="159"/>
      <c r="I7" s="75"/>
    </row>
    <row r="8" spans="1:14" ht="119.25" customHeight="1" thickBot="1">
      <c r="A8" s="28"/>
      <c r="B8" s="167" t="s">
        <v>4</v>
      </c>
      <c r="C8" s="168"/>
      <c r="D8" s="146" t="s">
        <v>57</v>
      </c>
      <c r="E8" s="147"/>
      <c r="F8" s="147"/>
      <c r="G8" s="147"/>
      <c r="H8" s="148"/>
      <c r="I8" s="27"/>
      <c r="J8" s="25"/>
      <c r="K8" s="25"/>
      <c r="L8" s="25"/>
      <c r="M8" s="25"/>
    </row>
    <row r="9" spans="1:14" ht="21.65" customHeight="1" thickBot="1">
      <c r="B9" s="185" t="s">
        <v>58</v>
      </c>
      <c r="C9" s="187" t="s">
        <v>59</v>
      </c>
      <c r="D9" s="162" t="s">
        <v>7</v>
      </c>
      <c r="E9" s="163"/>
      <c r="F9" s="163"/>
      <c r="G9" s="163"/>
      <c r="H9" s="164"/>
    </row>
    <row r="10" spans="1:14" ht="19" customHeight="1" thickBot="1">
      <c r="B10" s="186"/>
      <c r="C10" s="188"/>
      <c r="D10" s="37" t="s">
        <v>8</v>
      </c>
      <c r="E10" s="38" t="s">
        <v>9</v>
      </c>
      <c r="F10" s="38" t="s">
        <v>10</v>
      </c>
      <c r="G10" s="38" t="s">
        <v>11</v>
      </c>
      <c r="H10" s="38" t="s">
        <v>12</v>
      </c>
    </row>
    <row r="11" spans="1:14">
      <c r="B11" s="169" t="s">
        <v>14</v>
      </c>
      <c r="C11" s="2" t="s">
        <v>15</v>
      </c>
      <c r="D11" s="41"/>
      <c r="E11" s="41"/>
      <c r="F11" s="41"/>
      <c r="G11" s="41"/>
      <c r="H11" s="42"/>
    </row>
    <row r="12" spans="1:14">
      <c r="B12" s="170"/>
      <c r="C12" s="3" t="s">
        <v>16</v>
      </c>
      <c r="D12" s="43"/>
      <c r="E12" s="43"/>
      <c r="F12" s="43"/>
      <c r="G12" s="43"/>
      <c r="H12" s="44"/>
    </row>
    <row r="13" spans="1:14">
      <c r="B13" s="170"/>
      <c r="C13" s="4" t="s">
        <v>17</v>
      </c>
      <c r="D13" s="43"/>
      <c r="E13" s="43"/>
      <c r="F13" s="43"/>
      <c r="G13" s="43"/>
      <c r="H13" s="44"/>
    </row>
    <row r="14" spans="1:14">
      <c r="B14" s="170"/>
      <c r="C14" s="4" t="s">
        <v>18</v>
      </c>
      <c r="D14" s="43"/>
      <c r="E14" s="43"/>
      <c r="F14" s="43"/>
      <c r="G14" s="43"/>
      <c r="H14" s="44"/>
    </row>
    <row r="15" spans="1:14">
      <c r="B15" s="170"/>
      <c r="C15" s="4" t="s">
        <v>19</v>
      </c>
      <c r="D15" s="43"/>
      <c r="E15" s="43"/>
      <c r="F15" s="43"/>
      <c r="G15" s="43"/>
      <c r="H15" s="44"/>
    </row>
    <row r="16" spans="1:14">
      <c r="B16" s="170"/>
      <c r="C16" s="4" t="s">
        <v>20</v>
      </c>
      <c r="D16" s="43"/>
      <c r="E16" s="43"/>
      <c r="F16" s="43"/>
      <c r="G16" s="43"/>
      <c r="H16" s="44"/>
    </row>
    <row r="17" spans="2:8">
      <c r="B17" s="170"/>
      <c r="C17" s="4" t="s">
        <v>21</v>
      </c>
      <c r="D17" s="43"/>
      <c r="E17" s="43"/>
      <c r="F17" s="43"/>
      <c r="G17" s="43"/>
      <c r="H17" s="44"/>
    </row>
    <row r="18" spans="2:8">
      <c r="B18" s="170"/>
      <c r="C18" s="4" t="s">
        <v>22</v>
      </c>
      <c r="D18" s="43"/>
      <c r="E18" s="43"/>
      <c r="F18" s="43"/>
      <c r="G18" s="43"/>
      <c r="H18" s="44"/>
    </row>
    <row r="19" spans="2:8">
      <c r="B19" s="170"/>
      <c r="C19" s="5" t="s">
        <v>23</v>
      </c>
      <c r="D19" s="43"/>
      <c r="E19" s="43"/>
      <c r="F19" s="43"/>
      <c r="G19" s="43"/>
      <c r="H19" s="44"/>
    </row>
    <row r="20" spans="2:8" ht="15" thickBot="1">
      <c r="B20" s="170"/>
      <c r="C20" s="6" t="s">
        <v>24</v>
      </c>
      <c r="D20" s="45"/>
      <c r="E20" s="45"/>
      <c r="F20" s="45"/>
      <c r="G20" s="45"/>
      <c r="H20" s="46"/>
    </row>
    <row r="21" spans="2:8" ht="15" thickBot="1">
      <c r="B21" s="171"/>
      <c r="C21" s="165"/>
      <c r="D21" s="166"/>
      <c r="E21" s="166"/>
      <c r="F21" s="166"/>
      <c r="G21" s="166"/>
      <c r="H21" s="166"/>
    </row>
    <row r="22" spans="2:8">
      <c r="B22" s="189" t="s">
        <v>26</v>
      </c>
      <c r="C22" s="2" t="s">
        <v>27</v>
      </c>
      <c r="D22" s="41"/>
      <c r="E22" s="41"/>
      <c r="F22" s="41"/>
      <c r="G22" s="41"/>
      <c r="H22" s="42"/>
    </row>
    <row r="23" spans="2:8">
      <c r="B23" s="190"/>
      <c r="C23" s="4" t="s">
        <v>28</v>
      </c>
      <c r="D23" s="43"/>
      <c r="E23" s="43"/>
      <c r="F23" s="43"/>
      <c r="G23" s="43"/>
      <c r="H23" s="44"/>
    </row>
    <row r="24" spans="2:8">
      <c r="B24" s="190"/>
      <c r="C24" s="4" t="s">
        <v>29</v>
      </c>
      <c r="D24" s="43"/>
      <c r="E24" s="43"/>
      <c r="F24" s="43"/>
      <c r="G24" s="43"/>
      <c r="H24" s="44"/>
    </row>
    <row r="25" spans="2:8">
      <c r="B25" s="190"/>
      <c r="C25" s="4" t="s">
        <v>30</v>
      </c>
      <c r="D25" s="43"/>
      <c r="E25" s="43"/>
      <c r="F25" s="43"/>
      <c r="G25" s="43"/>
      <c r="H25" s="44"/>
    </row>
    <row r="26" spans="2:8">
      <c r="B26" s="190"/>
      <c r="C26" s="5" t="s">
        <v>31</v>
      </c>
      <c r="D26" s="43"/>
      <c r="E26" s="43"/>
      <c r="F26" s="43"/>
      <c r="G26" s="43"/>
      <c r="H26" s="44"/>
    </row>
    <row r="27" spans="2:8">
      <c r="B27" s="190"/>
      <c r="C27" s="4" t="s">
        <v>32</v>
      </c>
      <c r="D27" s="43"/>
      <c r="E27" s="43"/>
      <c r="F27" s="43"/>
      <c r="G27" s="43"/>
      <c r="H27" s="44"/>
    </row>
    <row r="28" spans="2:8">
      <c r="B28" s="190"/>
      <c r="C28" s="4" t="s">
        <v>33</v>
      </c>
      <c r="D28" s="43"/>
      <c r="E28" s="43"/>
      <c r="F28" s="43"/>
      <c r="G28" s="43"/>
      <c r="H28" s="44"/>
    </row>
    <row r="29" spans="2:8">
      <c r="B29" s="190"/>
      <c r="C29" s="4" t="s">
        <v>34</v>
      </c>
      <c r="D29" s="43"/>
      <c r="E29" s="43"/>
      <c r="F29" s="43"/>
      <c r="G29" s="43"/>
      <c r="H29" s="44"/>
    </row>
    <row r="30" spans="2:8" ht="15" thickBot="1">
      <c r="B30" s="190"/>
      <c r="C30" s="6" t="s">
        <v>35</v>
      </c>
      <c r="D30" s="45"/>
      <c r="E30" s="45"/>
      <c r="F30" s="45"/>
      <c r="G30" s="45"/>
      <c r="H30" s="46"/>
    </row>
    <row r="31" spans="2:8" ht="15" thickBot="1">
      <c r="B31" s="191"/>
      <c r="C31" s="165"/>
      <c r="D31" s="166"/>
      <c r="E31" s="166"/>
      <c r="F31" s="166"/>
      <c r="G31" s="166"/>
      <c r="H31" s="166"/>
    </row>
    <row r="32" spans="2:8">
      <c r="B32" s="192" t="s">
        <v>37</v>
      </c>
      <c r="C32" s="2" t="s">
        <v>38</v>
      </c>
      <c r="D32" s="41"/>
      <c r="E32" s="41"/>
      <c r="F32" s="41"/>
      <c r="G32" s="41"/>
      <c r="H32" s="42"/>
    </row>
    <row r="33" spans="2:8">
      <c r="B33" s="193"/>
      <c r="C33" s="4" t="s">
        <v>39</v>
      </c>
      <c r="D33" s="43"/>
      <c r="E33" s="43"/>
      <c r="F33" s="43"/>
      <c r="G33" s="43"/>
      <c r="H33" s="44"/>
    </row>
    <row r="34" spans="2:8">
      <c r="B34" s="193"/>
      <c r="C34" s="4" t="s">
        <v>40</v>
      </c>
      <c r="D34" s="43"/>
      <c r="E34" s="43"/>
      <c r="F34" s="43"/>
      <c r="G34" s="43"/>
      <c r="H34" s="44"/>
    </row>
    <row r="35" spans="2:8">
      <c r="B35" s="193"/>
      <c r="C35" s="4" t="s">
        <v>41</v>
      </c>
      <c r="D35" s="43"/>
      <c r="E35" s="43"/>
      <c r="F35" s="43"/>
      <c r="G35" s="43"/>
      <c r="H35" s="44"/>
    </row>
    <row r="36" spans="2:8">
      <c r="B36" s="193"/>
      <c r="C36" s="4" t="s">
        <v>42</v>
      </c>
      <c r="D36" s="43"/>
      <c r="E36" s="43"/>
      <c r="F36" s="43"/>
      <c r="G36" s="43"/>
      <c r="H36" s="44"/>
    </row>
    <row r="37" spans="2:8">
      <c r="B37" s="193"/>
      <c r="C37" s="4" t="s">
        <v>43</v>
      </c>
      <c r="D37" s="43"/>
      <c r="E37" s="43"/>
      <c r="F37" s="43"/>
      <c r="G37" s="43"/>
      <c r="H37" s="44"/>
    </row>
    <row r="38" spans="2:8">
      <c r="B38" s="193"/>
      <c r="C38" s="4" t="s">
        <v>44</v>
      </c>
      <c r="D38" s="43"/>
      <c r="E38" s="43"/>
      <c r="F38" s="43"/>
      <c r="G38" s="43"/>
      <c r="H38" s="44"/>
    </row>
    <row r="39" spans="2:8">
      <c r="B39" s="193"/>
      <c r="C39" s="4" t="s">
        <v>45</v>
      </c>
      <c r="D39" s="43"/>
      <c r="E39" s="43"/>
      <c r="F39" s="43"/>
      <c r="G39" s="43"/>
      <c r="H39" s="44"/>
    </row>
    <row r="40" spans="2:8">
      <c r="B40" s="193"/>
      <c r="C40" s="4" t="s">
        <v>46</v>
      </c>
      <c r="D40" s="43"/>
      <c r="E40" s="43"/>
      <c r="F40" s="43"/>
      <c r="G40" s="43"/>
      <c r="H40" s="44"/>
    </row>
    <row r="41" spans="2:8" ht="15" thickBot="1">
      <c r="B41" s="193"/>
      <c r="C41" s="6" t="s">
        <v>47</v>
      </c>
      <c r="D41" s="45"/>
      <c r="E41" s="45"/>
      <c r="F41" s="45"/>
      <c r="G41" s="45"/>
      <c r="H41" s="46"/>
    </row>
    <row r="42" spans="2:8" ht="15" thickBot="1">
      <c r="B42" s="194"/>
      <c r="C42" s="180"/>
      <c r="D42" s="181"/>
      <c r="E42" s="181"/>
      <c r="F42" s="181"/>
      <c r="G42" s="181"/>
      <c r="H42" s="181"/>
    </row>
    <row r="43" spans="2:8">
      <c r="B43" s="195" t="s">
        <v>49</v>
      </c>
      <c r="C43" s="24" t="s">
        <v>50</v>
      </c>
      <c r="D43" s="58"/>
      <c r="E43" s="58"/>
      <c r="F43" s="58"/>
      <c r="G43" s="58"/>
      <c r="H43" s="59"/>
    </row>
    <row r="44" spans="2:8">
      <c r="B44" s="196"/>
      <c r="C44" s="9" t="s">
        <v>51</v>
      </c>
      <c r="D44" s="43"/>
      <c r="E44" s="43"/>
      <c r="F44" s="43"/>
      <c r="G44" s="43"/>
      <c r="H44" s="44"/>
    </row>
    <row r="45" spans="2:8" ht="15" thickBot="1">
      <c r="B45" s="196"/>
      <c r="C45" s="10" t="s">
        <v>52</v>
      </c>
      <c r="D45" s="45"/>
      <c r="E45" s="45"/>
      <c r="F45" s="45"/>
      <c r="G45" s="45"/>
      <c r="H45" s="46"/>
    </row>
    <row r="46" spans="2:8" ht="15" thickBot="1">
      <c r="B46" s="197"/>
      <c r="C46" s="182"/>
      <c r="D46" s="183"/>
      <c r="E46" s="183"/>
      <c r="F46" s="183"/>
      <c r="G46" s="183"/>
      <c r="H46" s="183"/>
    </row>
    <row r="49" spans="2:11">
      <c r="B49" s="76"/>
      <c r="C49" s="76"/>
      <c r="D49" s="77"/>
      <c r="E49" s="77"/>
      <c r="F49" s="77"/>
      <c r="G49" s="78"/>
      <c r="I49" s="79"/>
      <c r="J49" s="79"/>
      <c r="K49" s="79"/>
    </row>
    <row r="50" spans="2:11" ht="14.5" customHeight="1">
      <c r="B50" s="184" t="s">
        <v>60</v>
      </c>
      <c r="C50" s="184"/>
      <c r="D50" s="80"/>
      <c r="E50" s="80"/>
      <c r="F50" s="80"/>
      <c r="G50" s="80"/>
      <c r="I50" s="79"/>
      <c r="J50" s="79"/>
      <c r="K50" s="79"/>
    </row>
    <row r="51" spans="2:11">
      <c r="B51" s="184"/>
      <c r="C51" s="184"/>
      <c r="D51" s="80"/>
      <c r="E51" s="80"/>
      <c r="F51" s="80"/>
      <c r="G51" s="80"/>
      <c r="I51" s="80"/>
      <c r="J51" s="80"/>
      <c r="K51" s="79"/>
    </row>
    <row r="52" spans="2:11">
      <c r="B52" s="80"/>
      <c r="C52" s="80"/>
      <c r="D52" s="80"/>
      <c r="E52" s="80"/>
      <c r="F52" s="80"/>
      <c r="G52" s="80"/>
      <c r="I52" s="80"/>
      <c r="J52" s="80"/>
    </row>
    <row r="53" spans="2:11">
      <c r="D53" s="80"/>
      <c r="E53" s="80"/>
      <c r="F53" s="80"/>
      <c r="G53" s="80"/>
      <c r="H53" s="80"/>
      <c r="I53" s="80"/>
      <c r="J53" s="80"/>
    </row>
    <row r="54" spans="2:11">
      <c r="D54" s="39"/>
      <c r="E54" s="39"/>
      <c r="F54" s="39"/>
      <c r="G54" s="39"/>
      <c r="H54" s="39"/>
      <c r="I54" s="39"/>
      <c r="J54" s="39"/>
    </row>
  </sheetData>
  <sheetProtection selectLockedCells="1"/>
  <mergeCells count="19">
    <mergeCell ref="C31:H31"/>
    <mergeCell ref="C42:H42"/>
    <mergeCell ref="C46:H46"/>
    <mergeCell ref="B50:C51"/>
    <mergeCell ref="B9:B10"/>
    <mergeCell ref="C9:C10"/>
    <mergeCell ref="B22:B31"/>
    <mergeCell ref="B32:B42"/>
    <mergeCell ref="B43:B46"/>
    <mergeCell ref="D1:H1"/>
    <mergeCell ref="D8:H8"/>
    <mergeCell ref="D9:H9"/>
    <mergeCell ref="C21:H21"/>
    <mergeCell ref="B8:C8"/>
    <mergeCell ref="B11:B21"/>
    <mergeCell ref="C5:D5"/>
    <mergeCell ref="B3:H3"/>
    <mergeCell ref="B2:H2"/>
    <mergeCell ref="B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B6E2-104B-40A6-B1EE-D845EB1CFB69}">
  <dimension ref="A1:N47"/>
  <sheetViews>
    <sheetView topLeftCell="A7" zoomScale="61" zoomScaleNormal="100" workbookViewId="0">
      <selection activeCell="B8" sqref="B8:C8"/>
    </sheetView>
  </sheetViews>
  <sheetFormatPr defaultColWidth="9.1796875" defaultRowHeight="14.5"/>
  <cols>
    <col min="1" max="1" width="9.1796875" style="1"/>
    <col min="2" max="2" width="70" style="1" customWidth="1"/>
    <col min="3" max="3" width="113" style="1" bestFit="1" customWidth="1"/>
    <col min="4" max="8" width="12.7265625" style="1" customWidth="1"/>
    <col min="9" max="9" width="13.453125" style="1" customWidth="1"/>
    <col min="10" max="16384" width="9.1796875" style="1"/>
  </cols>
  <sheetData>
    <row r="1" spans="1:14" ht="33.65" customHeight="1">
      <c r="B1" s="198" t="s">
        <v>61</v>
      </c>
      <c r="C1" s="199"/>
      <c r="D1" s="199"/>
      <c r="E1" s="199"/>
      <c r="F1" s="199"/>
      <c r="G1" s="199"/>
      <c r="H1" s="199"/>
      <c r="I1" s="199"/>
    </row>
    <row r="2" spans="1:14" s="23" customFormat="1" ht="21.5" thickBot="1">
      <c r="B2" s="101"/>
      <c r="C2" s="102"/>
      <c r="D2" s="102"/>
      <c r="E2" s="102"/>
      <c r="F2" s="102"/>
      <c r="G2" s="102"/>
      <c r="H2" s="102"/>
      <c r="I2" s="102"/>
    </row>
    <row r="3" spans="1:14" ht="18" customHeight="1" thickBot="1">
      <c r="B3" s="203" t="s">
        <v>53</v>
      </c>
      <c r="C3" s="204"/>
      <c r="D3" s="204"/>
      <c r="E3" s="204"/>
      <c r="F3" s="204"/>
      <c r="G3" s="204"/>
      <c r="H3" s="204"/>
      <c r="I3" s="205"/>
      <c r="J3" s="25"/>
      <c r="K3" s="25"/>
      <c r="L3" s="25"/>
      <c r="M3" s="25"/>
      <c r="N3" s="25"/>
    </row>
    <row r="4" spans="1:14" ht="15" customHeight="1" thickBot="1">
      <c r="B4" s="206" t="s">
        <v>62</v>
      </c>
      <c r="C4" s="207"/>
      <c r="D4" s="207"/>
      <c r="E4" s="207"/>
      <c r="F4" s="207"/>
      <c r="G4" s="207"/>
      <c r="H4" s="207"/>
      <c r="I4" s="208"/>
      <c r="J4" s="25"/>
      <c r="K4" s="25"/>
      <c r="L4" s="25"/>
      <c r="M4" s="25"/>
      <c r="N4" s="25"/>
    </row>
    <row r="5" spans="1:14" ht="15" customHeight="1" thickBot="1">
      <c r="B5" s="26" t="s">
        <v>63</v>
      </c>
      <c r="C5" s="209" t="s">
        <v>64</v>
      </c>
      <c r="D5" s="209"/>
      <c r="E5" s="209"/>
      <c r="F5" s="209"/>
      <c r="G5" s="209"/>
      <c r="H5" s="209"/>
      <c r="I5" s="210"/>
      <c r="J5" s="27"/>
      <c r="K5" s="25"/>
      <c r="L5" s="25"/>
      <c r="M5" s="25"/>
      <c r="N5" s="25"/>
    </row>
    <row r="6" spans="1:14" ht="26.25" customHeight="1" thickBot="1">
      <c r="B6" s="107"/>
      <c r="C6" s="108" t="s">
        <v>65</v>
      </c>
      <c r="D6" s="103"/>
      <c r="E6" s="109">
        <f>'Input Bid'!E5</f>
        <v>0</v>
      </c>
      <c r="F6" s="109"/>
      <c r="G6" s="104"/>
      <c r="H6" s="104"/>
      <c r="I6" s="105"/>
      <c r="K6" s="25"/>
      <c r="L6" s="25"/>
      <c r="M6" s="25"/>
      <c r="N6" s="25"/>
    </row>
    <row r="7" spans="1:14" ht="15" thickBot="1">
      <c r="J7" s="23"/>
    </row>
    <row r="8" spans="1:14" ht="119.25" customHeight="1" thickBot="1">
      <c r="A8" s="28"/>
      <c r="B8" s="213" t="s">
        <v>4</v>
      </c>
      <c r="C8" s="145"/>
      <c r="D8" s="211" t="s">
        <v>66</v>
      </c>
      <c r="E8" s="147"/>
      <c r="F8" s="147"/>
      <c r="G8" s="147"/>
      <c r="H8" s="147"/>
      <c r="I8" s="148"/>
      <c r="J8" s="27"/>
      <c r="K8" s="25"/>
      <c r="L8" s="25"/>
      <c r="M8" s="25"/>
      <c r="N8" s="25"/>
    </row>
    <row r="9" spans="1:14" ht="15" thickBot="1">
      <c r="B9" s="13"/>
      <c r="C9" s="14"/>
      <c r="D9" s="212" t="s">
        <v>7</v>
      </c>
      <c r="E9" s="163"/>
      <c r="F9" s="163"/>
      <c r="G9" s="163"/>
      <c r="H9" s="163"/>
      <c r="I9" s="164"/>
    </row>
    <row r="10" spans="1:14" ht="15" thickBot="1">
      <c r="B10" s="15"/>
      <c r="C10" s="16"/>
      <c r="D10" s="29" t="s">
        <v>8</v>
      </c>
      <c r="E10" s="30" t="s">
        <v>9</v>
      </c>
      <c r="F10" s="30" t="s">
        <v>10</v>
      </c>
      <c r="G10" s="30" t="s">
        <v>11</v>
      </c>
      <c r="H10" s="60" t="s">
        <v>12</v>
      </c>
      <c r="I10" s="112" t="s">
        <v>67</v>
      </c>
    </row>
    <row r="11" spans="1:14">
      <c r="B11" s="169" t="s">
        <v>14</v>
      </c>
      <c r="C11" s="2" t="s">
        <v>15</v>
      </c>
      <c r="D11" s="47">
        <f>'Input Bid'!D11</f>
        <v>0</v>
      </c>
      <c r="E11" s="47">
        <f>'Input Bid'!E11</f>
        <v>0</v>
      </c>
      <c r="F11" s="47">
        <f>'Input Bid'!F11</f>
        <v>0</v>
      </c>
      <c r="G11" s="47">
        <f>'Input Bid'!G11</f>
        <v>0</v>
      </c>
      <c r="H11" s="61">
        <f>'Input Bid'!H11</f>
        <v>0</v>
      </c>
      <c r="I11" s="61">
        <f>SUM(D11:H11)</f>
        <v>0</v>
      </c>
    </row>
    <row r="12" spans="1:14">
      <c r="B12" s="170"/>
      <c r="C12" s="3" t="s">
        <v>16</v>
      </c>
      <c r="D12" s="47">
        <f>'Input Bid'!D12</f>
        <v>0</v>
      </c>
      <c r="E12" s="47">
        <f>'Input Bid'!E12</f>
        <v>0</v>
      </c>
      <c r="F12" s="47">
        <f>'Input Bid'!F12</f>
        <v>0</v>
      </c>
      <c r="G12" s="47">
        <f>'Input Bid'!G12</f>
        <v>0</v>
      </c>
      <c r="H12" s="62">
        <f>'Input Bid'!H12</f>
        <v>0</v>
      </c>
      <c r="I12" s="62">
        <f t="shared" ref="I12:I47" si="0">SUM(D12:H12)</f>
        <v>0</v>
      </c>
    </row>
    <row r="13" spans="1:14">
      <c r="B13" s="170"/>
      <c r="C13" s="4" t="s">
        <v>17</v>
      </c>
      <c r="D13" s="47">
        <f>'Input Bid'!D13</f>
        <v>0</v>
      </c>
      <c r="E13" s="47">
        <f>'Input Bid'!E13</f>
        <v>0</v>
      </c>
      <c r="F13" s="47">
        <f>'Input Bid'!F13</f>
        <v>0</v>
      </c>
      <c r="G13" s="47">
        <f>'Input Bid'!G13</f>
        <v>0</v>
      </c>
      <c r="H13" s="62">
        <f>'Input Bid'!H13</f>
        <v>0</v>
      </c>
      <c r="I13" s="62">
        <f t="shared" si="0"/>
        <v>0</v>
      </c>
    </row>
    <row r="14" spans="1:14">
      <c r="B14" s="170"/>
      <c r="C14" s="4" t="s">
        <v>18</v>
      </c>
      <c r="D14" s="47">
        <f>'Input Bid'!D14</f>
        <v>0</v>
      </c>
      <c r="E14" s="47">
        <f>'Input Bid'!E14</f>
        <v>0</v>
      </c>
      <c r="F14" s="47">
        <f>'Input Bid'!F14</f>
        <v>0</v>
      </c>
      <c r="G14" s="47">
        <f>'Input Bid'!G14</f>
        <v>0</v>
      </c>
      <c r="H14" s="62">
        <f>'Input Bid'!H14</f>
        <v>0</v>
      </c>
      <c r="I14" s="62">
        <f t="shared" si="0"/>
        <v>0</v>
      </c>
    </row>
    <row r="15" spans="1:14">
      <c r="B15" s="170"/>
      <c r="C15" s="4" t="s">
        <v>19</v>
      </c>
      <c r="D15" s="47">
        <f>'Input Bid'!D15</f>
        <v>0</v>
      </c>
      <c r="E15" s="47">
        <f>'Input Bid'!E15</f>
        <v>0</v>
      </c>
      <c r="F15" s="47">
        <f>'Input Bid'!F15</f>
        <v>0</v>
      </c>
      <c r="G15" s="47">
        <f>'Input Bid'!G15</f>
        <v>0</v>
      </c>
      <c r="H15" s="62">
        <f>'Input Bid'!H15</f>
        <v>0</v>
      </c>
      <c r="I15" s="62">
        <f t="shared" si="0"/>
        <v>0</v>
      </c>
    </row>
    <row r="16" spans="1:14">
      <c r="B16" s="170"/>
      <c r="C16" s="4" t="s">
        <v>20</v>
      </c>
      <c r="D16" s="47">
        <f>'Input Bid'!D16</f>
        <v>0</v>
      </c>
      <c r="E16" s="47">
        <f>'Input Bid'!E16</f>
        <v>0</v>
      </c>
      <c r="F16" s="47">
        <f>'Input Bid'!F16</f>
        <v>0</v>
      </c>
      <c r="G16" s="47">
        <f>'Input Bid'!G16</f>
        <v>0</v>
      </c>
      <c r="H16" s="62">
        <f>'Input Bid'!H16</f>
        <v>0</v>
      </c>
      <c r="I16" s="62">
        <f t="shared" si="0"/>
        <v>0</v>
      </c>
    </row>
    <row r="17" spans="2:9">
      <c r="B17" s="170"/>
      <c r="C17" s="4" t="s">
        <v>21</v>
      </c>
      <c r="D17" s="47">
        <f>'Input Bid'!D17</f>
        <v>0</v>
      </c>
      <c r="E17" s="47">
        <f>'Input Bid'!E17</f>
        <v>0</v>
      </c>
      <c r="F17" s="47">
        <f>'Input Bid'!F17</f>
        <v>0</v>
      </c>
      <c r="G17" s="47">
        <f>'Input Bid'!G17</f>
        <v>0</v>
      </c>
      <c r="H17" s="62">
        <f>'Input Bid'!H17</f>
        <v>0</v>
      </c>
      <c r="I17" s="62">
        <f t="shared" si="0"/>
        <v>0</v>
      </c>
    </row>
    <row r="18" spans="2:9">
      <c r="B18" s="170"/>
      <c r="C18" s="4" t="s">
        <v>22</v>
      </c>
      <c r="D18" s="47">
        <f>'Input Bid'!D18</f>
        <v>0</v>
      </c>
      <c r="E18" s="47">
        <f>'Input Bid'!E18</f>
        <v>0</v>
      </c>
      <c r="F18" s="47">
        <f>'Input Bid'!F18</f>
        <v>0</v>
      </c>
      <c r="G18" s="47">
        <f>'Input Bid'!G18</f>
        <v>0</v>
      </c>
      <c r="H18" s="62">
        <f>'Input Bid'!H18</f>
        <v>0</v>
      </c>
      <c r="I18" s="62">
        <f t="shared" si="0"/>
        <v>0</v>
      </c>
    </row>
    <row r="19" spans="2:9">
      <c r="B19" s="170"/>
      <c r="C19" s="5" t="s">
        <v>23</v>
      </c>
      <c r="D19" s="47">
        <f>'Input Bid'!D19</f>
        <v>0</v>
      </c>
      <c r="E19" s="47">
        <f>'Input Bid'!E19</f>
        <v>0</v>
      </c>
      <c r="F19" s="47">
        <f>'Input Bid'!F19</f>
        <v>0</v>
      </c>
      <c r="G19" s="47">
        <f>'Input Bid'!G19</f>
        <v>0</v>
      </c>
      <c r="H19" s="62">
        <f>'Input Bid'!H19</f>
        <v>0</v>
      </c>
      <c r="I19" s="62">
        <f t="shared" si="0"/>
        <v>0</v>
      </c>
    </row>
    <row r="20" spans="2:9" ht="15" thickBot="1">
      <c r="B20" s="170"/>
      <c r="C20" s="6" t="s">
        <v>24</v>
      </c>
      <c r="D20" s="47">
        <f>'Input Bid'!D20</f>
        <v>0</v>
      </c>
      <c r="E20" s="47">
        <f>'Input Bid'!E20</f>
        <v>0</v>
      </c>
      <c r="F20" s="47">
        <f>'Input Bid'!F20</f>
        <v>0</v>
      </c>
      <c r="G20" s="47">
        <f>'Input Bid'!G20</f>
        <v>0</v>
      </c>
      <c r="H20" s="62">
        <f>'Input Bid'!H20</f>
        <v>0</v>
      </c>
      <c r="I20" s="62">
        <f t="shared" si="0"/>
        <v>0</v>
      </c>
    </row>
    <row r="21" spans="2:9" ht="15" thickBot="1">
      <c r="B21" s="171"/>
      <c r="C21" s="7" t="s">
        <v>68</v>
      </c>
      <c r="D21" s="48">
        <f t="shared" ref="D21:H21" si="1">SUM(D11:D20)</f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  <c r="H21" s="63">
        <f t="shared" si="1"/>
        <v>0</v>
      </c>
      <c r="I21" s="63">
        <f t="shared" si="0"/>
        <v>0</v>
      </c>
    </row>
    <row r="22" spans="2:9">
      <c r="B22" s="189" t="s">
        <v>26</v>
      </c>
      <c r="C22" s="2" t="s">
        <v>27</v>
      </c>
      <c r="D22" s="47">
        <f>'Input Bid'!D22</f>
        <v>0</v>
      </c>
      <c r="E22" s="47">
        <f>'Input Bid'!E22</f>
        <v>0</v>
      </c>
      <c r="F22" s="47">
        <f>'Input Bid'!F22</f>
        <v>0</v>
      </c>
      <c r="G22" s="47">
        <f>'Input Bid'!G22</f>
        <v>0</v>
      </c>
      <c r="H22" s="62">
        <f>'Input Bid'!H22</f>
        <v>0</v>
      </c>
      <c r="I22" s="62">
        <f t="shared" si="0"/>
        <v>0</v>
      </c>
    </row>
    <row r="23" spans="2:9">
      <c r="B23" s="190"/>
      <c r="C23" s="4" t="s">
        <v>28</v>
      </c>
      <c r="D23" s="47">
        <f>'Input Bid'!D23</f>
        <v>0</v>
      </c>
      <c r="E23" s="47">
        <f>'Input Bid'!E23</f>
        <v>0</v>
      </c>
      <c r="F23" s="47">
        <f>'Input Bid'!F23</f>
        <v>0</v>
      </c>
      <c r="G23" s="47">
        <f>'Input Bid'!G23</f>
        <v>0</v>
      </c>
      <c r="H23" s="62">
        <f>'Input Bid'!H23</f>
        <v>0</v>
      </c>
      <c r="I23" s="62">
        <f t="shared" si="0"/>
        <v>0</v>
      </c>
    </row>
    <row r="24" spans="2:9">
      <c r="B24" s="190"/>
      <c r="C24" s="4" t="s">
        <v>29</v>
      </c>
      <c r="D24" s="47">
        <f>'Input Bid'!D24</f>
        <v>0</v>
      </c>
      <c r="E24" s="47">
        <f>'Input Bid'!E24</f>
        <v>0</v>
      </c>
      <c r="F24" s="47">
        <f>'Input Bid'!F24</f>
        <v>0</v>
      </c>
      <c r="G24" s="47">
        <f>'Input Bid'!G24</f>
        <v>0</v>
      </c>
      <c r="H24" s="62">
        <f>'Input Bid'!H24</f>
        <v>0</v>
      </c>
      <c r="I24" s="62">
        <f t="shared" si="0"/>
        <v>0</v>
      </c>
    </row>
    <row r="25" spans="2:9">
      <c r="B25" s="190"/>
      <c r="C25" s="4" t="s">
        <v>30</v>
      </c>
      <c r="D25" s="47">
        <f>'Input Bid'!D25</f>
        <v>0</v>
      </c>
      <c r="E25" s="47">
        <f>'Input Bid'!E25</f>
        <v>0</v>
      </c>
      <c r="F25" s="47">
        <f>'Input Bid'!F25</f>
        <v>0</v>
      </c>
      <c r="G25" s="47">
        <f>'Input Bid'!G25</f>
        <v>0</v>
      </c>
      <c r="H25" s="62">
        <f>'Input Bid'!H25</f>
        <v>0</v>
      </c>
      <c r="I25" s="62">
        <f t="shared" si="0"/>
        <v>0</v>
      </c>
    </row>
    <row r="26" spans="2:9">
      <c r="B26" s="190"/>
      <c r="C26" s="5" t="s">
        <v>31</v>
      </c>
      <c r="D26" s="47">
        <f>'Input Bid'!D26</f>
        <v>0</v>
      </c>
      <c r="E26" s="47">
        <f>'Input Bid'!E26</f>
        <v>0</v>
      </c>
      <c r="F26" s="47">
        <f>'Input Bid'!F26</f>
        <v>0</v>
      </c>
      <c r="G26" s="47">
        <f>'Input Bid'!G26</f>
        <v>0</v>
      </c>
      <c r="H26" s="62">
        <f>'Input Bid'!H26</f>
        <v>0</v>
      </c>
      <c r="I26" s="62">
        <f t="shared" si="0"/>
        <v>0</v>
      </c>
    </row>
    <row r="27" spans="2:9">
      <c r="B27" s="190"/>
      <c r="C27" s="4" t="s">
        <v>32</v>
      </c>
      <c r="D27" s="47">
        <f>'Input Bid'!D27</f>
        <v>0</v>
      </c>
      <c r="E27" s="47">
        <f>'Input Bid'!E27</f>
        <v>0</v>
      </c>
      <c r="F27" s="47">
        <f>'Input Bid'!F27</f>
        <v>0</v>
      </c>
      <c r="G27" s="47">
        <f>'Input Bid'!G27</f>
        <v>0</v>
      </c>
      <c r="H27" s="62">
        <f>'Input Bid'!H27</f>
        <v>0</v>
      </c>
      <c r="I27" s="62">
        <f t="shared" si="0"/>
        <v>0</v>
      </c>
    </row>
    <row r="28" spans="2:9">
      <c r="B28" s="190"/>
      <c r="C28" s="4" t="s">
        <v>33</v>
      </c>
      <c r="D28" s="47">
        <f>'Input Bid'!D28</f>
        <v>0</v>
      </c>
      <c r="E28" s="47">
        <f>'Input Bid'!E28</f>
        <v>0</v>
      </c>
      <c r="F28" s="47">
        <f>'Input Bid'!F28</f>
        <v>0</v>
      </c>
      <c r="G28" s="47">
        <f>'Input Bid'!G28</f>
        <v>0</v>
      </c>
      <c r="H28" s="62">
        <f>'Input Bid'!H28</f>
        <v>0</v>
      </c>
      <c r="I28" s="62">
        <f t="shared" si="0"/>
        <v>0</v>
      </c>
    </row>
    <row r="29" spans="2:9">
      <c r="B29" s="190"/>
      <c r="C29" s="4" t="s">
        <v>34</v>
      </c>
      <c r="D29" s="47">
        <f>'Input Bid'!D29</f>
        <v>0</v>
      </c>
      <c r="E29" s="47">
        <f>'Input Bid'!E29</f>
        <v>0</v>
      </c>
      <c r="F29" s="47">
        <f>'Input Bid'!F29</f>
        <v>0</v>
      </c>
      <c r="G29" s="47">
        <f>'Input Bid'!G29</f>
        <v>0</v>
      </c>
      <c r="H29" s="62">
        <f>'Input Bid'!H29</f>
        <v>0</v>
      </c>
      <c r="I29" s="62">
        <f t="shared" si="0"/>
        <v>0</v>
      </c>
    </row>
    <row r="30" spans="2:9" ht="15" thickBot="1">
      <c r="B30" s="190"/>
      <c r="C30" s="6" t="s">
        <v>35</v>
      </c>
      <c r="D30" s="47">
        <f>'Input Bid'!D30</f>
        <v>0</v>
      </c>
      <c r="E30" s="47">
        <f>'Input Bid'!E30</f>
        <v>0</v>
      </c>
      <c r="F30" s="47">
        <f>'Input Bid'!F30</f>
        <v>0</v>
      </c>
      <c r="G30" s="47">
        <f>'Input Bid'!G30</f>
        <v>0</v>
      </c>
      <c r="H30" s="66">
        <f>'Input Bid'!H30</f>
        <v>0</v>
      </c>
      <c r="I30" s="66">
        <f t="shared" si="0"/>
        <v>0</v>
      </c>
    </row>
    <row r="31" spans="2:9" ht="15" thickBot="1">
      <c r="B31" s="191"/>
      <c r="C31" s="7" t="s">
        <v>68</v>
      </c>
      <c r="D31" s="48">
        <f>SUM(D22:D30)</f>
        <v>0</v>
      </c>
      <c r="E31" s="49">
        <f t="shared" ref="E31:H31" si="2">SUM(E22:E30)</f>
        <v>0</v>
      </c>
      <c r="F31" s="49">
        <f t="shared" si="2"/>
        <v>0</v>
      </c>
      <c r="G31" s="49">
        <f t="shared" si="2"/>
        <v>0</v>
      </c>
      <c r="H31" s="67">
        <f t="shared" si="2"/>
        <v>0</v>
      </c>
      <c r="I31" s="67">
        <f t="shared" si="0"/>
        <v>0</v>
      </c>
    </row>
    <row r="32" spans="2:9">
      <c r="B32" s="192" t="s">
        <v>37</v>
      </c>
      <c r="C32" s="2" t="s">
        <v>38</v>
      </c>
      <c r="D32" s="47">
        <f>'Input Bid'!D32</f>
        <v>0</v>
      </c>
      <c r="E32" s="47">
        <f>'Input Bid'!E32</f>
        <v>0</v>
      </c>
      <c r="F32" s="47">
        <f>'Input Bid'!F32</f>
        <v>0</v>
      </c>
      <c r="G32" s="47">
        <f>'Input Bid'!G32</f>
        <v>0</v>
      </c>
      <c r="H32" s="68">
        <f>'Input Bid'!H32</f>
        <v>0</v>
      </c>
      <c r="I32" s="68">
        <f t="shared" si="0"/>
        <v>0</v>
      </c>
    </row>
    <row r="33" spans="2:9">
      <c r="B33" s="193"/>
      <c r="C33" s="4" t="s">
        <v>39</v>
      </c>
      <c r="D33" s="47">
        <f>'Input Bid'!D33</f>
        <v>0</v>
      </c>
      <c r="E33" s="47">
        <f>'Input Bid'!E33</f>
        <v>0</v>
      </c>
      <c r="F33" s="47">
        <f>'Input Bid'!F33</f>
        <v>0</v>
      </c>
      <c r="G33" s="47">
        <f>'Input Bid'!G33</f>
        <v>0</v>
      </c>
      <c r="H33" s="62">
        <f>'Input Bid'!H33</f>
        <v>0</v>
      </c>
      <c r="I33" s="62">
        <f t="shared" si="0"/>
        <v>0</v>
      </c>
    </row>
    <row r="34" spans="2:9">
      <c r="B34" s="193"/>
      <c r="C34" s="4" t="s">
        <v>40</v>
      </c>
      <c r="D34" s="47">
        <f>'Input Bid'!D34</f>
        <v>0</v>
      </c>
      <c r="E34" s="47">
        <f>'Input Bid'!E34</f>
        <v>0</v>
      </c>
      <c r="F34" s="47">
        <f>'Input Bid'!F34</f>
        <v>0</v>
      </c>
      <c r="G34" s="47">
        <f>'Input Bid'!G34</f>
        <v>0</v>
      </c>
      <c r="H34" s="62">
        <f>'Input Bid'!H34</f>
        <v>0</v>
      </c>
      <c r="I34" s="62">
        <f t="shared" si="0"/>
        <v>0</v>
      </c>
    </row>
    <row r="35" spans="2:9">
      <c r="B35" s="193"/>
      <c r="C35" s="4" t="s">
        <v>41</v>
      </c>
      <c r="D35" s="47">
        <f>'Input Bid'!D35</f>
        <v>0</v>
      </c>
      <c r="E35" s="47">
        <f>'Input Bid'!E35</f>
        <v>0</v>
      </c>
      <c r="F35" s="47">
        <f>'Input Bid'!F35</f>
        <v>0</v>
      </c>
      <c r="G35" s="47">
        <f>'Input Bid'!G35</f>
        <v>0</v>
      </c>
      <c r="H35" s="62">
        <f>'Input Bid'!H35</f>
        <v>0</v>
      </c>
      <c r="I35" s="62">
        <f t="shared" si="0"/>
        <v>0</v>
      </c>
    </row>
    <row r="36" spans="2:9">
      <c r="B36" s="193"/>
      <c r="C36" s="4" t="s">
        <v>42</v>
      </c>
      <c r="D36" s="47">
        <f>'Input Bid'!D36</f>
        <v>0</v>
      </c>
      <c r="E36" s="47">
        <f>'Input Bid'!E36</f>
        <v>0</v>
      </c>
      <c r="F36" s="47">
        <f>'Input Bid'!F36</f>
        <v>0</v>
      </c>
      <c r="G36" s="47">
        <f>'Input Bid'!G36</f>
        <v>0</v>
      </c>
      <c r="H36" s="62">
        <f>'Input Bid'!H36</f>
        <v>0</v>
      </c>
      <c r="I36" s="62">
        <f t="shared" si="0"/>
        <v>0</v>
      </c>
    </row>
    <row r="37" spans="2:9">
      <c r="B37" s="193"/>
      <c r="C37" s="4" t="s">
        <v>43</v>
      </c>
      <c r="D37" s="47">
        <f>'Input Bid'!D37</f>
        <v>0</v>
      </c>
      <c r="E37" s="47">
        <f>'Input Bid'!E37</f>
        <v>0</v>
      </c>
      <c r="F37" s="47">
        <f>'Input Bid'!F37</f>
        <v>0</v>
      </c>
      <c r="G37" s="47">
        <f>'Input Bid'!G37</f>
        <v>0</v>
      </c>
      <c r="H37" s="62">
        <f>'Input Bid'!H37</f>
        <v>0</v>
      </c>
      <c r="I37" s="62">
        <f t="shared" si="0"/>
        <v>0</v>
      </c>
    </row>
    <row r="38" spans="2:9">
      <c r="B38" s="193"/>
      <c r="C38" s="4" t="s">
        <v>44</v>
      </c>
      <c r="D38" s="47">
        <f>'Input Bid'!D38</f>
        <v>0</v>
      </c>
      <c r="E38" s="47">
        <f>'Input Bid'!E38</f>
        <v>0</v>
      </c>
      <c r="F38" s="47">
        <f>'Input Bid'!F38</f>
        <v>0</v>
      </c>
      <c r="G38" s="47">
        <f>'Input Bid'!G38</f>
        <v>0</v>
      </c>
      <c r="H38" s="62">
        <f>'Input Bid'!H38</f>
        <v>0</v>
      </c>
      <c r="I38" s="62">
        <f t="shared" si="0"/>
        <v>0</v>
      </c>
    </row>
    <row r="39" spans="2:9">
      <c r="B39" s="193"/>
      <c r="C39" s="4" t="s">
        <v>45</v>
      </c>
      <c r="D39" s="47">
        <f>'Input Bid'!D39</f>
        <v>0</v>
      </c>
      <c r="E39" s="47">
        <f>'Input Bid'!E39</f>
        <v>0</v>
      </c>
      <c r="F39" s="47">
        <f>'Input Bid'!F39</f>
        <v>0</v>
      </c>
      <c r="G39" s="47">
        <f>'Input Bid'!G39</f>
        <v>0</v>
      </c>
      <c r="H39" s="62">
        <f>'Input Bid'!H39</f>
        <v>0</v>
      </c>
      <c r="I39" s="62">
        <f t="shared" si="0"/>
        <v>0</v>
      </c>
    </row>
    <row r="40" spans="2:9">
      <c r="B40" s="193"/>
      <c r="C40" s="4" t="s">
        <v>46</v>
      </c>
      <c r="D40" s="47">
        <f>'Input Bid'!D40</f>
        <v>0</v>
      </c>
      <c r="E40" s="47">
        <f>'Input Bid'!E40</f>
        <v>0</v>
      </c>
      <c r="F40" s="47">
        <f>'Input Bid'!F40</f>
        <v>0</v>
      </c>
      <c r="G40" s="47">
        <f>'Input Bid'!G40</f>
        <v>0</v>
      </c>
      <c r="H40" s="62">
        <f>'Input Bid'!H40</f>
        <v>0</v>
      </c>
      <c r="I40" s="62">
        <f t="shared" si="0"/>
        <v>0</v>
      </c>
    </row>
    <row r="41" spans="2:9" ht="15" thickBot="1">
      <c r="B41" s="193"/>
      <c r="C41" s="6" t="s">
        <v>47</v>
      </c>
      <c r="D41" s="47">
        <f>'Input Bid'!D41</f>
        <v>0</v>
      </c>
      <c r="E41" s="47">
        <f>'Input Bid'!E41</f>
        <v>0</v>
      </c>
      <c r="F41" s="47">
        <f>'Input Bid'!F41</f>
        <v>0</v>
      </c>
      <c r="G41" s="47">
        <f>'Input Bid'!G41</f>
        <v>0</v>
      </c>
      <c r="H41" s="66">
        <f>'Input Bid'!H41</f>
        <v>0</v>
      </c>
      <c r="I41" s="66">
        <f t="shared" si="0"/>
        <v>0</v>
      </c>
    </row>
    <row r="42" spans="2:9" ht="15" thickBot="1">
      <c r="B42" s="214"/>
      <c r="C42" s="7" t="s">
        <v>68</v>
      </c>
      <c r="D42" s="48">
        <f>SUM(D32:D41)</f>
        <v>0</v>
      </c>
      <c r="E42" s="49">
        <f t="shared" ref="E42:H42" si="3">SUM(E32:E41)</f>
        <v>0</v>
      </c>
      <c r="F42" s="49">
        <f t="shared" si="3"/>
        <v>0</v>
      </c>
      <c r="G42" s="49">
        <f t="shared" si="3"/>
        <v>0</v>
      </c>
      <c r="H42" s="67">
        <f t="shared" si="3"/>
        <v>0</v>
      </c>
      <c r="I42" s="67">
        <f t="shared" si="0"/>
        <v>0</v>
      </c>
    </row>
    <row r="43" spans="2:9">
      <c r="B43" s="202" t="s">
        <v>49</v>
      </c>
      <c r="C43" s="8" t="s">
        <v>50</v>
      </c>
      <c r="D43" s="47">
        <f>'Input Bid'!D43</f>
        <v>0</v>
      </c>
      <c r="E43" s="47">
        <f>'Input Bid'!E43</f>
        <v>0</v>
      </c>
      <c r="F43" s="47">
        <f>'Input Bid'!F43</f>
        <v>0</v>
      </c>
      <c r="G43" s="47">
        <f>'Input Bid'!G43</f>
        <v>0</v>
      </c>
      <c r="H43" s="68">
        <f>'Input Bid'!H43</f>
        <v>0</v>
      </c>
      <c r="I43" s="68">
        <f t="shared" si="0"/>
        <v>0</v>
      </c>
    </row>
    <row r="44" spans="2:9">
      <c r="B44" s="193"/>
      <c r="C44" s="9" t="s">
        <v>51</v>
      </c>
      <c r="D44" s="47">
        <f>'Input Bid'!D44</f>
        <v>0</v>
      </c>
      <c r="E44" s="47">
        <f>'Input Bid'!E44</f>
        <v>0</v>
      </c>
      <c r="F44" s="47">
        <f>'Input Bid'!F44</f>
        <v>0</v>
      </c>
      <c r="G44" s="47">
        <f>'Input Bid'!G44</f>
        <v>0</v>
      </c>
      <c r="H44" s="62">
        <f>'Input Bid'!H44</f>
        <v>0</v>
      </c>
      <c r="I44" s="62">
        <f t="shared" si="0"/>
        <v>0</v>
      </c>
    </row>
    <row r="45" spans="2:9" ht="15" thickBot="1">
      <c r="B45" s="193"/>
      <c r="C45" s="10" t="s">
        <v>52</v>
      </c>
      <c r="D45" s="47">
        <f>'Input Bid'!D45</f>
        <v>0</v>
      </c>
      <c r="E45" s="47">
        <f>'Input Bid'!E45</f>
        <v>0</v>
      </c>
      <c r="F45" s="47">
        <f>'Input Bid'!F45</f>
        <v>0</v>
      </c>
      <c r="G45" s="47">
        <f>'Input Bid'!G45</f>
        <v>0</v>
      </c>
      <c r="H45" s="66">
        <f>'Input Bid'!H45</f>
        <v>0</v>
      </c>
      <c r="I45" s="66">
        <f t="shared" si="0"/>
        <v>0</v>
      </c>
    </row>
    <row r="46" spans="2:9" ht="15" thickBot="1">
      <c r="B46" s="194"/>
      <c r="C46" s="11" t="s">
        <v>68</v>
      </c>
      <c r="D46" s="50">
        <f>SUM(D43:D45)</f>
        <v>0</v>
      </c>
      <c r="E46" s="51">
        <f t="shared" ref="E46:G46" si="4">SUM(E43:E45)</f>
        <v>0</v>
      </c>
      <c r="F46" s="51">
        <f t="shared" si="4"/>
        <v>0</v>
      </c>
      <c r="G46" s="51">
        <f t="shared" si="4"/>
        <v>0</v>
      </c>
      <c r="H46" s="67">
        <f>SUM(H43:H45)</f>
        <v>0</v>
      </c>
      <c r="I46" s="67">
        <f t="shared" si="0"/>
        <v>0</v>
      </c>
    </row>
    <row r="47" spans="2:9" s="40" customFormat="1" ht="36.65" customHeight="1" thickBot="1">
      <c r="B47" s="200" t="s">
        <v>69</v>
      </c>
      <c r="C47" s="201"/>
      <c r="D47" s="52">
        <f t="shared" ref="D47:H47" si="5">SUM(D21,D31,D42,D46)</f>
        <v>0</v>
      </c>
      <c r="E47" s="53">
        <f t="shared" si="5"/>
        <v>0</v>
      </c>
      <c r="F47" s="53">
        <f t="shared" si="5"/>
        <v>0</v>
      </c>
      <c r="G47" s="53">
        <f t="shared" si="5"/>
        <v>0</v>
      </c>
      <c r="H47" s="64">
        <f t="shared" si="5"/>
        <v>0</v>
      </c>
      <c r="I47" s="65">
        <f t="shared" si="0"/>
        <v>0</v>
      </c>
    </row>
  </sheetData>
  <sheetProtection selectLockedCells="1"/>
  <mergeCells count="12">
    <mergeCell ref="B1:I1"/>
    <mergeCell ref="B47:C47"/>
    <mergeCell ref="B43:B46"/>
    <mergeCell ref="B3:I3"/>
    <mergeCell ref="B4:I4"/>
    <mergeCell ref="C5:I5"/>
    <mergeCell ref="D8:I8"/>
    <mergeCell ref="D9:I9"/>
    <mergeCell ref="B8:C8"/>
    <mergeCell ref="B11:B21"/>
    <mergeCell ref="B22:B31"/>
    <mergeCell ref="B32:B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BCAA-8454-479F-A287-6986115A4B19}">
  <dimension ref="B1:I17"/>
  <sheetViews>
    <sheetView zoomScale="80" zoomScaleNormal="80" workbookViewId="0">
      <selection activeCell="B2" sqref="B2:C2"/>
    </sheetView>
  </sheetViews>
  <sheetFormatPr defaultColWidth="124.453125" defaultRowHeight="14.5"/>
  <cols>
    <col min="1" max="1" width="6" customWidth="1"/>
    <col min="2" max="2" width="38.7265625" customWidth="1"/>
    <col min="3" max="3" width="162.54296875" customWidth="1"/>
    <col min="4" max="8" width="12.54296875" customWidth="1"/>
    <col min="9" max="9" width="16.1796875" bestFit="1" customWidth="1"/>
  </cols>
  <sheetData>
    <row r="1" spans="2:9" ht="15" thickBot="1"/>
    <row r="2" spans="2:9" s="72" customFormat="1" ht="29" thickBot="1">
      <c r="B2" s="219" t="s">
        <v>87</v>
      </c>
      <c r="C2" s="220"/>
      <c r="D2" s="219" t="s">
        <v>70</v>
      </c>
      <c r="E2" s="221"/>
      <c r="F2" s="221"/>
      <c r="G2" s="221"/>
      <c r="H2" s="221"/>
      <c r="I2" s="220"/>
    </row>
    <row r="3" spans="2:9" s="71" customFormat="1" ht="19" thickBot="1">
      <c r="B3" s="70" t="s">
        <v>58</v>
      </c>
      <c r="C3" s="70" t="s">
        <v>71</v>
      </c>
      <c r="D3" s="70" t="s">
        <v>8</v>
      </c>
      <c r="E3" s="70" t="s">
        <v>9</v>
      </c>
      <c r="F3" s="70" t="s">
        <v>10</v>
      </c>
      <c r="G3" s="70" t="s">
        <v>11</v>
      </c>
      <c r="H3" s="70" t="s">
        <v>12</v>
      </c>
      <c r="I3" s="111" t="s">
        <v>72</v>
      </c>
    </row>
    <row r="4" spans="2:9">
      <c r="B4" s="21" t="s">
        <v>73</v>
      </c>
      <c r="C4" s="22" t="s">
        <v>74</v>
      </c>
      <c r="D4" s="54">
        <f>'Bid Calculation'!D21</f>
        <v>0</v>
      </c>
      <c r="E4" s="54">
        <f>'Bid Calculation'!E21</f>
        <v>0</v>
      </c>
      <c r="F4" s="54">
        <f>'Bid Calculation'!F21</f>
        <v>0</v>
      </c>
      <c r="G4" s="54">
        <f>'Bid Calculation'!G21</f>
        <v>0</v>
      </c>
      <c r="H4" s="54">
        <f>'Bid Calculation'!H21</f>
        <v>0</v>
      </c>
      <c r="I4" s="55">
        <f>'Bid Calculation'!I21</f>
        <v>0</v>
      </c>
    </row>
    <row r="5" spans="2:9">
      <c r="B5" s="17" t="s">
        <v>75</v>
      </c>
      <c r="C5" s="18" t="s">
        <v>76</v>
      </c>
      <c r="D5" s="54">
        <f>'Bid Calculation'!D31</f>
        <v>0</v>
      </c>
      <c r="E5" s="54">
        <f>'Bid Calculation'!E31</f>
        <v>0</v>
      </c>
      <c r="F5" s="54">
        <f>'Bid Calculation'!F31</f>
        <v>0</v>
      </c>
      <c r="G5" s="54">
        <f>'Bid Calculation'!G31</f>
        <v>0</v>
      </c>
      <c r="H5" s="54">
        <f>'Bid Calculation'!H31</f>
        <v>0</v>
      </c>
      <c r="I5" s="55">
        <f>'Bid Calculation'!I31</f>
        <v>0</v>
      </c>
    </row>
    <row r="6" spans="2:9">
      <c r="B6" s="17" t="s">
        <v>77</v>
      </c>
      <c r="C6" s="18" t="s">
        <v>78</v>
      </c>
      <c r="D6" s="54">
        <f>'Bid Calculation'!D42</f>
        <v>0</v>
      </c>
      <c r="E6" s="54">
        <f>'Bid Calculation'!E42</f>
        <v>0</v>
      </c>
      <c r="F6" s="54">
        <f>'Bid Calculation'!F42</f>
        <v>0</v>
      </c>
      <c r="G6" s="54">
        <f>'Bid Calculation'!G42</f>
        <v>0</v>
      </c>
      <c r="H6" s="54">
        <f>'Bid Calculation'!H42</f>
        <v>0</v>
      </c>
      <c r="I6" s="55">
        <f>'Bid Calculation'!I42</f>
        <v>0</v>
      </c>
    </row>
    <row r="7" spans="2:9" ht="15" thickBot="1">
      <c r="B7" s="19" t="s">
        <v>79</v>
      </c>
      <c r="C7" s="20" t="s">
        <v>80</v>
      </c>
      <c r="D7" s="56">
        <f>'Bid Calculation'!D46</f>
        <v>0</v>
      </c>
      <c r="E7" s="56">
        <f>'Bid Calculation'!E46</f>
        <v>0</v>
      </c>
      <c r="F7" s="56">
        <f>'Bid Calculation'!F46</f>
        <v>0</v>
      </c>
      <c r="G7" s="56">
        <f>'Bid Calculation'!G46</f>
        <v>0</v>
      </c>
      <c r="H7" s="56">
        <f>'Bid Calculation'!H46</f>
        <v>0</v>
      </c>
      <c r="I7" s="57">
        <f>'Bid Calculation'!I46</f>
        <v>0</v>
      </c>
    </row>
    <row r="8" spans="2:9" s="69" customFormat="1" ht="16.5" thickBot="1">
      <c r="B8" s="222" t="s">
        <v>81</v>
      </c>
      <c r="C8" s="223"/>
      <c r="D8" s="73">
        <f>'Bid Calculation'!D47</f>
        <v>0</v>
      </c>
      <c r="E8" s="73">
        <f>'Bid Calculation'!E47</f>
        <v>0</v>
      </c>
      <c r="F8" s="73">
        <f>'Bid Calculation'!F47</f>
        <v>0</v>
      </c>
      <c r="G8" s="73">
        <f>'Bid Calculation'!G47</f>
        <v>0</v>
      </c>
      <c r="H8" s="73">
        <f>'Bid Calculation'!H47</f>
        <v>0</v>
      </c>
      <c r="I8" s="73">
        <f>'Bid Calculation'!I47</f>
        <v>0</v>
      </c>
    </row>
    <row r="9" spans="2:9" ht="15" thickBot="1"/>
    <row r="10" spans="2:9" ht="26.5" thickBot="1">
      <c r="B10" s="224" t="s">
        <v>82</v>
      </c>
      <c r="C10" s="225"/>
      <c r="D10" s="216">
        <f>'Bid Calculation'!I47</f>
        <v>0</v>
      </c>
      <c r="E10" s="217"/>
      <c r="F10" s="217"/>
      <c r="G10" s="217"/>
      <c r="H10" s="217"/>
      <c r="I10" s="218"/>
    </row>
    <row r="11" spans="2:9" ht="26.25" customHeight="1">
      <c r="B11" s="226" t="s">
        <v>65</v>
      </c>
      <c r="C11" s="226"/>
      <c r="D11" s="122">
        <f>'Input Bid'!E5</f>
        <v>0</v>
      </c>
      <c r="E11" s="106"/>
      <c r="F11" s="106"/>
      <c r="G11" s="106"/>
      <c r="H11" s="106"/>
      <c r="I11" s="106"/>
    </row>
    <row r="12" spans="2:9" ht="26.25" customHeight="1">
      <c r="B12" s="106"/>
      <c r="C12" s="110"/>
      <c r="D12" s="121"/>
      <c r="E12" s="106"/>
      <c r="F12" s="106"/>
      <c r="G12" s="106"/>
      <c r="H12" s="106"/>
      <c r="I12" s="106"/>
    </row>
    <row r="13" spans="2:9" ht="16" thickBot="1">
      <c r="B13" s="215" t="s">
        <v>83</v>
      </c>
      <c r="C13" s="215"/>
    </row>
    <row r="14" spans="2:9" ht="69">
      <c r="B14" s="114" t="s">
        <v>84</v>
      </c>
      <c r="C14" s="116"/>
      <c r="D14" s="113"/>
      <c r="E14" s="113"/>
      <c r="F14" s="113"/>
      <c r="G14" s="113"/>
      <c r="H14" s="113"/>
      <c r="I14" s="113"/>
    </row>
    <row r="15" spans="2:9" ht="16" thickBot="1">
      <c r="B15" s="215"/>
      <c r="C15" s="215"/>
    </row>
    <row r="16" spans="2:9" ht="46">
      <c r="B16" s="114" t="s">
        <v>85</v>
      </c>
      <c r="C16" s="116"/>
    </row>
    <row r="17" spans="2:3" ht="37.5" customHeight="1" thickBot="1">
      <c r="B17" s="115" t="s">
        <v>86</v>
      </c>
      <c r="C17" s="117"/>
    </row>
  </sheetData>
  <sheetProtection selectLockedCells="1"/>
  <mergeCells count="8">
    <mergeCell ref="B15:C15"/>
    <mergeCell ref="B13:C13"/>
    <mergeCell ref="D10:I10"/>
    <mergeCell ref="B2:C2"/>
    <mergeCell ref="D2:I2"/>
    <mergeCell ref="B8:C8"/>
    <mergeCell ref="B10:C10"/>
    <mergeCell ref="B11:C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 Bid</vt:lpstr>
      <vt:lpstr>Bid Calculation</vt:lpstr>
      <vt:lpstr>Summary of Bid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Keefe, Eryn A (HEALTH)</dc:creator>
  <cp:keywords/>
  <dc:description/>
  <cp:lastModifiedBy>Hartz, Scott (HEALTH)</cp:lastModifiedBy>
  <cp:revision/>
  <dcterms:created xsi:type="dcterms:W3CDTF">2025-03-31T20:36:26Z</dcterms:created>
  <dcterms:modified xsi:type="dcterms:W3CDTF">2026-05-13T13:54:17Z</dcterms:modified>
  <cp:category/>
  <cp:contentStatus/>
</cp:coreProperties>
</file>