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BOC\FINADMIN\00 Bureau of Contracts\Contract Processing\.Joanne Files\RFP\20745 - WIC Training Services - Elizabeth Antini\"/>
    </mc:Choice>
  </mc:AlternateContent>
  <xr:revisionPtr revIDLastSave="0" documentId="13_ncr:1_{8E235A15-C4F1-4765-8F17-3D2EB549C20E}"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E38" i="1"/>
  <c r="E29" i="1"/>
  <c r="E30" i="1"/>
  <c r="E21" i="1"/>
  <c r="E46" i="1"/>
  <c r="E45" i="1"/>
  <c r="E54" i="1"/>
  <c r="E55" i="1"/>
  <c r="E56" i="1"/>
  <c r="E57" i="1"/>
  <c r="E58" i="1"/>
  <c r="E59" i="1"/>
  <c r="E60" i="1"/>
  <c r="E61" i="1"/>
  <c r="E62" i="1"/>
  <c r="E53" i="1"/>
  <c r="E47" i="1" l="1"/>
  <c r="E37" i="1"/>
  <c r="E36" i="1"/>
  <c r="E22" i="1"/>
  <c r="E23" i="1"/>
  <c r="E24" i="1" l="1"/>
  <c r="E31" i="1"/>
  <c r="E63" i="1"/>
  <c r="E40" i="1"/>
  <c r="E68" i="1" l="1"/>
</calcChain>
</file>

<file path=xl/sharedStrings.xml><?xml version="1.0" encoding="utf-8"?>
<sst xmlns="http://schemas.openxmlformats.org/spreadsheetml/2006/main" count="96" uniqueCount="58">
  <si>
    <t>ATTACHMENT B</t>
  </si>
  <si>
    <t>Bidder Name:</t>
  </si>
  <si>
    <t>COST PROPOSAL</t>
  </si>
  <si>
    <t>RFP #C042783</t>
  </si>
  <si>
    <t>Training Services for the Bureau of Supplemental Food Programs</t>
  </si>
  <si>
    <t>RFP No. C042783</t>
  </si>
  <si>
    <t>This Cost Proposal reflects the estimated annual training needs of the DOH. Estimated annual quantities listed are not guaranteed in any year of the contract and cannot be changed by bidders as part of the response to this procurement. The actual number of units included in the final contract may be revised based on program needs and the training calendar that will be developed annually. To complete the Cost Proposal, Bidders must provide a Unit Price for each deliverable for Years 1-5, as outlined in Attachment B: Cost Proposal. Unit Prices are to be all-inclusive to cover Section 4.0 Scope of Work and the cost of furnishing all of the said services, including but not limited to: contractor staff travel, materials, equipment, overhead, location rentals, reporting, profit and labor and any other expenses incurred to the satisfaction of the Department of Health and the performance of all work set forth in said specifications, Section 4.0 Scope of Work and this RFP. Unit costs must be whole dollar amounts (no change).</t>
  </si>
  <si>
    <t>Curriculum Development Costs by Modality</t>
  </si>
  <si>
    <t>Training Modality (a)</t>
  </si>
  <si>
    <t>Unit (b)</t>
  </si>
  <si>
    <t>Years 1- 5</t>
  </si>
  <si>
    <t>Estimated Annual Quantity (c)</t>
  </si>
  <si>
    <t>Unit Cost (d)</t>
  </si>
  <si>
    <t>Total Cost (c) x (d) x 5</t>
  </si>
  <si>
    <t>Classroom Training (Virtual Online)</t>
  </si>
  <si>
    <t>Training Day</t>
  </si>
  <si>
    <t>Self-Paced Online Computer-Based Training</t>
  </si>
  <si>
    <t>Training Course Hour</t>
  </si>
  <si>
    <t>Webinar Trainings (Live Virtual Online)</t>
  </si>
  <si>
    <t>60-minute webinar</t>
  </si>
  <si>
    <t>SUBTOTAL #1</t>
  </si>
  <si>
    <t>Curriculum Development Costs by Training Program</t>
  </si>
  <si>
    <t>Training Program (a)</t>
  </si>
  <si>
    <t>Managers' Workshop Training: in-person</t>
  </si>
  <si>
    <t>BSFP Staff Workshop Training: in-person</t>
  </si>
  <si>
    <t>SUBTOTAL #2</t>
  </si>
  <si>
    <t>Training Delivery Costs by Modality</t>
  </si>
  <si>
    <t>Local Agency Training/BSFP Staff Training (Virtual Online)</t>
  </si>
  <si>
    <t>Per Diem</t>
  </si>
  <si>
    <t xml:space="preserve">Local Agency Training/BSFP Staff Training  (In-Person)  </t>
  </si>
  <si>
    <t>SUBTOTAL #3</t>
  </si>
  <si>
    <t>Training Delivery Costs by Training Program</t>
  </si>
  <si>
    <t>SUBTOTAL #4</t>
  </si>
  <si>
    <t xml:space="preserve">Other Services </t>
  </si>
  <si>
    <t>Item (a)</t>
  </si>
  <si>
    <t>Estimated Total Quantity (c)</t>
  </si>
  <si>
    <t>Total Cost (c) x (d)</t>
  </si>
  <si>
    <t>Learning Community Learning Sessions Classroom Trainings Development</t>
  </si>
  <si>
    <t>Learning Community Check-ins and Summative Congress Webinars Development</t>
  </si>
  <si>
    <t>Learning Community Learning Sessions Classroom Training Delivery</t>
  </si>
  <si>
    <t>Learning Community Check-ins and Summative Congress Webinars Delivery</t>
  </si>
  <si>
    <t xml:space="preserve">Certified Lactation Course (CLC): Virtual </t>
  </si>
  <si>
    <t>Training Course</t>
  </si>
  <si>
    <t>Coaching/Technical Assistance</t>
  </si>
  <si>
    <t>Consultant Hour</t>
  </si>
  <si>
    <t>Conversion of Classroom Curriculum to Self-Paced Online Computer-Based Training</t>
  </si>
  <si>
    <t>Curriculum Modifications (all classroom + toolkit)</t>
  </si>
  <si>
    <t>Per Hour</t>
  </si>
  <si>
    <t>Curriculum Modifications (online)</t>
  </si>
  <si>
    <t>Monthly Fee for Content Management and Maintenance of Websites</t>
  </si>
  <si>
    <t>Month</t>
  </si>
  <si>
    <t>SUBTOTAL #5</t>
  </si>
  <si>
    <t>GRAND TOTAL PROPOSAL</t>
  </si>
  <si>
    <t>(Subtotal 1 + 2 +3+4+5)</t>
  </si>
  <si>
    <t>By signing this Cost Proposal Form, bidder agrees that the prices above are binding for 365 days from the proposal due date.</t>
  </si>
  <si>
    <t>Bidder's Authorized Signature</t>
  </si>
  <si>
    <t>Date</t>
  </si>
  <si>
    <t>Printed Name and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</si>
</sst>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7"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b/>
      <sz val="12"/>
      <color rgb="FF000000"/>
      <name val="Calibri"/>
      <family val="2"/>
    </font>
  </fonts>
  <fills count="3">
    <fill>
      <patternFill patternType="none"/>
    </fill>
    <fill>
      <patternFill patternType="gray125"/>
    </fill>
    <fill>
      <patternFill patternType="solid">
        <fgColor theme="0" tint="-0.3499862666707357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auto="1"/>
      </bottom>
      <diagonal/>
    </border>
  </borders>
  <cellStyleXfs count="2">
    <xf numFmtId="0" fontId="0" fillId="0" borderId="0"/>
    <xf numFmtId="44" fontId="5" fillId="0" borderId="0" applyFont="0" applyFill="0" applyBorder="0" applyAlignment="0" applyProtection="0"/>
  </cellStyleXfs>
  <cellXfs count="54">
    <xf numFmtId="0" fontId="0" fillId="0" borderId="0" xfId="0"/>
    <xf numFmtId="0" fontId="2" fillId="0" borderId="0" xfId="0" applyFont="1"/>
    <xf numFmtId="0" fontId="4" fillId="0" borderId="0" xfId="0" applyFont="1" applyProtection="1"/>
    <xf numFmtId="0" fontId="3" fillId="0" borderId="0" xfId="0" applyFont="1" applyProtection="1"/>
    <xf numFmtId="0" fontId="2" fillId="0" borderId="0" xfId="0" applyFont="1" applyProtection="1"/>
    <xf numFmtId="0" fontId="3" fillId="0" borderId="0" xfId="0" applyFont="1" applyFill="1" applyProtection="1"/>
    <xf numFmtId="0" fontId="2" fillId="0" borderId="0" xfId="0" applyFont="1" applyAlignment="1" applyProtection="1">
      <alignment horizontal="center" vertical="center"/>
    </xf>
    <xf numFmtId="0" fontId="0" fillId="0" borderId="0" xfId="0" applyAlignment="1" applyProtection="1">
      <alignment horizontal="center" vertical="center"/>
    </xf>
    <xf numFmtId="0" fontId="3" fillId="0" borderId="0" xfId="0" applyFont="1" applyAlignment="1" applyProtection="1">
      <alignment horizontal="center"/>
    </xf>
    <xf numFmtId="0" fontId="2" fillId="0" borderId="0" xfId="0" applyFont="1" applyAlignment="1" applyProtection="1">
      <alignment wrapText="1"/>
    </xf>
    <xf numFmtId="0" fontId="0" fillId="0" borderId="0" xfId="0" applyAlignment="1" applyProtection="1">
      <alignment wrapText="1"/>
    </xf>
    <xf numFmtId="0" fontId="3" fillId="0" borderId="0" xfId="0" applyFont="1" applyAlignment="1" applyProtection="1"/>
    <xf numFmtId="0" fontId="3" fillId="0" borderId="1" xfId="0" applyFont="1" applyBorder="1" applyAlignment="1" applyProtection="1">
      <alignment horizontal="center" vertical="center"/>
    </xf>
    <xf numFmtId="0" fontId="3" fillId="0" borderId="2" xfId="0" applyFont="1" applyBorder="1" applyAlignment="1" applyProtection="1">
      <alignment horizontal="center"/>
    </xf>
    <xf numFmtId="0" fontId="3" fillId="0" borderId="3" xfId="0" applyFont="1" applyBorder="1" applyAlignment="1" applyProtection="1">
      <alignment horizontal="center"/>
    </xf>
    <xf numFmtId="0" fontId="3" fillId="0" borderId="4" xfId="0" applyFont="1" applyBorder="1" applyAlignment="1" applyProtection="1">
      <alignment horizontal="center"/>
    </xf>
    <xf numFmtId="0" fontId="2" fillId="0" borderId="0" xfId="0" applyFont="1" applyAlignment="1" applyProtection="1">
      <alignment horizontal="center"/>
    </xf>
    <xf numFmtId="0" fontId="3" fillId="0" borderId="1" xfId="0" applyFont="1" applyBorder="1" applyAlignment="1" applyProtection="1">
      <alignment horizontal="center" vertical="center" wrapText="1"/>
    </xf>
    <xf numFmtId="0" fontId="2" fillId="0" borderId="0" xfId="0" applyFont="1" applyAlignment="1" applyProtection="1">
      <alignment wrapText="1"/>
    </xf>
    <xf numFmtId="0" fontId="3" fillId="0" borderId="1" xfId="0" applyFont="1" applyBorder="1" applyProtection="1"/>
    <xf numFmtId="0" fontId="2" fillId="0" borderId="1" xfId="0" applyFont="1" applyBorder="1" applyAlignment="1" applyProtection="1">
      <alignment horizontal="center" vertical="center"/>
    </xf>
    <xf numFmtId="164" fontId="2" fillId="0" borderId="1" xfId="0" applyNumberFormat="1" applyFont="1" applyBorder="1" applyProtection="1"/>
    <xf numFmtId="0" fontId="2" fillId="2" borderId="1" xfId="0" applyFont="1" applyFill="1" applyBorder="1" applyProtection="1"/>
    <xf numFmtId="164" fontId="3" fillId="0" borderId="1" xfId="0" applyNumberFormat="1" applyFont="1" applyBorder="1" applyProtection="1"/>
    <xf numFmtId="0" fontId="6" fillId="0" borderId="0" xfId="0" applyFont="1" applyProtection="1"/>
    <xf numFmtId="0" fontId="2" fillId="0" borderId="1" xfId="0" applyFont="1" applyBorder="1" applyAlignment="1" applyProtection="1">
      <alignment horizontal="center"/>
    </xf>
    <xf numFmtId="0" fontId="2" fillId="0" borderId="1" xfId="0" applyFont="1" applyFill="1" applyBorder="1" applyAlignment="1" applyProtection="1">
      <alignment horizontal="center" vertical="center"/>
    </xf>
    <xf numFmtId="0" fontId="3" fillId="0" borderId="0" xfId="0" applyFont="1" applyBorder="1" applyProtection="1"/>
    <xf numFmtId="0" fontId="2" fillId="0" borderId="0" xfId="0" applyFont="1" applyFill="1" applyBorder="1" applyProtection="1"/>
    <xf numFmtId="164" fontId="3" fillId="0" borderId="0" xfId="0" applyNumberFormat="1" applyFont="1" applyBorder="1" applyProtection="1"/>
    <xf numFmtId="0" fontId="3" fillId="0" borderId="0" xfId="0" applyFont="1" applyBorder="1" applyAlignment="1" applyProtection="1">
      <alignment horizontal="center" vertical="center"/>
    </xf>
    <xf numFmtId="0" fontId="3" fillId="0" borderId="0" xfId="0" applyFont="1" applyBorder="1" applyAlignment="1" applyProtection="1">
      <alignment horizontal="center" vertical="center" wrapText="1"/>
    </xf>
    <xf numFmtId="0" fontId="3" fillId="0" borderId="1" xfId="0" applyFont="1" applyBorder="1" applyAlignment="1" applyProtection="1">
      <alignment vertical="center"/>
    </xf>
    <xf numFmtId="0" fontId="2" fillId="0" borderId="1" xfId="0" applyFont="1" applyFill="1" applyBorder="1" applyAlignment="1" applyProtection="1">
      <alignment horizontal="center" vertical="center" wrapText="1"/>
    </xf>
    <xf numFmtId="164" fontId="2" fillId="0" borderId="1" xfId="0" applyNumberFormat="1" applyFont="1" applyBorder="1" applyAlignment="1" applyProtection="1">
      <alignment horizontal="right" vertical="center" wrapText="1"/>
    </xf>
    <xf numFmtId="0" fontId="3" fillId="0" borderId="1" xfId="0" applyFont="1" applyBorder="1" applyAlignment="1" applyProtection="1">
      <alignment vertical="center" wrapText="1"/>
    </xf>
    <xf numFmtId="0" fontId="3" fillId="0" borderId="0" xfId="0" applyFont="1" applyBorder="1" applyAlignment="1" applyProtection="1">
      <alignment vertical="center"/>
    </xf>
    <xf numFmtId="0" fontId="3" fillId="0" borderId="5" xfId="0" applyFont="1" applyBorder="1" applyProtection="1"/>
    <xf numFmtId="0" fontId="2" fillId="2" borderId="5" xfId="0" applyFont="1" applyFill="1" applyBorder="1" applyAlignment="1" applyProtection="1"/>
    <xf numFmtId="0" fontId="0" fillId="0" borderId="5" xfId="0" applyBorder="1" applyAlignment="1" applyProtection="1"/>
    <xf numFmtId="164" fontId="3" fillId="0" borderId="5" xfId="0" applyNumberFormat="1" applyFont="1" applyBorder="1" applyAlignment="1" applyProtection="1"/>
    <xf numFmtId="0" fontId="3" fillId="0" borderId="6" xfId="0" applyFont="1" applyBorder="1" applyProtection="1"/>
    <xf numFmtId="0" fontId="0" fillId="0" borderId="6" xfId="0" applyBorder="1" applyAlignment="1" applyProtection="1"/>
    <xf numFmtId="0" fontId="1" fillId="0" borderId="6" xfId="0" applyFont="1" applyBorder="1" applyAlignment="1" applyProtection="1"/>
    <xf numFmtId="0" fontId="2" fillId="0" borderId="7" xfId="0" applyFont="1" applyBorder="1" applyProtection="1"/>
    <xf numFmtId="0" fontId="3" fillId="0" borderId="0" xfId="0" applyFont="1" applyProtection="1">
      <protection locked="0"/>
    </xf>
    <xf numFmtId="0" fontId="2" fillId="0" borderId="0" xfId="0" applyFont="1" applyProtection="1">
      <protection locked="0"/>
    </xf>
    <xf numFmtId="164" fontId="2" fillId="0" borderId="1" xfId="0" applyNumberFormat="1" applyFont="1" applyBorder="1" applyProtection="1">
      <protection locked="0"/>
    </xf>
    <xf numFmtId="44" fontId="2" fillId="0" borderId="0" xfId="1" applyFont="1" applyProtection="1">
      <protection locked="0"/>
    </xf>
    <xf numFmtId="44" fontId="2" fillId="0" borderId="1" xfId="1" applyFont="1" applyBorder="1" applyProtection="1">
      <protection locked="0"/>
    </xf>
    <xf numFmtId="164" fontId="2" fillId="0" borderId="0" xfId="0" applyNumberFormat="1" applyFont="1" applyProtection="1">
      <protection locked="0"/>
    </xf>
    <xf numFmtId="164" fontId="2" fillId="0" borderId="1" xfId="0" applyNumberFormat="1" applyFont="1" applyBorder="1" applyAlignment="1" applyProtection="1">
      <alignment horizontal="right" vertical="center" wrapText="1"/>
      <protection locked="0"/>
    </xf>
    <xf numFmtId="164" fontId="2" fillId="0" borderId="1" xfId="0" applyNumberFormat="1" applyFont="1" applyBorder="1" applyAlignment="1" applyProtection="1">
      <alignment horizontal="right"/>
      <protection locked="0"/>
    </xf>
    <xf numFmtId="0" fontId="2" fillId="0" borderId="7" xfId="0" applyFont="1" applyBorder="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0"/>
  <sheetViews>
    <sheetView tabSelected="1" topLeftCell="A36" zoomScale="94" workbookViewId="0">
      <selection activeCell="H62" sqref="H62"/>
    </sheetView>
  </sheetViews>
  <sheetFormatPr defaultColWidth="9.140625" defaultRowHeight="15.75" x14ac:dyDescent="0.25"/>
  <cols>
    <col min="1" max="1" width="81.42578125" style="1" customWidth="1"/>
    <col min="2" max="2" width="22.140625" style="1" customWidth="1"/>
    <col min="3" max="3" width="12.7109375" style="1" bestFit="1" customWidth="1"/>
    <col min="4" max="4" width="12" style="1" customWidth="1"/>
    <col min="5" max="5" width="11.85546875" style="1" customWidth="1"/>
    <col min="6" max="16384" width="9.140625" style="1"/>
  </cols>
  <sheetData>
    <row r="1" spans="1:6" ht="18.75" x14ac:dyDescent="0.3">
      <c r="A1" s="2" t="s">
        <v>0</v>
      </c>
      <c r="B1" s="45" t="s">
        <v>1</v>
      </c>
      <c r="C1" s="46"/>
      <c r="D1" s="4"/>
      <c r="E1" s="4"/>
      <c r="F1" s="4"/>
    </row>
    <row r="2" spans="1:6" x14ac:dyDescent="0.25">
      <c r="A2" s="3" t="s">
        <v>2</v>
      </c>
      <c r="B2" s="4"/>
      <c r="C2" s="4"/>
      <c r="D2" s="4"/>
      <c r="E2" s="4"/>
      <c r="F2" s="4"/>
    </row>
    <row r="3" spans="1:6" x14ac:dyDescent="0.25">
      <c r="A3" s="5" t="s">
        <v>3</v>
      </c>
      <c r="B3" s="4"/>
      <c r="C3" s="4"/>
      <c r="D3" s="4"/>
      <c r="E3" s="4"/>
      <c r="F3" s="4"/>
    </row>
    <row r="4" spans="1:6" x14ac:dyDescent="0.25">
      <c r="A4" s="6" t="s">
        <v>4</v>
      </c>
      <c r="B4" s="7"/>
      <c r="C4" s="7"/>
      <c r="D4" s="7"/>
      <c r="E4" s="7"/>
      <c r="F4" s="4"/>
    </row>
    <row r="5" spans="1:6" x14ac:dyDescent="0.25">
      <c r="A5" s="6" t="s">
        <v>5</v>
      </c>
      <c r="B5" s="7"/>
      <c r="C5" s="7"/>
      <c r="D5" s="7"/>
      <c r="E5" s="7"/>
      <c r="F5" s="4"/>
    </row>
    <row r="6" spans="1:6" x14ac:dyDescent="0.25">
      <c r="A6" s="4"/>
      <c r="B6" s="4"/>
      <c r="C6" s="4"/>
      <c r="D6" s="4"/>
      <c r="E6" s="4"/>
      <c r="F6" s="4"/>
    </row>
    <row r="7" spans="1:6" x14ac:dyDescent="0.25">
      <c r="A7" s="8" t="s">
        <v>2</v>
      </c>
      <c r="B7" s="8"/>
      <c r="C7" s="8"/>
      <c r="D7" s="8"/>
      <c r="E7" s="8"/>
      <c r="F7" s="4"/>
    </row>
    <row r="8" spans="1:6" x14ac:dyDescent="0.25">
      <c r="A8" s="4"/>
      <c r="B8" s="4"/>
      <c r="C8" s="4"/>
      <c r="D8" s="4"/>
      <c r="E8" s="4"/>
      <c r="F8" s="4"/>
    </row>
    <row r="9" spans="1:6" x14ac:dyDescent="0.25">
      <c r="A9" s="9" t="s">
        <v>6</v>
      </c>
      <c r="B9" s="10"/>
      <c r="C9" s="10"/>
      <c r="D9" s="10"/>
      <c r="E9" s="10"/>
      <c r="F9" s="10"/>
    </row>
    <row r="10" spans="1:6" x14ac:dyDescent="0.25">
      <c r="A10" s="10"/>
      <c r="B10" s="10"/>
      <c r="C10" s="10"/>
      <c r="D10" s="10"/>
      <c r="E10" s="10"/>
      <c r="F10" s="10"/>
    </row>
    <row r="11" spans="1:6" x14ac:dyDescent="0.25">
      <c r="A11" s="10"/>
      <c r="B11" s="10"/>
      <c r="C11" s="10"/>
      <c r="D11" s="10"/>
      <c r="E11" s="10"/>
      <c r="F11" s="10"/>
    </row>
    <row r="12" spans="1:6" x14ac:dyDescent="0.25">
      <c r="A12" s="10"/>
      <c r="B12" s="10"/>
      <c r="C12" s="10"/>
      <c r="D12" s="10"/>
      <c r="E12" s="10"/>
      <c r="F12" s="10"/>
    </row>
    <row r="13" spans="1:6" x14ac:dyDescent="0.25">
      <c r="A13" s="10"/>
      <c r="B13" s="10"/>
      <c r="C13" s="10"/>
      <c r="D13" s="10"/>
      <c r="E13" s="10"/>
      <c r="F13" s="10"/>
    </row>
    <row r="14" spans="1:6" x14ac:dyDescent="0.25">
      <c r="A14" s="10"/>
      <c r="B14" s="10"/>
      <c r="C14" s="10"/>
      <c r="D14" s="10"/>
      <c r="E14" s="10"/>
      <c r="F14" s="10"/>
    </row>
    <row r="15" spans="1:6" x14ac:dyDescent="0.25">
      <c r="A15" s="10"/>
      <c r="B15" s="10"/>
      <c r="C15" s="10"/>
      <c r="D15" s="10"/>
      <c r="E15" s="10"/>
      <c r="F15" s="10"/>
    </row>
    <row r="16" spans="1:6" x14ac:dyDescent="0.25">
      <c r="A16" s="10"/>
      <c r="B16" s="10"/>
      <c r="C16" s="10"/>
      <c r="D16" s="10"/>
      <c r="E16" s="10"/>
      <c r="F16" s="10"/>
    </row>
    <row r="17" spans="1:6" x14ac:dyDescent="0.25">
      <c r="A17" s="4"/>
      <c r="B17" s="4"/>
      <c r="C17" s="4"/>
      <c r="D17" s="4"/>
      <c r="E17" s="4"/>
      <c r="F17" s="4"/>
    </row>
    <row r="18" spans="1:6" x14ac:dyDescent="0.25">
      <c r="A18" s="11" t="s">
        <v>7</v>
      </c>
      <c r="B18" s="11"/>
      <c r="C18" s="11"/>
      <c r="D18" s="11"/>
      <c r="E18" s="11"/>
      <c r="F18" s="4"/>
    </row>
    <row r="19" spans="1:6" x14ac:dyDescent="0.25">
      <c r="A19" s="12" t="s">
        <v>8</v>
      </c>
      <c r="B19" s="12" t="s">
        <v>9</v>
      </c>
      <c r="C19" s="13" t="s">
        <v>10</v>
      </c>
      <c r="D19" s="14"/>
      <c r="E19" s="15"/>
      <c r="F19" s="16"/>
    </row>
    <row r="20" spans="1:6" ht="47.25" x14ac:dyDescent="0.25">
      <c r="A20" s="12"/>
      <c r="B20" s="12"/>
      <c r="C20" s="17" t="s">
        <v>11</v>
      </c>
      <c r="D20" s="17" t="s">
        <v>12</v>
      </c>
      <c r="E20" s="17" t="s">
        <v>13</v>
      </c>
      <c r="F20" s="18"/>
    </row>
    <row r="21" spans="1:6" x14ac:dyDescent="0.25">
      <c r="A21" s="19" t="s">
        <v>14</v>
      </c>
      <c r="B21" s="20" t="s">
        <v>15</v>
      </c>
      <c r="C21" s="20">
        <v>2</v>
      </c>
      <c r="D21" s="47"/>
      <c r="E21" s="21">
        <f>C21*D21*5</f>
        <v>0</v>
      </c>
      <c r="F21" s="4"/>
    </row>
    <row r="22" spans="1:6" x14ac:dyDescent="0.25">
      <c r="A22" s="19" t="s">
        <v>16</v>
      </c>
      <c r="B22" s="20" t="s">
        <v>17</v>
      </c>
      <c r="C22" s="20">
        <v>1</v>
      </c>
      <c r="D22" s="47"/>
      <c r="E22" s="21">
        <f t="shared" ref="E22:E23" si="0">C22*D22*5</f>
        <v>0</v>
      </c>
      <c r="F22" s="4"/>
    </row>
    <row r="23" spans="1:6" x14ac:dyDescent="0.25">
      <c r="A23" s="19" t="s">
        <v>18</v>
      </c>
      <c r="B23" s="20" t="s">
        <v>19</v>
      </c>
      <c r="C23" s="20">
        <v>3</v>
      </c>
      <c r="D23" s="47"/>
      <c r="E23" s="21">
        <f t="shared" si="0"/>
        <v>0</v>
      </c>
      <c r="F23" s="4"/>
    </row>
    <row r="24" spans="1:6" x14ac:dyDescent="0.25">
      <c r="A24" s="19" t="s">
        <v>20</v>
      </c>
      <c r="B24" s="22"/>
      <c r="C24" s="22"/>
      <c r="D24" s="22"/>
      <c r="E24" s="23">
        <f>SUM(E21:E23)</f>
        <v>0</v>
      </c>
      <c r="F24" s="4"/>
    </row>
    <row r="25" spans="1:6" x14ac:dyDescent="0.25">
      <c r="A25" s="4"/>
      <c r="B25" s="4"/>
      <c r="C25" s="4"/>
      <c r="D25" s="4"/>
      <c r="E25" s="4"/>
      <c r="F25" s="4"/>
    </row>
    <row r="26" spans="1:6" x14ac:dyDescent="0.25">
      <c r="A26" s="24" t="s">
        <v>21</v>
      </c>
      <c r="B26" s="4"/>
      <c r="C26" s="4"/>
      <c r="D26" s="4"/>
      <c r="E26" s="4"/>
      <c r="F26" s="4"/>
    </row>
    <row r="27" spans="1:6" x14ac:dyDescent="0.25">
      <c r="A27" s="12" t="s">
        <v>22</v>
      </c>
      <c r="B27" s="12" t="s">
        <v>9</v>
      </c>
      <c r="C27" s="13" t="s">
        <v>10</v>
      </c>
      <c r="D27" s="14"/>
      <c r="E27" s="15"/>
      <c r="F27" s="4"/>
    </row>
    <row r="28" spans="1:6" ht="47.25" x14ac:dyDescent="0.25">
      <c r="A28" s="12"/>
      <c r="B28" s="12"/>
      <c r="C28" s="17" t="s">
        <v>11</v>
      </c>
      <c r="D28" s="17" t="s">
        <v>12</v>
      </c>
      <c r="E28" s="17" t="s">
        <v>13</v>
      </c>
      <c r="F28" s="4"/>
    </row>
    <row r="29" spans="1:6" x14ac:dyDescent="0.25">
      <c r="A29" s="19" t="s">
        <v>23</v>
      </c>
      <c r="B29" s="20" t="s">
        <v>15</v>
      </c>
      <c r="C29" s="20">
        <v>2</v>
      </c>
      <c r="D29" s="48"/>
      <c r="E29" s="21">
        <f>C29*D29*5</f>
        <v>0</v>
      </c>
      <c r="F29" s="4"/>
    </row>
    <row r="30" spans="1:6" x14ac:dyDescent="0.25">
      <c r="A30" s="19" t="s">
        <v>24</v>
      </c>
      <c r="B30" s="20" t="s">
        <v>15</v>
      </c>
      <c r="C30" s="20">
        <v>3</v>
      </c>
      <c r="D30" s="49"/>
      <c r="E30" s="21">
        <f>C30*D30*5</f>
        <v>0</v>
      </c>
      <c r="F30" s="4"/>
    </row>
    <row r="31" spans="1:6" x14ac:dyDescent="0.25">
      <c r="A31" s="19" t="s">
        <v>25</v>
      </c>
      <c r="B31" s="22"/>
      <c r="C31" s="22"/>
      <c r="D31" s="22"/>
      <c r="E31" s="23">
        <f>SUM(E29:E30)</f>
        <v>0</v>
      </c>
      <c r="F31" s="4"/>
    </row>
    <row r="32" spans="1:6" x14ac:dyDescent="0.25">
      <c r="A32" s="4"/>
      <c r="B32" s="4"/>
      <c r="C32" s="4"/>
      <c r="D32" s="4"/>
      <c r="E32" s="4"/>
      <c r="F32" s="4"/>
    </row>
    <row r="33" spans="1:6" x14ac:dyDescent="0.25">
      <c r="A33" s="3" t="s">
        <v>26</v>
      </c>
      <c r="B33" s="4"/>
      <c r="C33" s="4"/>
      <c r="D33" s="4"/>
      <c r="E33" s="4"/>
      <c r="F33" s="4"/>
    </row>
    <row r="34" spans="1:6" x14ac:dyDescent="0.25">
      <c r="A34" s="12" t="s">
        <v>8</v>
      </c>
      <c r="B34" s="12" t="s">
        <v>9</v>
      </c>
      <c r="C34" s="13" t="s">
        <v>10</v>
      </c>
      <c r="D34" s="14"/>
      <c r="E34" s="15"/>
      <c r="F34" s="4"/>
    </row>
    <row r="35" spans="1:6" ht="47.25" x14ac:dyDescent="0.25">
      <c r="A35" s="12"/>
      <c r="B35" s="12"/>
      <c r="C35" s="17" t="s">
        <v>11</v>
      </c>
      <c r="D35" s="17" t="s">
        <v>12</v>
      </c>
      <c r="E35" s="17" t="s">
        <v>13</v>
      </c>
      <c r="F35" s="4"/>
    </row>
    <row r="36" spans="1:6" x14ac:dyDescent="0.25">
      <c r="A36" s="19" t="s">
        <v>14</v>
      </c>
      <c r="B36" s="25" t="s">
        <v>15</v>
      </c>
      <c r="C36" s="26">
        <v>80</v>
      </c>
      <c r="D36" s="47"/>
      <c r="E36" s="21">
        <f>C36*D36*5</f>
        <v>0</v>
      </c>
      <c r="F36" s="4"/>
    </row>
    <row r="37" spans="1:6" x14ac:dyDescent="0.25">
      <c r="A37" s="19" t="s">
        <v>18</v>
      </c>
      <c r="B37" s="25" t="s">
        <v>19</v>
      </c>
      <c r="C37" s="20">
        <v>3</v>
      </c>
      <c r="D37" s="47"/>
      <c r="E37" s="21">
        <f t="shared" ref="E37:E38" si="1">C37*D37*5</f>
        <v>0</v>
      </c>
      <c r="F37" s="4"/>
    </row>
    <row r="38" spans="1:6" x14ac:dyDescent="0.25">
      <c r="A38" s="19" t="s">
        <v>27</v>
      </c>
      <c r="B38" s="25" t="s">
        <v>28</v>
      </c>
      <c r="C38" s="20">
        <v>8</v>
      </c>
      <c r="D38" s="47"/>
      <c r="E38" s="21">
        <f t="shared" si="1"/>
        <v>0</v>
      </c>
      <c r="F38" s="4"/>
    </row>
    <row r="39" spans="1:6" x14ac:dyDescent="0.25">
      <c r="A39" s="19" t="s">
        <v>29</v>
      </c>
      <c r="B39" s="25" t="s">
        <v>28</v>
      </c>
      <c r="C39" s="20">
        <v>8</v>
      </c>
      <c r="D39" s="50"/>
      <c r="E39" s="21">
        <f>C39*D39*5</f>
        <v>0</v>
      </c>
      <c r="F39" s="4"/>
    </row>
    <row r="40" spans="1:6" x14ac:dyDescent="0.25">
      <c r="A40" s="19" t="s">
        <v>30</v>
      </c>
      <c r="B40" s="22"/>
      <c r="C40" s="22"/>
      <c r="D40" s="22"/>
      <c r="E40" s="23">
        <f>SUM(E36:E39)</f>
        <v>0</v>
      </c>
      <c r="F40" s="4"/>
    </row>
    <row r="41" spans="1:6" x14ac:dyDescent="0.25">
      <c r="A41" s="27"/>
      <c r="B41" s="28"/>
      <c r="C41" s="28"/>
      <c r="D41" s="28"/>
      <c r="E41" s="29"/>
      <c r="F41" s="4"/>
    </row>
    <row r="42" spans="1:6" x14ac:dyDescent="0.25">
      <c r="A42" s="3" t="s">
        <v>31</v>
      </c>
      <c r="B42" s="4"/>
      <c r="C42" s="4"/>
      <c r="D42" s="4"/>
      <c r="E42" s="4"/>
      <c r="F42" s="4"/>
    </row>
    <row r="43" spans="1:6" x14ac:dyDescent="0.25">
      <c r="A43" s="12" t="s">
        <v>22</v>
      </c>
      <c r="B43" s="12" t="s">
        <v>9</v>
      </c>
      <c r="C43" s="13" t="s">
        <v>10</v>
      </c>
      <c r="D43" s="14"/>
      <c r="E43" s="15"/>
      <c r="F43" s="4"/>
    </row>
    <row r="44" spans="1:6" ht="47.25" x14ac:dyDescent="0.25">
      <c r="A44" s="12"/>
      <c r="B44" s="12"/>
      <c r="C44" s="17" t="s">
        <v>11</v>
      </c>
      <c r="D44" s="17" t="s">
        <v>12</v>
      </c>
      <c r="E44" s="17" t="s">
        <v>13</v>
      </c>
      <c r="F44" s="4"/>
    </row>
    <row r="45" spans="1:6" x14ac:dyDescent="0.25">
      <c r="A45" s="19" t="s">
        <v>23</v>
      </c>
      <c r="B45" s="25" t="s">
        <v>15</v>
      </c>
      <c r="C45" s="20">
        <v>2</v>
      </c>
      <c r="D45" s="47"/>
      <c r="E45" s="21">
        <f t="shared" ref="E45:E46" si="2">C45*D45*5</f>
        <v>0</v>
      </c>
      <c r="F45" s="4"/>
    </row>
    <row r="46" spans="1:6" x14ac:dyDescent="0.25">
      <c r="A46" s="19" t="s">
        <v>24</v>
      </c>
      <c r="B46" s="25" t="s">
        <v>15</v>
      </c>
      <c r="C46" s="20">
        <v>3</v>
      </c>
      <c r="D46" s="47"/>
      <c r="E46" s="21">
        <f t="shared" si="2"/>
        <v>0</v>
      </c>
      <c r="F46" s="4"/>
    </row>
    <row r="47" spans="1:6" x14ac:dyDescent="0.25">
      <c r="A47" s="19" t="s">
        <v>32</v>
      </c>
      <c r="B47" s="22"/>
      <c r="C47" s="22"/>
      <c r="D47" s="22"/>
      <c r="E47" s="23">
        <f>SUM(E45:E46)</f>
        <v>0</v>
      </c>
      <c r="F47" s="4"/>
    </row>
    <row r="48" spans="1:6" x14ac:dyDescent="0.25">
      <c r="A48" s="30"/>
      <c r="B48" s="30"/>
      <c r="C48" s="31"/>
      <c r="D48" s="31"/>
      <c r="E48" s="31"/>
      <c r="F48" s="4"/>
    </row>
    <row r="49" spans="1:6" x14ac:dyDescent="0.25">
      <c r="A49" s="4"/>
      <c r="B49" s="4"/>
      <c r="C49" s="4"/>
      <c r="D49" s="4"/>
      <c r="E49" s="4"/>
      <c r="F49" s="4"/>
    </row>
    <row r="50" spans="1:6" x14ac:dyDescent="0.25">
      <c r="A50" s="3" t="s">
        <v>33</v>
      </c>
      <c r="B50" s="4"/>
      <c r="C50" s="4"/>
      <c r="D50" s="4"/>
      <c r="E50" s="4"/>
      <c r="F50" s="4"/>
    </row>
    <row r="51" spans="1:6" x14ac:dyDescent="0.25">
      <c r="A51" s="12" t="s">
        <v>34</v>
      </c>
      <c r="B51" s="12" t="s">
        <v>9</v>
      </c>
      <c r="C51" s="13" t="s">
        <v>10</v>
      </c>
      <c r="D51" s="14"/>
      <c r="E51" s="15"/>
      <c r="F51" s="4"/>
    </row>
    <row r="52" spans="1:6" ht="47.25" x14ac:dyDescent="0.25">
      <c r="A52" s="12"/>
      <c r="B52" s="12"/>
      <c r="C52" s="17" t="s">
        <v>35</v>
      </c>
      <c r="D52" s="17" t="s">
        <v>12</v>
      </c>
      <c r="E52" s="17" t="s">
        <v>36</v>
      </c>
      <c r="F52" s="4"/>
    </row>
    <row r="53" spans="1:6" x14ac:dyDescent="0.25">
      <c r="A53" s="32" t="s">
        <v>37</v>
      </c>
      <c r="B53" s="20" t="s">
        <v>15</v>
      </c>
      <c r="C53" s="33">
        <v>6</v>
      </c>
      <c r="D53" s="51"/>
      <c r="E53" s="34">
        <f>C53*D53</f>
        <v>0</v>
      </c>
      <c r="F53" s="4"/>
    </row>
    <row r="54" spans="1:6" x14ac:dyDescent="0.25">
      <c r="A54" s="32" t="s">
        <v>38</v>
      </c>
      <c r="B54" s="20" t="s">
        <v>19</v>
      </c>
      <c r="C54" s="33">
        <v>16</v>
      </c>
      <c r="D54" s="51"/>
      <c r="E54" s="34">
        <f t="shared" ref="E54:E60" si="3">C54*D54</f>
        <v>0</v>
      </c>
      <c r="F54" s="4"/>
    </row>
    <row r="55" spans="1:6" x14ac:dyDescent="0.25">
      <c r="A55" s="32" t="s">
        <v>39</v>
      </c>
      <c r="B55" s="25" t="s">
        <v>15</v>
      </c>
      <c r="C55" s="25">
        <v>6</v>
      </c>
      <c r="D55" s="52"/>
      <c r="E55" s="34">
        <f t="shared" si="3"/>
        <v>0</v>
      </c>
      <c r="F55" s="4"/>
    </row>
    <row r="56" spans="1:6" x14ac:dyDescent="0.25">
      <c r="A56" s="32" t="s">
        <v>40</v>
      </c>
      <c r="B56" s="25" t="s">
        <v>19</v>
      </c>
      <c r="C56" s="25">
        <v>16</v>
      </c>
      <c r="D56" s="52"/>
      <c r="E56" s="34">
        <f t="shared" si="3"/>
        <v>0</v>
      </c>
      <c r="F56" s="4"/>
    </row>
    <row r="57" spans="1:6" ht="15" customHeight="1" x14ac:dyDescent="0.25">
      <c r="A57" s="32" t="s">
        <v>41</v>
      </c>
      <c r="B57" s="25" t="s">
        <v>42</v>
      </c>
      <c r="C57" s="25">
        <v>7</v>
      </c>
      <c r="D57" s="52"/>
      <c r="E57" s="34">
        <f t="shared" si="3"/>
        <v>0</v>
      </c>
      <c r="F57" s="4"/>
    </row>
    <row r="58" spans="1:6" x14ac:dyDescent="0.25">
      <c r="A58" s="32" t="s">
        <v>43</v>
      </c>
      <c r="B58" s="25" t="s">
        <v>44</v>
      </c>
      <c r="C58" s="25">
        <v>1750</v>
      </c>
      <c r="D58" s="52"/>
      <c r="E58" s="34">
        <f t="shared" si="3"/>
        <v>0</v>
      </c>
      <c r="F58" s="4"/>
    </row>
    <row r="59" spans="1:6" ht="16.5" customHeight="1" x14ac:dyDescent="0.25">
      <c r="A59" s="35" t="s">
        <v>45</v>
      </c>
      <c r="B59" s="25" t="s">
        <v>17</v>
      </c>
      <c r="C59" s="25">
        <v>4</v>
      </c>
      <c r="D59" s="52"/>
      <c r="E59" s="34">
        <f t="shared" si="3"/>
        <v>0</v>
      </c>
      <c r="F59" s="4"/>
    </row>
    <row r="60" spans="1:6" x14ac:dyDescent="0.25">
      <c r="A60" s="35" t="s">
        <v>46</v>
      </c>
      <c r="B60" s="25" t="s">
        <v>47</v>
      </c>
      <c r="C60" s="25">
        <v>2500</v>
      </c>
      <c r="D60" s="52"/>
      <c r="E60" s="34">
        <f t="shared" si="3"/>
        <v>0</v>
      </c>
      <c r="F60" s="4"/>
    </row>
    <row r="61" spans="1:6" x14ac:dyDescent="0.25">
      <c r="A61" s="32" t="s">
        <v>48</v>
      </c>
      <c r="B61" s="25" t="s">
        <v>47</v>
      </c>
      <c r="C61" s="25">
        <v>5000</v>
      </c>
      <c r="D61" s="52"/>
      <c r="E61" s="34">
        <f>C61*D61</f>
        <v>0</v>
      </c>
      <c r="F61" s="4"/>
    </row>
    <row r="62" spans="1:6" x14ac:dyDescent="0.25">
      <c r="A62" s="35" t="s">
        <v>49</v>
      </c>
      <c r="B62" s="25" t="s">
        <v>50</v>
      </c>
      <c r="C62" s="25">
        <v>60</v>
      </c>
      <c r="D62" s="52"/>
      <c r="E62" s="34">
        <f>C62*D62</f>
        <v>0</v>
      </c>
      <c r="F62" s="4"/>
    </row>
    <row r="63" spans="1:6" x14ac:dyDescent="0.25">
      <c r="A63" s="32" t="s">
        <v>51</v>
      </c>
      <c r="B63" s="22"/>
      <c r="C63" s="22"/>
      <c r="D63" s="22"/>
      <c r="E63" s="23">
        <f>SUM(E53:E62)</f>
        <v>0</v>
      </c>
      <c r="F63" s="4"/>
    </row>
    <row r="64" spans="1:6" x14ac:dyDescent="0.25">
      <c r="A64" s="36"/>
      <c r="B64" s="28"/>
      <c r="C64" s="28"/>
      <c r="D64" s="28"/>
      <c r="E64" s="29"/>
      <c r="F64" s="4"/>
    </row>
    <row r="65" spans="1:6" x14ac:dyDescent="0.25">
      <c r="A65" s="4"/>
      <c r="B65" s="4"/>
      <c r="C65" s="4"/>
      <c r="D65" s="4"/>
      <c r="E65" s="4"/>
      <c r="F65" s="4"/>
    </row>
    <row r="66" spans="1:6" x14ac:dyDescent="0.25">
      <c r="A66" s="4"/>
      <c r="B66" s="4"/>
      <c r="C66" s="4"/>
      <c r="D66" s="4"/>
      <c r="E66" s="4"/>
      <c r="F66" s="4"/>
    </row>
    <row r="67" spans="1:6" x14ac:dyDescent="0.25">
      <c r="A67" s="4"/>
      <c r="B67" s="4"/>
      <c r="C67" s="4"/>
      <c r="D67" s="4"/>
      <c r="E67" s="4"/>
      <c r="F67" s="4"/>
    </row>
    <row r="68" spans="1:6" x14ac:dyDescent="0.25">
      <c r="A68" s="37" t="s">
        <v>52</v>
      </c>
      <c r="B68" s="38"/>
      <c r="C68" s="39"/>
      <c r="D68" s="39"/>
      <c r="E68" s="40">
        <f>SUM(E24,E31,E40,E47,E63)</f>
        <v>0</v>
      </c>
      <c r="F68" s="4"/>
    </row>
    <row r="69" spans="1:6" x14ac:dyDescent="0.25">
      <c r="A69" s="41" t="s">
        <v>53</v>
      </c>
      <c r="B69" s="42"/>
      <c r="C69" s="42"/>
      <c r="D69" s="42"/>
      <c r="E69" s="43"/>
      <c r="F69" s="4"/>
    </row>
    <row r="70" spans="1:6" x14ac:dyDescent="0.25">
      <c r="A70" s="4"/>
      <c r="B70" s="4"/>
      <c r="C70" s="4"/>
      <c r="D70" s="4"/>
      <c r="E70" s="4"/>
      <c r="F70" s="4"/>
    </row>
    <row r="71" spans="1:6" x14ac:dyDescent="0.25">
      <c r="A71" s="4"/>
      <c r="B71" s="4"/>
      <c r="C71" s="4"/>
      <c r="D71" s="4"/>
      <c r="E71" s="4"/>
      <c r="F71" s="4"/>
    </row>
    <row r="72" spans="1:6" x14ac:dyDescent="0.25">
      <c r="A72" s="9" t="s">
        <v>54</v>
      </c>
      <c r="B72" s="10"/>
      <c r="C72" s="10"/>
      <c r="D72" s="10"/>
      <c r="E72" s="10"/>
      <c r="F72" s="4"/>
    </row>
    <row r="73" spans="1:6" x14ac:dyDescent="0.25">
      <c r="A73" s="10"/>
      <c r="B73" s="10"/>
      <c r="C73" s="10"/>
      <c r="D73" s="10"/>
      <c r="E73" s="10"/>
      <c r="F73" s="4"/>
    </row>
    <row r="74" spans="1:6" x14ac:dyDescent="0.25">
      <c r="A74" s="4"/>
      <c r="B74" s="4"/>
      <c r="C74" s="4"/>
      <c r="D74" s="4"/>
      <c r="E74" s="4"/>
      <c r="F74" s="4"/>
    </row>
    <row r="75" spans="1:6" x14ac:dyDescent="0.25">
      <c r="A75" s="44"/>
      <c r="B75" s="44"/>
      <c r="C75" s="4"/>
      <c r="D75" s="53"/>
      <c r="E75" s="53"/>
      <c r="F75" s="4"/>
    </row>
    <row r="76" spans="1:6" x14ac:dyDescent="0.25">
      <c r="A76" s="4" t="s">
        <v>55</v>
      </c>
      <c r="B76" s="4"/>
      <c r="C76" s="4"/>
      <c r="D76" s="4" t="s">
        <v>56</v>
      </c>
      <c r="E76" s="4"/>
      <c r="F76" s="4"/>
    </row>
    <row r="77" spans="1:6" x14ac:dyDescent="0.25">
      <c r="A77" s="4"/>
      <c r="B77" s="4"/>
      <c r="C77" s="4"/>
      <c r="D77" s="4"/>
      <c r="E77" s="4"/>
      <c r="F77" s="4"/>
    </row>
    <row r="78" spans="1:6" x14ac:dyDescent="0.25">
      <c r="A78" s="53"/>
      <c r="B78" s="53"/>
      <c r="C78" s="4"/>
      <c r="D78" s="4"/>
      <c r="E78" s="4"/>
      <c r="F78" s="4"/>
    </row>
    <row r="79" spans="1:6" x14ac:dyDescent="0.25">
      <c r="A79" s="4" t="s">
        <v>57</v>
      </c>
      <c r="B79" s="4"/>
      <c r="C79" s="4"/>
      <c r="D79" s="4"/>
      <c r="E79" s="4"/>
      <c r="F79" s="4"/>
    </row>
    <row r="80" spans="1:6" x14ac:dyDescent="0.25">
      <c r="A80" s="4"/>
      <c r="B80" s="4"/>
      <c r="C80" s="4"/>
      <c r="D80" s="4"/>
      <c r="E80" s="4"/>
      <c r="F80" s="4"/>
    </row>
  </sheetData>
  <sheetProtection sheet="1" objects="1" scenarios="1"/>
  <mergeCells count="22">
    <mergeCell ref="A27:A28"/>
    <mergeCell ref="B27:B28"/>
    <mergeCell ref="C27:E27"/>
    <mergeCell ref="A9:F16"/>
    <mergeCell ref="A4:E4"/>
    <mergeCell ref="A7:E7"/>
    <mergeCell ref="A5:E5"/>
    <mergeCell ref="A19:A20"/>
    <mergeCell ref="B19:B20"/>
    <mergeCell ref="C19:E19"/>
    <mergeCell ref="A72:E73"/>
    <mergeCell ref="A51:A52"/>
    <mergeCell ref="B51:B52"/>
    <mergeCell ref="C51:E51"/>
    <mergeCell ref="E68:E69"/>
    <mergeCell ref="B68:D69"/>
    <mergeCell ref="A34:A35"/>
    <mergeCell ref="B34:B35"/>
    <mergeCell ref="C34:E34"/>
    <mergeCell ref="A43:A44"/>
    <mergeCell ref="B43:B44"/>
    <mergeCell ref="C43:E43"/>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AEF0EA9459084AA9EEB70EEA0793D5" ma:contentTypeVersion="12" ma:contentTypeDescription="Create a new document." ma:contentTypeScope="" ma:versionID="63b5a1a72b4d6d3dd97b42b56166f5a7">
  <xsd:schema xmlns:xsd="http://www.w3.org/2001/XMLSchema" xmlns:xs="http://www.w3.org/2001/XMLSchema" xmlns:p="http://schemas.microsoft.com/office/2006/metadata/properties" xmlns:ns2="1c3b32a3-1bbe-4198-8ea8-f553e5371b53" xmlns:ns3="5c689690-c001-4451-bdc7-f103aa3d417c" targetNamespace="http://schemas.microsoft.com/office/2006/metadata/properties" ma:root="true" ma:fieldsID="b4090bcf8ca59df7e7d468ddcf606f60" ns2:_="" ns3:_="">
    <xsd:import namespace="1c3b32a3-1bbe-4198-8ea8-f553e5371b53"/>
    <xsd:import namespace="5c689690-c001-4451-bdc7-f103aa3d417c"/>
    <xsd:element name="properties">
      <xsd:complexType>
        <xsd:sequence>
          <xsd:element name="documentManagement">
            <xsd:complexType>
              <xsd:all>
                <xsd:element ref="ns2:RFPTrackingNumber"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3b32a3-1bbe-4198-8ea8-f553e5371b53" elementFormDefault="qualified">
    <xsd:import namespace="http://schemas.microsoft.com/office/2006/documentManagement/types"/>
    <xsd:import namespace="http://schemas.microsoft.com/office/infopath/2007/PartnerControls"/>
    <xsd:element name="RFPTrackingNumber" ma:index="5" nillable="true" ma:displayName="RFPTrackingNumber" ma:internalName="RFPTrackingNumber" ma:readOnly="false" ma:percentage="FALSE">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689690-c001-4451-bdc7-f103aa3d417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hor"/>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FPTrackingNumber xmlns="1c3b32a3-1bbe-4198-8ea8-f553e5371b53" xsi:nil="true"/>
  </documentManagement>
</p:properties>
</file>

<file path=customXml/itemProps1.xml><?xml version="1.0" encoding="utf-8"?>
<ds:datastoreItem xmlns:ds="http://schemas.openxmlformats.org/officeDocument/2006/customXml" ds:itemID="{D25A3707-2DEB-4F24-92DA-D3264FBA36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3b32a3-1bbe-4198-8ea8-f553e5371b53"/>
    <ds:schemaRef ds:uri="5c689690-c001-4451-bdc7-f103aa3d41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0B0A1C-D8CF-4ACA-9F2E-F2D51455966F}">
  <ds:schemaRefs>
    <ds:schemaRef ds:uri="http://schemas.microsoft.com/sharepoint/v3/contenttype/forms"/>
  </ds:schemaRefs>
</ds:datastoreItem>
</file>

<file path=customXml/itemProps3.xml><?xml version="1.0" encoding="utf-8"?>
<ds:datastoreItem xmlns:ds="http://schemas.openxmlformats.org/officeDocument/2006/customXml" ds:itemID="{D033F962-CA75-4D3B-BEE0-EFFE5E2B345A}">
  <ds:schemaRefs>
    <ds:schemaRef ds:uri="http://schemas.microsoft.com/office/2006/metadata/properties"/>
    <ds:schemaRef ds:uri="http://schemas.microsoft.com/office/infopath/2007/PartnerControls"/>
    <ds:schemaRef ds:uri="1c3b32a3-1bbe-4198-8ea8-f553e5371b53"/>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Carter</dc:creator>
  <cp:keywords/>
  <dc:description/>
  <cp:lastModifiedBy>Allen, Joanne (HEALTH)</cp:lastModifiedBy>
  <cp:revision/>
  <dcterms:created xsi:type="dcterms:W3CDTF">2020-06-09T01:06:48Z</dcterms:created>
  <dcterms:modified xsi:type="dcterms:W3CDTF">2026-06-03T15:20:46Z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0x010100E7AEF0EA9459084AA9EEB70EEA0793D5</vt:lpwstr>
  </property>
  <property fmtid="{D5CDD505-2E9C-101B-9397-08002B2CF9AE}" pid="3" name="_dlc_DocIdItemGuid">
    <vt:lpwstr>c771be29-5735-405f-87a5-1cc07bdd4b21</vt:lpwstr>
  </property>
  <property fmtid="{D5CDD505-2E9C-101B-9397-08002B2CF9AE}" pid="4" name="MediaServiceImageTags">
    <vt:lpwstr/>
  </property>
</Properties>
</file>