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R:\funding\rfp\20046\"/>
    </mc:Choice>
  </mc:AlternateContent>
  <xr:revisionPtr revIDLastSave="0" documentId="13_ncr:1_{13A8A089-2226-474E-A54A-E98021459BB4}" xr6:coauthVersionLast="45" xr6:coauthVersionMax="45" xr10:uidLastSave="{00000000-0000-0000-0000-000000000000}"/>
  <bookViews>
    <workbookView xWindow="1560" yWindow="1560" windowWidth="21600" windowHeight="1138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5" i="1" l="1"/>
  <c r="E46" i="1" l="1"/>
  <c r="E47" i="1"/>
  <c r="E48" i="1"/>
  <c r="E49" i="1"/>
  <c r="E50" i="1"/>
  <c r="E51" i="1"/>
  <c r="E52" i="1"/>
  <c r="E53" i="1"/>
  <c r="E54" i="1"/>
  <c r="E55" i="1"/>
  <c r="E45" i="1"/>
  <c r="E36" i="1" l="1"/>
  <c r="E37" i="1"/>
  <c r="E38" i="1"/>
  <c r="E39" i="1"/>
  <c r="E34" i="1"/>
  <c r="E22" i="1"/>
  <c r="E23" i="1"/>
  <c r="E24" i="1"/>
  <c r="E25" i="1"/>
  <c r="E26" i="1"/>
  <c r="E21" i="1"/>
  <c r="E27" i="1" l="1"/>
  <c r="E56" i="1"/>
  <c r="E40" i="1"/>
  <c r="E61" i="1" s="1"/>
</calcChain>
</file>

<file path=xl/sharedStrings.xml><?xml version="1.0" encoding="utf-8"?>
<sst xmlns="http://schemas.openxmlformats.org/spreadsheetml/2006/main" count="83" uniqueCount="58">
  <si>
    <t>Curriculum Development Costs by Modality</t>
  </si>
  <si>
    <t>Training Modality (a)</t>
  </si>
  <si>
    <t>Video Development for Online Computer-Based Training</t>
  </si>
  <si>
    <t>Live Webinar</t>
  </si>
  <si>
    <t>Unit (b)</t>
  </si>
  <si>
    <t>Training Day</t>
  </si>
  <si>
    <t>Training Course Hour</t>
  </si>
  <si>
    <t>Up to 10 min. video</t>
  </si>
  <si>
    <t>60-minute webinar</t>
  </si>
  <si>
    <t>Years 1- 5</t>
  </si>
  <si>
    <t>Estimated Annual Quantity (c)</t>
  </si>
  <si>
    <t>Unit Cost (d)</t>
  </si>
  <si>
    <t>Total Cost (c) x (d) x 5</t>
  </si>
  <si>
    <t>SUBTOTAL #1</t>
  </si>
  <si>
    <t>Training Delivery Costs by Modality</t>
  </si>
  <si>
    <t>SUBTOTAL #2</t>
  </si>
  <si>
    <t>Per Diem</t>
  </si>
  <si>
    <t>Other Services</t>
  </si>
  <si>
    <t>Item (a)</t>
  </si>
  <si>
    <t>Training Needs Self-Assessment</t>
  </si>
  <si>
    <t>Job Role Curriculum Map</t>
  </si>
  <si>
    <t>Workforce Competency Evaluation</t>
  </si>
  <si>
    <t>Technical Assistance</t>
  </si>
  <si>
    <t>Certified Lacation Course (CLC) - NYC</t>
  </si>
  <si>
    <t>Conversion of Classroom Curriculum to Online Computer-Based Training</t>
  </si>
  <si>
    <t>Curriculum Modifications (all classroom + toolkit)</t>
  </si>
  <si>
    <t>Curriculum Modifications (online)</t>
  </si>
  <si>
    <t>New Coordinator Toolkit</t>
  </si>
  <si>
    <t>Monthly Fee for Content Management and Maintenance of Websites</t>
  </si>
  <si>
    <t>SUBTOTAL #3</t>
  </si>
  <si>
    <t>Training Course</t>
  </si>
  <si>
    <t>Evaluation/Report</t>
  </si>
  <si>
    <t>Report</t>
  </si>
  <si>
    <t>Consultant Hour</t>
  </si>
  <si>
    <t>Per Hour</t>
  </si>
  <si>
    <t>Training Guide</t>
  </si>
  <si>
    <t>Month</t>
  </si>
  <si>
    <t>GRAND TOTAL PROPOSAL</t>
  </si>
  <si>
    <t>(Subtotal 1 + 2 +3)</t>
  </si>
  <si>
    <t>By signing this Cost Proposal Form, bidder agrees that the prices above are binding for 365 days from the proposal due date.</t>
  </si>
  <si>
    <t>Bidder's Authorized Signature</t>
  </si>
  <si>
    <t>Date</t>
  </si>
  <si>
    <t>Printed Name and Title</t>
  </si>
  <si>
    <t>ATTACHMENT B</t>
  </si>
  <si>
    <t>COST PROPOSAL</t>
  </si>
  <si>
    <t>Training Services for the Bureau of Supplemental Food Programs</t>
  </si>
  <si>
    <t>Classroom Training (in-person/virtual online)</t>
  </si>
  <si>
    <t>Self-Paced Online Computer-Based Training</t>
  </si>
  <si>
    <t>Managers' Workshop Training (in-person/virtual online)</t>
  </si>
  <si>
    <t>DOH State Staff Workshop Training (in-person/virtual online)</t>
  </si>
  <si>
    <t>Local Agency Training</t>
  </si>
  <si>
    <t>Estimated Total Quantity (c)</t>
  </si>
  <si>
    <t>Total Cost (c) x (d)</t>
  </si>
  <si>
    <t>Certified Lacation Course (CLC) - Rest of State</t>
  </si>
  <si>
    <t>Learning Community (in-person/virtual online)</t>
  </si>
  <si>
    <t>RFP #20046</t>
  </si>
  <si>
    <t>RFP No. 20046</t>
  </si>
  <si>
    <t>This Cost Proposal reflects the estimated annual training needs of the DOH. Estimated annual quantities listed are not guaranteed in any year of the contract and cannot be changed by bidders as part of the response to this procurement. The actual number of units included in the final contract may be revised based on program needs and the training calendar that will be developed annually. To complete the Cost Proposal, Bidders must provide a Unit Price for each deliverable for Years 1-5, as outlined in Attachment B: Cost Proposal. Unit Prices are to be all-inclusive to cover Section 4.0 Scope of Work and the cost of furnishing all of the said services, including but not limited to: contractor staff travel, materials, equipment, overhead, location rentals, reporting, profit and labor and any other expenses incurred to the satisfaction of the Department of Health and the performance of all work set forth in said specifications, Section 4.0 Scope of Work and this RFP. Unit costs must be whole dollar amounts (no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</si>
</sst>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0" tint="-0.34998626667073579"/>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auto="1"/>
      </bottom>
      <diagonal/>
    </border>
  </borders>
  <cellStyleXfs count="1">
    <xf numFmtId="0" fontId="0" fillId="0" borderId="0"/>
  </cellStyleXfs>
  <cellXfs count="41">
    <xf numFmtId="0" fontId="0" fillId="0" borderId="0" xfId="0"/>
    <xf numFmtId="0" fontId="2" fillId="0" borderId="0" xfId="0" applyFont="1"/>
    <xf numFmtId="0" fontId="3" fillId="0" borderId="0" xfId="0" applyFont="1" applyAlignment="1"/>
    <xf numFmtId="0" fontId="2" fillId="0" borderId="0" xfId="0" applyFont="1" applyAlignment="1">
      <alignment horizontal="center"/>
    </xf>
    <xf numFmtId="0" fontId="3" fillId="0" borderId="1" xfId="0" applyFont="1" applyBorder="1" applyAlignment="1">
      <alignment horizontal="center" vertical="center" wrapText="1"/>
    </xf>
    <xf numFmtId="0" fontId="2" fillId="0" borderId="0" xfId="0" applyFont="1" applyAlignment="1">
      <alignment wrapText="1"/>
    </xf>
    <xf numFmtId="0" fontId="3" fillId="0" borderId="1" xfId="0" applyFont="1" applyBorder="1"/>
    <xf numFmtId="0" fontId="2" fillId="0" borderId="1" xfId="0" applyFont="1" applyBorder="1" applyAlignment="1">
      <alignment horizontal="center" vertical="center"/>
    </xf>
    <xf numFmtId="164" fontId="2" fillId="0" borderId="1" xfId="0" applyNumberFormat="1" applyFont="1" applyBorder="1"/>
    <xf numFmtId="0" fontId="2" fillId="2" borderId="1" xfId="0" applyFont="1" applyFill="1" applyBorder="1"/>
    <xf numFmtId="0" fontId="3" fillId="0" borderId="0" xfId="0" applyFont="1"/>
    <xf numFmtId="0" fontId="2" fillId="0" borderId="1" xfId="0" applyFont="1" applyBorder="1" applyAlignment="1">
      <alignment horizontal="center"/>
    </xf>
    <xf numFmtId="0" fontId="3" fillId="0" borderId="1" xfId="0" applyFont="1" applyBorder="1" applyAlignment="1">
      <alignment vertical="center"/>
    </xf>
    <xf numFmtId="164" fontId="2" fillId="0" borderId="1" xfId="0" applyNumberFormat="1" applyFont="1" applyBorder="1" applyAlignment="1">
      <alignment horizontal="right" vertical="center" wrapText="1"/>
    </xf>
    <xf numFmtId="164" fontId="2" fillId="0" borderId="1" xfId="0" applyNumberFormat="1" applyFont="1" applyBorder="1" applyAlignment="1">
      <alignment horizontal="right"/>
    </xf>
    <xf numFmtId="0" fontId="3" fillId="0" borderId="5" xfId="0" applyFont="1" applyBorder="1"/>
    <xf numFmtId="0" fontId="3" fillId="0" borderId="6" xfId="0" applyFont="1" applyBorder="1"/>
    <xf numFmtId="164" fontId="3" fillId="0" borderId="1" xfId="0" applyNumberFormat="1" applyFont="1" applyBorder="1"/>
    <xf numFmtId="0" fontId="2" fillId="0" borderId="7" xfId="0" applyFont="1" applyBorder="1"/>
    <xf numFmtId="0" fontId="4" fillId="0" borderId="0" xfId="0" applyFont="1"/>
    <xf numFmtId="0" fontId="3" fillId="0" borderId="1" xfId="0" applyFont="1" applyBorder="1" applyAlignment="1">
      <alignment wrapText="1"/>
    </xf>
    <xf numFmtId="0" fontId="3" fillId="0" borderId="1" xfId="0" applyFont="1" applyBorder="1" applyAlignment="1">
      <alignment vertical="center" wrapText="1"/>
    </xf>
    <xf numFmtId="0" fontId="3" fillId="0" borderId="0" xfId="0" applyFont="1" applyBorder="1" applyAlignment="1">
      <alignment vertical="center"/>
    </xf>
    <xf numFmtId="164" fontId="3" fillId="0" borderId="0" xfId="0" applyNumberFormat="1" applyFont="1" applyBorder="1"/>
    <xf numFmtId="0" fontId="2" fillId="0" borderId="0" xfId="0" applyFont="1" applyFill="1" applyBorder="1"/>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Alignment="1">
      <alignment wrapText="1"/>
    </xf>
    <xf numFmtId="0" fontId="0" fillId="0" borderId="0" xfId="0" applyAlignment="1">
      <alignment wrapText="1"/>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164" fontId="3" fillId="0" borderId="5" xfId="0" applyNumberFormat="1" applyFont="1" applyBorder="1" applyAlignment="1"/>
    <xf numFmtId="0" fontId="1" fillId="0" borderId="6" xfId="0" applyFont="1" applyBorder="1" applyAlignment="1"/>
    <xf numFmtId="0" fontId="2" fillId="2" borderId="5" xfId="0" applyFont="1" applyFill="1" applyBorder="1" applyAlignment="1"/>
    <xf numFmtId="0" fontId="0" fillId="0" borderId="5" xfId="0" applyBorder="1" applyAlignment="1"/>
    <xf numFmtId="0" fontId="0" fillId="0" borderId="6"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2"/>
  <sheetViews>
    <sheetView tabSelected="1" workbookViewId="0"/>
  </sheetViews>
  <sheetFormatPr defaultRowHeight="15.75" x14ac:dyDescent="0.25"/>
  <cols>
    <col min="1" max="1" width="61" style="1" customWidth="1"/>
    <col min="2" max="2" width="22.140625" style="1" customWidth="1"/>
    <col min="3" max="3" width="12.7109375" style="1" bestFit="1" customWidth="1"/>
    <col min="4" max="4" width="9.7109375" style="1" customWidth="1"/>
    <col min="5" max="5" width="11.85546875" style="1" customWidth="1"/>
    <col min="6" max="16384" width="9.140625" style="1"/>
  </cols>
  <sheetData>
    <row r="1" spans="1:6" ht="18.75" x14ac:dyDescent="0.3">
      <c r="A1" s="19" t="s">
        <v>43</v>
      </c>
    </row>
    <row r="2" spans="1:6" x14ac:dyDescent="0.25">
      <c r="A2" s="10" t="s">
        <v>44</v>
      </c>
    </row>
    <row r="3" spans="1:6" x14ac:dyDescent="0.25">
      <c r="A3" s="10" t="s">
        <v>55</v>
      </c>
    </row>
    <row r="4" spans="1:6" x14ac:dyDescent="0.25">
      <c r="A4" s="29" t="s">
        <v>45</v>
      </c>
      <c r="B4" s="30"/>
      <c r="C4" s="30"/>
      <c r="D4" s="30"/>
      <c r="E4" s="30"/>
    </row>
    <row r="5" spans="1:6" x14ac:dyDescent="0.25">
      <c r="A5" s="29" t="s">
        <v>56</v>
      </c>
      <c r="B5" s="30"/>
      <c r="C5" s="30"/>
      <c r="D5" s="30"/>
      <c r="E5" s="30"/>
    </row>
    <row r="7" spans="1:6" x14ac:dyDescent="0.25">
      <c r="A7" s="31" t="s">
        <v>44</v>
      </c>
      <c r="B7" s="31"/>
      <c r="C7" s="31"/>
      <c r="D7" s="31"/>
      <c r="E7" s="31"/>
    </row>
    <row r="9" spans="1:6" x14ac:dyDescent="0.25">
      <c r="A9" s="27" t="s">
        <v>57</v>
      </c>
      <c r="B9" s="28"/>
      <c r="C9" s="28"/>
      <c r="D9" s="28"/>
      <c r="E9" s="28"/>
      <c r="F9" s="28"/>
    </row>
    <row r="10" spans="1:6" x14ac:dyDescent="0.25">
      <c r="A10" s="28"/>
      <c r="B10" s="28"/>
      <c r="C10" s="28"/>
      <c r="D10" s="28"/>
      <c r="E10" s="28"/>
      <c r="F10" s="28"/>
    </row>
    <row r="11" spans="1:6" x14ac:dyDescent="0.25">
      <c r="A11" s="28"/>
      <c r="B11" s="28"/>
      <c r="C11" s="28"/>
      <c r="D11" s="28"/>
      <c r="E11" s="28"/>
      <c r="F11" s="28"/>
    </row>
    <row r="12" spans="1:6" x14ac:dyDescent="0.25">
      <c r="A12" s="28"/>
      <c r="B12" s="28"/>
      <c r="C12" s="28"/>
      <c r="D12" s="28"/>
      <c r="E12" s="28"/>
      <c r="F12" s="28"/>
    </row>
    <row r="13" spans="1:6" x14ac:dyDescent="0.25">
      <c r="A13" s="28"/>
      <c r="B13" s="28"/>
      <c r="C13" s="28"/>
      <c r="D13" s="28"/>
      <c r="E13" s="28"/>
      <c r="F13" s="28"/>
    </row>
    <row r="14" spans="1:6" x14ac:dyDescent="0.25">
      <c r="A14" s="28"/>
      <c r="B14" s="28"/>
      <c r="C14" s="28"/>
      <c r="D14" s="28"/>
      <c r="E14" s="28"/>
      <c r="F14" s="28"/>
    </row>
    <row r="15" spans="1:6" x14ac:dyDescent="0.25">
      <c r="A15" s="28"/>
      <c r="B15" s="28"/>
      <c r="C15" s="28"/>
      <c r="D15" s="28"/>
      <c r="E15" s="28"/>
      <c r="F15" s="28"/>
    </row>
    <row r="16" spans="1:6" x14ac:dyDescent="0.25">
      <c r="A16" s="28"/>
      <c r="B16" s="28"/>
      <c r="C16" s="28"/>
      <c r="D16" s="28"/>
      <c r="E16" s="28"/>
      <c r="F16" s="28"/>
    </row>
    <row r="18" spans="1:6" x14ac:dyDescent="0.25">
      <c r="A18" s="2" t="s">
        <v>0</v>
      </c>
      <c r="B18" s="2"/>
      <c r="C18" s="2"/>
      <c r="D18" s="2"/>
      <c r="E18" s="2"/>
    </row>
    <row r="19" spans="1:6" x14ac:dyDescent="0.25">
      <c r="A19" s="32" t="s">
        <v>1</v>
      </c>
      <c r="B19" s="32" t="s">
        <v>4</v>
      </c>
      <c r="C19" s="33" t="s">
        <v>9</v>
      </c>
      <c r="D19" s="34"/>
      <c r="E19" s="35"/>
      <c r="F19" s="3"/>
    </row>
    <row r="20" spans="1:6" ht="47.25" x14ac:dyDescent="0.25">
      <c r="A20" s="32"/>
      <c r="B20" s="32"/>
      <c r="C20" s="4" t="s">
        <v>10</v>
      </c>
      <c r="D20" s="4" t="s">
        <v>11</v>
      </c>
      <c r="E20" s="4" t="s">
        <v>12</v>
      </c>
      <c r="F20" s="5"/>
    </row>
    <row r="21" spans="1:6" x14ac:dyDescent="0.25">
      <c r="A21" s="6" t="s">
        <v>46</v>
      </c>
      <c r="B21" s="7" t="s">
        <v>5</v>
      </c>
      <c r="C21" s="7">
        <v>11</v>
      </c>
      <c r="D21" s="8"/>
      <c r="E21" s="8">
        <f>C21*D21*5</f>
        <v>0</v>
      </c>
    </row>
    <row r="22" spans="1:6" x14ac:dyDescent="0.25">
      <c r="A22" s="6" t="s">
        <v>47</v>
      </c>
      <c r="B22" s="7" t="s">
        <v>6</v>
      </c>
      <c r="C22" s="7">
        <v>8</v>
      </c>
      <c r="D22" s="8"/>
      <c r="E22" s="8">
        <f t="shared" ref="E22:E26" si="0">C22*D22*5</f>
        <v>0</v>
      </c>
    </row>
    <row r="23" spans="1:6" x14ac:dyDescent="0.25">
      <c r="A23" s="20" t="s">
        <v>2</v>
      </c>
      <c r="B23" s="7" t="s">
        <v>7</v>
      </c>
      <c r="C23" s="7">
        <v>5</v>
      </c>
      <c r="D23" s="8"/>
      <c r="E23" s="8">
        <f t="shared" si="0"/>
        <v>0</v>
      </c>
    </row>
    <row r="24" spans="1:6" x14ac:dyDescent="0.25">
      <c r="A24" s="6" t="s">
        <v>3</v>
      </c>
      <c r="B24" s="7" t="s">
        <v>8</v>
      </c>
      <c r="C24" s="7">
        <v>31</v>
      </c>
      <c r="D24" s="8"/>
      <c r="E24" s="8">
        <f t="shared" si="0"/>
        <v>0</v>
      </c>
    </row>
    <row r="25" spans="1:6" x14ac:dyDescent="0.25">
      <c r="A25" s="6" t="s">
        <v>48</v>
      </c>
      <c r="B25" s="7" t="s">
        <v>5</v>
      </c>
      <c r="C25" s="7">
        <v>2</v>
      </c>
      <c r="D25" s="8"/>
      <c r="E25" s="8">
        <f t="shared" si="0"/>
        <v>0</v>
      </c>
    </row>
    <row r="26" spans="1:6" x14ac:dyDescent="0.25">
      <c r="A26" s="6" t="s">
        <v>49</v>
      </c>
      <c r="B26" s="7" t="s">
        <v>5</v>
      </c>
      <c r="C26" s="7">
        <v>2</v>
      </c>
      <c r="D26" s="8"/>
      <c r="E26" s="8">
        <f t="shared" si="0"/>
        <v>0</v>
      </c>
    </row>
    <row r="27" spans="1:6" x14ac:dyDescent="0.25">
      <c r="A27" s="6" t="s">
        <v>13</v>
      </c>
      <c r="B27" s="9"/>
      <c r="C27" s="9"/>
      <c r="D27" s="9"/>
      <c r="E27" s="17">
        <f>SUM(E21:E26)</f>
        <v>0</v>
      </c>
    </row>
    <row r="31" spans="1:6" x14ac:dyDescent="0.25">
      <c r="A31" s="10" t="s">
        <v>14</v>
      </c>
    </row>
    <row r="32" spans="1:6" x14ac:dyDescent="0.25">
      <c r="A32" s="32" t="s">
        <v>1</v>
      </c>
      <c r="B32" s="32" t="s">
        <v>4</v>
      </c>
      <c r="C32" s="33" t="s">
        <v>9</v>
      </c>
      <c r="D32" s="34"/>
      <c r="E32" s="35"/>
    </row>
    <row r="33" spans="1:5" ht="47.25" x14ac:dyDescent="0.25">
      <c r="A33" s="32"/>
      <c r="B33" s="32"/>
      <c r="C33" s="4" t="s">
        <v>10</v>
      </c>
      <c r="D33" s="4" t="s">
        <v>11</v>
      </c>
      <c r="E33" s="4" t="s">
        <v>12</v>
      </c>
    </row>
    <row r="34" spans="1:5" x14ac:dyDescent="0.25">
      <c r="A34" s="6" t="s">
        <v>46</v>
      </c>
      <c r="B34" s="11" t="s">
        <v>5</v>
      </c>
      <c r="C34" s="25">
        <v>98</v>
      </c>
      <c r="D34" s="8"/>
      <c r="E34" s="8">
        <f>C34*D34*5</f>
        <v>0</v>
      </c>
    </row>
    <row r="35" spans="1:5" x14ac:dyDescent="0.25">
      <c r="A35" s="6" t="s">
        <v>54</v>
      </c>
      <c r="B35" s="11" t="s">
        <v>5</v>
      </c>
      <c r="C35" s="25">
        <v>6</v>
      </c>
      <c r="D35" s="8"/>
      <c r="E35" s="8">
        <f>C35*D35*5</f>
        <v>0</v>
      </c>
    </row>
    <row r="36" spans="1:5" x14ac:dyDescent="0.25">
      <c r="A36" s="6" t="s">
        <v>3</v>
      </c>
      <c r="B36" s="11" t="s">
        <v>8</v>
      </c>
      <c r="C36" s="7">
        <v>31</v>
      </c>
      <c r="D36" s="8"/>
      <c r="E36" s="8">
        <f t="shared" ref="E36:E39" si="1">C36*D36*5</f>
        <v>0</v>
      </c>
    </row>
    <row r="37" spans="1:5" x14ac:dyDescent="0.25">
      <c r="A37" s="6" t="s">
        <v>48</v>
      </c>
      <c r="B37" s="11" t="s">
        <v>5</v>
      </c>
      <c r="C37" s="7">
        <v>2</v>
      </c>
      <c r="D37" s="8"/>
      <c r="E37" s="8">
        <f t="shared" si="1"/>
        <v>0</v>
      </c>
    </row>
    <row r="38" spans="1:5" x14ac:dyDescent="0.25">
      <c r="A38" s="6" t="s">
        <v>49</v>
      </c>
      <c r="B38" s="11" t="s">
        <v>5</v>
      </c>
      <c r="C38" s="7">
        <v>2</v>
      </c>
      <c r="D38" s="8"/>
      <c r="E38" s="8">
        <f t="shared" si="1"/>
        <v>0</v>
      </c>
    </row>
    <row r="39" spans="1:5" x14ac:dyDescent="0.25">
      <c r="A39" s="6" t="s">
        <v>50</v>
      </c>
      <c r="B39" s="11" t="s">
        <v>16</v>
      </c>
      <c r="C39" s="7">
        <v>20</v>
      </c>
      <c r="D39" s="8"/>
      <c r="E39" s="8">
        <f t="shared" si="1"/>
        <v>0</v>
      </c>
    </row>
    <row r="40" spans="1:5" x14ac:dyDescent="0.25">
      <c r="A40" s="6" t="s">
        <v>15</v>
      </c>
      <c r="B40" s="9"/>
      <c r="C40" s="9"/>
      <c r="D40" s="9"/>
      <c r="E40" s="17">
        <f>SUM(E34:E39)</f>
        <v>0</v>
      </c>
    </row>
    <row r="42" spans="1:5" x14ac:dyDescent="0.25">
      <c r="A42" s="10" t="s">
        <v>17</v>
      </c>
    </row>
    <row r="43" spans="1:5" x14ac:dyDescent="0.25">
      <c r="A43" s="32" t="s">
        <v>18</v>
      </c>
      <c r="B43" s="32" t="s">
        <v>4</v>
      </c>
      <c r="C43" s="33" t="s">
        <v>9</v>
      </c>
      <c r="D43" s="34"/>
      <c r="E43" s="35"/>
    </row>
    <row r="44" spans="1:5" ht="47.25" x14ac:dyDescent="0.25">
      <c r="A44" s="32"/>
      <c r="B44" s="32"/>
      <c r="C44" s="4" t="s">
        <v>51</v>
      </c>
      <c r="D44" s="4" t="s">
        <v>11</v>
      </c>
      <c r="E44" s="4" t="s">
        <v>52</v>
      </c>
    </row>
    <row r="45" spans="1:5" x14ac:dyDescent="0.25">
      <c r="A45" s="12" t="s">
        <v>23</v>
      </c>
      <c r="B45" s="7" t="s">
        <v>30</v>
      </c>
      <c r="C45" s="26">
        <v>3</v>
      </c>
      <c r="D45" s="13"/>
      <c r="E45" s="13">
        <f>C45*D45</f>
        <v>0</v>
      </c>
    </row>
    <row r="46" spans="1:5" x14ac:dyDescent="0.25">
      <c r="A46" s="12" t="s">
        <v>53</v>
      </c>
      <c r="B46" s="7" t="s">
        <v>30</v>
      </c>
      <c r="C46" s="26">
        <v>2</v>
      </c>
      <c r="D46" s="13"/>
      <c r="E46" s="13">
        <f t="shared" ref="E46:E55" si="2">C46*D46</f>
        <v>0</v>
      </c>
    </row>
    <row r="47" spans="1:5" x14ac:dyDescent="0.25">
      <c r="A47" s="12" t="s">
        <v>19</v>
      </c>
      <c r="B47" s="11" t="s">
        <v>31</v>
      </c>
      <c r="C47" s="11">
        <v>2</v>
      </c>
      <c r="D47" s="14"/>
      <c r="E47" s="13">
        <f t="shared" si="2"/>
        <v>0</v>
      </c>
    </row>
    <row r="48" spans="1:5" x14ac:dyDescent="0.25">
      <c r="A48" s="12" t="s">
        <v>20</v>
      </c>
      <c r="B48" s="11" t="s">
        <v>32</v>
      </c>
      <c r="C48" s="11">
        <v>6</v>
      </c>
      <c r="D48" s="14"/>
      <c r="E48" s="13">
        <f t="shared" si="2"/>
        <v>0</v>
      </c>
    </row>
    <row r="49" spans="1:5" x14ac:dyDescent="0.25">
      <c r="A49" s="12" t="s">
        <v>21</v>
      </c>
      <c r="B49" s="11" t="s">
        <v>31</v>
      </c>
      <c r="C49" s="11">
        <v>6</v>
      </c>
      <c r="D49" s="14"/>
      <c r="E49" s="13">
        <f t="shared" si="2"/>
        <v>0</v>
      </c>
    </row>
    <row r="50" spans="1:5" x14ac:dyDescent="0.25">
      <c r="A50" s="12" t="s">
        <v>22</v>
      </c>
      <c r="B50" s="11" t="s">
        <v>33</v>
      </c>
      <c r="C50" s="11">
        <v>1750</v>
      </c>
      <c r="D50" s="14"/>
      <c r="E50" s="13">
        <f t="shared" si="2"/>
        <v>0</v>
      </c>
    </row>
    <row r="51" spans="1:5" ht="31.5" x14ac:dyDescent="0.25">
      <c r="A51" s="21" t="s">
        <v>24</v>
      </c>
      <c r="B51" s="11" t="s">
        <v>6</v>
      </c>
      <c r="C51" s="11">
        <v>20</v>
      </c>
      <c r="D51" s="14"/>
      <c r="E51" s="13">
        <f t="shared" si="2"/>
        <v>0</v>
      </c>
    </row>
    <row r="52" spans="1:5" x14ac:dyDescent="0.25">
      <c r="A52" s="21" t="s">
        <v>25</v>
      </c>
      <c r="B52" s="11" t="s">
        <v>34</v>
      </c>
      <c r="C52" s="11">
        <v>1250</v>
      </c>
      <c r="D52" s="14"/>
      <c r="E52" s="13">
        <f t="shared" si="2"/>
        <v>0</v>
      </c>
    </row>
    <row r="53" spans="1:5" x14ac:dyDescent="0.25">
      <c r="A53" s="12" t="s">
        <v>26</v>
      </c>
      <c r="B53" s="11" t="s">
        <v>34</v>
      </c>
      <c r="C53" s="11">
        <v>1500</v>
      </c>
      <c r="D53" s="14"/>
      <c r="E53" s="13">
        <f t="shared" si="2"/>
        <v>0</v>
      </c>
    </row>
    <row r="54" spans="1:5" x14ac:dyDescent="0.25">
      <c r="A54" s="12" t="s">
        <v>27</v>
      </c>
      <c r="B54" s="11" t="s">
        <v>35</v>
      </c>
      <c r="C54" s="11">
        <v>1</v>
      </c>
      <c r="D54" s="14"/>
      <c r="E54" s="13">
        <f t="shared" si="2"/>
        <v>0</v>
      </c>
    </row>
    <row r="55" spans="1:5" ht="31.5" x14ac:dyDescent="0.25">
      <c r="A55" s="21" t="s">
        <v>28</v>
      </c>
      <c r="B55" s="11" t="s">
        <v>36</v>
      </c>
      <c r="C55" s="11">
        <v>60</v>
      </c>
      <c r="D55" s="14"/>
      <c r="E55" s="13">
        <f t="shared" si="2"/>
        <v>0</v>
      </c>
    </row>
    <row r="56" spans="1:5" x14ac:dyDescent="0.25">
      <c r="A56" s="12" t="s">
        <v>29</v>
      </c>
      <c r="B56" s="9"/>
      <c r="C56" s="9"/>
      <c r="D56" s="9"/>
      <c r="E56" s="17">
        <f>SUM(E45:E55)</f>
        <v>0</v>
      </c>
    </row>
    <row r="57" spans="1:5" x14ac:dyDescent="0.25">
      <c r="A57" s="22"/>
      <c r="B57" s="24"/>
      <c r="C57" s="24"/>
      <c r="D57" s="24"/>
      <c r="E57" s="23"/>
    </row>
    <row r="61" spans="1:5" x14ac:dyDescent="0.25">
      <c r="A61" s="15" t="s">
        <v>37</v>
      </c>
      <c r="B61" s="38"/>
      <c r="C61" s="39"/>
      <c r="D61" s="39"/>
      <c r="E61" s="36">
        <f>SUM(E27,E40,E56)</f>
        <v>0</v>
      </c>
    </row>
    <row r="62" spans="1:5" x14ac:dyDescent="0.25">
      <c r="A62" s="16" t="s">
        <v>38</v>
      </c>
      <c r="B62" s="40"/>
      <c r="C62" s="40"/>
      <c r="D62" s="40"/>
      <c r="E62" s="37"/>
    </row>
    <row r="65" spans="1:5" x14ac:dyDescent="0.25">
      <c r="A65" s="27" t="s">
        <v>39</v>
      </c>
      <c r="B65" s="28"/>
      <c r="C65" s="28"/>
      <c r="D65" s="28"/>
      <c r="E65" s="28"/>
    </row>
    <row r="66" spans="1:5" x14ac:dyDescent="0.25">
      <c r="A66" s="28"/>
      <c r="B66" s="28"/>
      <c r="C66" s="28"/>
      <c r="D66" s="28"/>
      <c r="E66" s="28"/>
    </row>
    <row r="68" spans="1:5" ht="16.5" thickBot="1" x14ac:dyDescent="0.3">
      <c r="A68" s="18"/>
      <c r="B68" s="18"/>
      <c r="D68" s="18"/>
      <c r="E68" s="18"/>
    </row>
    <row r="69" spans="1:5" x14ac:dyDescent="0.25">
      <c r="A69" s="1" t="s">
        <v>40</v>
      </c>
      <c r="D69" s="1" t="s">
        <v>41</v>
      </c>
    </row>
    <row r="71" spans="1:5" ht="16.5" thickBot="1" x14ac:dyDescent="0.3">
      <c r="A71" s="18"/>
      <c r="B71" s="18"/>
    </row>
    <row r="72" spans="1:5" x14ac:dyDescent="0.25">
      <c r="A72" s="1" t="s">
        <v>42</v>
      </c>
    </row>
  </sheetData>
  <mergeCells count="16">
    <mergeCell ref="A9:F16"/>
    <mergeCell ref="A4:E4"/>
    <mergeCell ref="A7:E7"/>
    <mergeCell ref="A65:E66"/>
    <mergeCell ref="A43:A44"/>
    <mergeCell ref="B43:B44"/>
    <mergeCell ref="C43:E43"/>
    <mergeCell ref="E61:E62"/>
    <mergeCell ref="B61:D62"/>
    <mergeCell ref="A5:E5"/>
    <mergeCell ref="A19:A20"/>
    <mergeCell ref="B19:B20"/>
    <mergeCell ref="C19:E19"/>
    <mergeCell ref="A32:A33"/>
    <mergeCell ref="B32:B33"/>
    <mergeCell ref="C32:E32"/>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973847d-4e2d-4513-b7a2-e0d7c53ab0e0">JVJ45S77HCCX-1781610426-148</_dlc_DocId>
    <_dlc_DocIdUrl xmlns="0973847d-4e2d-4513-b7a2-e0d7c53ab0e0">
      <Url>https://nysemail.sharepoint.com/sites/healthcch/bsfp/_layouts/15/DocIdRedir.aspx?ID=JVJ45S77HCCX-1781610426-148</Url>
      <Description>JVJ45S77HCCX-1781610426-148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FCFE1341FE2847A852AB723B6C68F5" ma:contentTypeVersion="115" ma:contentTypeDescription="Create a new document." ma:contentTypeScope="" ma:versionID="4c4af9f4bef5ea6ef39e69ee326a95f3">
  <xsd:schema xmlns:xsd="http://www.w3.org/2001/XMLSchema" xmlns:xs="http://www.w3.org/2001/XMLSchema" xmlns:p="http://schemas.microsoft.com/office/2006/metadata/properties" xmlns:ns2="0973847d-4e2d-4513-b7a2-e0d7c53ab0e0" xmlns:ns3="c5ede6cb-9109-447a-89a6-626c81838ea0" targetNamespace="http://schemas.microsoft.com/office/2006/metadata/properties" ma:root="true" ma:fieldsID="c1242ff9322afd25903a4187783b3235" ns2:_="" ns3:_="">
    <xsd:import namespace="0973847d-4e2d-4513-b7a2-e0d7c53ab0e0"/>
    <xsd:import namespace="c5ede6cb-9109-447a-89a6-626c81838ea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73847d-4e2d-4513-b7a2-e0d7c53ab0e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ede6cb-9109-447a-89a6-626c81838ea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C0B0A1C-D8CF-4ACA-9F2E-F2D51455966F}">
  <ds:schemaRefs>
    <ds:schemaRef ds:uri="http://schemas.microsoft.com/sharepoint/v3/contenttype/forms"/>
  </ds:schemaRefs>
</ds:datastoreItem>
</file>

<file path=customXml/itemProps2.xml><?xml version="1.0" encoding="utf-8"?>
<ds:datastoreItem xmlns:ds="http://schemas.openxmlformats.org/officeDocument/2006/customXml" ds:itemID="{D033F962-CA75-4D3B-BEE0-EFFE5E2B345A}">
  <ds:schemaRefs>
    <ds:schemaRef ds:uri="http://purl.org/dc/elements/1.1/"/>
    <ds:schemaRef ds:uri="http://schemas.microsoft.com/office/infopath/2007/PartnerControls"/>
    <ds:schemaRef ds:uri="0973847d-4e2d-4513-b7a2-e0d7c53ab0e0"/>
    <ds:schemaRef ds:uri="http://schemas.microsoft.com/office/2006/metadata/properties"/>
    <ds:schemaRef ds:uri="http://purl.org/dc/terms/"/>
    <ds:schemaRef ds:uri="http://schemas.microsoft.com/office/2006/documentManagement/types"/>
    <ds:schemaRef ds:uri="http://schemas.openxmlformats.org/package/2006/metadata/core-properties"/>
    <ds:schemaRef ds:uri="c5ede6cb-9109-447a-89a6-626c81838ea0"/>
    <ds:schemaRef ds:uri="http://www.w3.org/XML/1998/namespace"/>
    <ds:schemaRef ds:uri="http://purl.org/dc/dcmitype/"/>
  </ds:schemaRefs>
</ds:datastoreItem>
</file>

<file path=customXml/itemProps3.xml><?xml version="1.0" encoding="utf-8"?>
<ds:datastoreItem xmlns:ds="http://schemas.openxmlformats.org/officeDocument/2006/customXml" ds:itemID="{C8110A23-9547-4765-BC13-6E9172C57D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73847d-4e2d-4513-b7a2-e0d7c53ab0e0"/>
    <ds:schemaRef ds:uri="c5ede6cb-9109-447a-89a6-626c81838e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46A4F83-8513-4C33-8E47-8CD9BBF6708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Carter</dc:creator>
  <cp:lastModifiedBy>Stefan.Kidalowski</cp:lastModifiedBy>
  <cp:lastPrinted>2020-12-01T16:04:08Z</cp:lastPrinted>
  <dcterms:created xsi:type="dcterms:W3CDTF">2020-06-09T01:06:48Z</dcterms:created>
  <dcterms:modified xsi:type="dcterms:W3CDTF">2021-06-14T14:57:51Z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0x010100DEFCFE1341FE2847A852AB723B6C68F5</vt:lpwstr>
  </property>
  <property fmtid="{D5CDD505-2E9C-101B-9397-08002B2CF9AE}" pid="3" name="_dlc_DocIdItemGuid">
    <vt:lpwstr>c2166085-144b-49cf-9865-75681e3f9469</vt:lpwstr>
  </property>
</Properties>
</file>