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nrollment\Apr22\"/>
    </mc:Choice>
  </mc:AlternateContent>
  <xr:revisionPtr revIDLastSave="0" documentId="13_ncr:1_{4C4D8122-333B-49BD-AD4A-B1C3A436CF52}" xr6:coauthVersionLast="47" xr6:coauthVersionMax="47" xr10:uidLastSave="{00000000-0000-0000-0000-000000000000}"/>
  <bookViews>
    <workbookView xWindow="-120" yWindow="-120" windowWidth="29040" windowHeight="15840" tabRatio="783" activeTab="5" xr2:uid="{00000000-000D-0000-FFFF-FFFF00000000}"/>
  </bookViews>
  <sheets>
    <sheet name="Medicaid Managed Care Table" sheetId="1" r:id="rId1"/>
    <sheet name="NYSOH Table" sheetId="2" r:id="rId2"/>
    <sheet name="Managed Long Term Care Table" sheetId="3" r:id="rId3"/>
    <sheet name="Medicaid Advantage Plus Table" sheetId="5" r:id="rId4"/>
    <sheet name="FIDA-IDD Table" sheetId="6" r:id="rId5"/>
    <sheet name="HARP Table" sheetId="7" r:id="rId6"/>
  </sheets>
  <definedNames>
    <definedName name="_xlnm.Print_Area" localSheetId="4">'FIDA-IDD Table'!$A$1:$C$15</definedName>
    <definedName name="_xlnm.Print_Area" localSheetId="5">'HARP Table'!$A$6:$E$272</definedName>
    <definedName name="_xlnm.Print_Area" localSheetId="2">'Managed Long Term Care Table'!$A$5:$D$304</definedName>
    <definedName name="_xlnm.Print_Area" localSheetId="3">'Medicaid Advantage Plus Table'!$A$5:$C$64</definedName>
    <definedName name="_xlnm.Print_Area" localSheetId="0">'Medicaid Managed Care Table'!$A$6:$I$288</definedName>
    <definedName name="_xlnm.Print_Area" localSheetId="1">'NYSOH Table'!$A$1:$D$31</definedName>
    <definedName name="_xlnm.Print_Titles" localSheetId="5">'HARP Table'!$1:$5</definedName>
    <definedName name="_xlnm.Print_Titles" localSheetId="2">'Managed Long Term Care Table'!$1:$4</definedName>
    <definedName name="_xlnm.Print_Titles" localSheetId="3">'Medicaid Advantage Plus Table'!$1:$4</definedName>
    <definedName name="_xlnm.Print_Titles" localSheetId="0">'Medicaid Managed Care Table'!$1:$5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2" i="7" l="1"/>
  <c r="B31" i="2"/>
</calcChain>
</file>

<file path=xl/sharedStrings.xml><?xml version="1.0" encoding="utf-8"?>
<sst xmlns="http://schemas.openxmlformats.org/spreadsheetml/2006/main" count="1289" uniqueCount="244">
  <si>
    <t>NYS, April 2022</t>
  </si>
  <si>
    <t>WMS</t>
  </si>
  <si>
    <t>WMS Total</t>
  </si>
  <si>
    <t>NYSOH</t>
  </si>
  <si>
    <t>Grand Total</t>
  </si>
  <si>
    <t>REGION</t>
  </si>
  <si>
    <t>COUNTY</t>
  </si>
  <si>
    <t>PLAN NAME</t>
  </si>
  <si>
    <t>SNA HR &amp; MA-HR</t>
  </si>
  <si>
    <t>SSI &amp; MA-SSI</t>
  </si>
  <si>
    <t>TANF ADC &amp; MA-ADC</t>
  </si>
  <si>
    <t>NEW YORK CITY</t>
  </si>
  <si>
    <t>AMIDA CARE SN</t>
  </si>
  <si>
    <t>FIDELIS CARE</t>
  </si>
  <si>
    <t>HEALTHFIRST PHSP</t>
  </si>
  <si>
    <t>HEALTHPLUS</t>
  </si>
  <si>
    <t>HIP OF GREATER NEW YORK</t>
  </si>
  <si>
    <t>METROPLUS HEALTH PLAN</t>
  </si>
  <si>
    <t>METROPLUS SN</t>
  </si>
  <si>
    <t>MOLINA HEALTHCARE OF NEW YORK</t>
  </si>
  <si>
    <t>UNITED HEALTHCARE</t>
  </si>
  <si>
    <t>VNS CHOICE SNP</t>
  </si>
  <si>
    <t>NYC Total</t>
  </si>
  <si>
    <t>TOTAL</t>
  </si>
  <si>
    <t>UPSTATE</t>
  </si>
  <si>
    <t>ALBANY</t>
  </si>
  <si>
    <t>CAPITAL DISTRICT PHYSICIANS HEALTH PLAN</t>
  </si>
  <si>
    <t>MVP HEALTH PLAN</t>
  </si>
  <si>
    <t>ALBANY Total</t>
  </si>
  <si>
    <t>ALLEGANY</t>
  </si>
  <si>
    <t>HEALTHNOW</t>
  </si>
  <si>
    <t>ALLEGANY Total</t>
  </si>
  <si>
    <t>BROOME</t>
  </si>
  <si>
    <t>EXCELLUS HEALTH PLAN</t>
  </si>
  <si>
    <t>BROOME Total</t>
  </si>
  <si>
    <t>CATTARAUGUS</t>
  </si>
  <si>
    <t>CATTARAUGUS Total</t>
  </si>
  <si>
    <t>CAYUGA</t>
  </si>
  <si>
    <t>CAYUGA Total</t>
  </si>
  <si>
    <t>CHAUTAUQUA</t>
  </si>
  <si>
    <t>CHAUTAUQUA Total</t>
  </si>
  <si>
    <t>CHEMUNG</t>
  </si>
  <si>
    <t>CHEMUNG Total</t>
  </si>
  <si>
    <t>CHENANGO</t>
  </si>
  <si>
    <t>CHENANGO Total</t>
  </si>
  <si>
    <t>CLINTON</t>
  </si>
  <si>
    <t>CLINTON Total</t>
  </si>
  <si>
    <t>COLUMBIA</t>
  </si>
  <si>
    <t>COLUMBIA Total</t>
  </si>
  <si>
    <t>CORTLAND</t>
  </si>
  <si>
    <t>CORTLAND Total</t>
  </si>
  <si>
    <t>DELAWARE</t>
  </si>
  <si>
    <t>DELAWARE Total</t>
  </si>
  <si>
    <t>DUTCHESS</t>
  </si>
  <si>
    <t>DUTCHESS Total</t>
  </si>
  <si>
    <t>ERIE</t>
  </si>
  <si>
    <t>INDEPENDENT HEALTH ASSOCIATION</t>
  </si>
  <si>
    <t>ERIE Total</t>
  </si>
  <si>
    <t>ESSEX</t>
  </si>
  <si>
    <t>ESSEX Total</t>
  </si>
  <si>
    <t>FRANKLIN</t>
  </si>
  <si>
    <t>FRANKLIN Total</t>
  </si>
  <si>
    <t>FULTON</t>
  </si>
  <si>
    <t>FULTON Total</t>
  </si>
  <si>
    <t>GENESEE</t>
  </si>
  <si>
    <t>GENESEE Total</t>
  </si>
  <si>
    <t>GREENE</t>
  </si>
  <si>
    <t>GREENE Total</t>
  </si>
  <si>
    <t>HAMILTON</t>
  </si>
  <si>
    <t>HAMILTON Total</t>
  </si>
  <si>
    <t>HERKIMER</t>
  </si>
  <si>
    <t>HERKIMER Total</t>
  </si>
  <si>
    <t>JEFFERSON</t>
  </si>
  <si>
    <t>JEFFERSON Total</t>
  </si>
  <si>
    <t>LEWIS</t>
  </si>
  <si>
    <t>LEWIS Total</t>
  </si>
  <si>
    <t>LIVINGSTON</t>
  </si>
  <si>
    <t>LIVINGSTON Total</t>
  </si>
  <si>
    <t>MADISON</t>
  </si>
  <si>
    <t>MADISON Total</t>
  </si>
  <si>
    <t>MONROE</t>
  </si>
  <si>
    <t>MONROE Total</t>
  </si>
  <si>
    <t>MONTGOMERY</t>
  </si>
  <si>
    <t>MONTGOMERY Total</t>
  </si>
  <si>
    <t>NASSAU</t>
  </si>
  <si>
    <t>NASSAU Total</t>
  </si>
  <si>
    <t>NIAGARA</t>
  </si>
  <si>
    <t>NIAGARA Total</t>
  </si>
  <si>
    <t>ONEIDA</t>
  </si>
  <si>
    <t>ONEIDA Total</t>
  </si>
  <si>
    <t>ONONDAGA</t>
  </si>
  <si>
    <t>ONONDAGA Total</t>
  </si>
  <si>
    <t>ONTARIO</t>
  </si>
  <si>
    <t>ONTARIO Total</t>
  </si>
  <si>
    <t>ORANGE</t>
  </si>
  <si>
    <t>ORANGE Total</t>
  </si>
  <si>
    <t>ORLEANS</t>
  </si>
  <si>
    <t>ORLEANS Total</t>
  </si>
  <si>
    <t>OSWEGO</t>
  </si>
  <si>
    <t>OSWEGO Total</t>
  </si>
  <si>
    <t>OTSEGO</t>
  </si>
  <si>
    <t>OTSEGO Total</t>
  </si>
  <si>
    <t>PUTNAM</t>
  </si>
  <si>
    <t>PUTNAM Total</t>
  </si>
  <si>
    <t>RENSSELAER</t>
  </si>
  <si>
    <t>RENSSELAER Total</t>
  </si>
  <si>
    <t>ROCKLAND</t>
  </si>
  <si>
    <t>ROCKLAND Total</t>
  </si>
  <si>
    <t>SAINT LAWRENCE</t>
  </si>
  <si>
    <t>SAINT LAWRENCE Total</t>
  </si>
  <si>
    <t>SARATOGA</t>
  </si>
  <si>
    <t>SARATOGA Total</t>
  </si>
  <si>
    <t>SCHENECTADY</t>
  </si>
  <si>
    <t>SCHENECTADY Total</t>
  </si>
  <si>
    <t>SCHOHARIE</t>
  </si>
  <si>
    <t>SCHOHARIE Total</t>
  </si>
  <si>
    <t>SCHUYLER</t>
  </si>
  <si>
    <t>SCHUYLER Total</t>
  </si>
  <si>
    <t>SENECA</t>
  </si>
  <si>
    <t>SENECA Total</t>
  </si>
  <si>
    <t>STEUBEN</t>
  </si>
  <si>
    <t>STEUBEN Total</t>
  </si>
  <si>
    <t>SUFFOLK</t>
  </si>
  <si>
    <t>SUFFOLK Total</t>
  </si>
  <si>
    <t>SULLIVAN</t>
  </si>
  <si>
    <t>SULLIVAN Total</t>
  </si>
  <si>
    <t>TIOGA</t>
  </si>
  <si>
    <t>TIOGA Total</t>
  </si>
  <si>
    <t>TOMPKINS</t>
  </si>
  <si>
    <t>TOMPKINS Total</t>
  </si>
  <si>
    <t>ULSTER</t>
  </si>
  <si>
    <t>ULSTER Total</t>
  </si>
  <si>
    <t>WARREN</t>
  </si>
  <si>
    <t>WARREN Total</t>
  </si>
  <si>
    <t>WASHINGTON</t>
  </si>
  <si>
    <t>WASHINGTON Total</t>
  </si>
  <si>
    <t>WAYNE</t>
  </si>
  <si>
    <t>WAYNE Total</t>
  </si>
  <si>
    <t>WESTCHESTER</t>
  </si>
  <si>
    <t>WESTCHESTER Total</t>
  </si>
  <si>
    <t>WYOMING</t>
  </si>
  <si>
    <t>WYOMING Total</t>
  </si>
  <si>
    <t>YATES</t>
  </si>
  <si>
    <t>YATES Total</t>
  </si>
  <si>
    <t>BOROUGH</t>
  </si>
  <si>
    <t>BRONX</t>
  </si>
  <si>
    <t>BROOKLYN</t>
  </si>
  <si>
    <t>MANHATTAN</t>
  </si>
  <si>
    <t>QUEENS</t>
  </si>
  <si>
    <t>STATEN ISLAND</t>
  </si>
  <si>
    <t>NEW YORK CITY Total</t>
  </si>
  <si>
    <t>Plan Name</t>
  </si>
  <si>
    <t>Plan Type</t>
  </si>
  <si>
    <t>County</t>
  </si>
  <si>
    <t>April 2022</t>
  </si>
  <si>
    <t>MLTC PACE</t>
  </si>
  <si>
    <t>ARCHCARE</t>
  </si>
  <si>
    <t>ARCHCARE Total</t>
  </si>
  <si>
    <t>CHS BUFFALO LIFE</t>
  </si>
  <si>
    <t>CHS BUFFALO LIFE Total</t>
  </si>
  <si>
    <t>COMPLETE SENIOR CARE</t>
  </si>
  <si>
    <t>COMPLETE SENIOR CARE Total</t>
  </si>
  <si>
    <t>COMPREHENSIVE CARE MANAGEMENT</t>
  </si>
  <si>
    <t>COMPREHENSIVE CARE MANAGEMENT Total</t>
  </si>
  <si>
    <t>EDDY SENIOR CARE</t>
  </si>
  <si>
    <t>EDDY SENIOR CARE Total</t>
  </si>
  <si>
    <t>FALLON HEALTH WEINBERG</t>
  </si>
  <si>
    <t>FALLON HEALTH WEINBERG Total</t>
  </si>
  <si>
    <t>INDEPENDENT LIVING FOR SENIORS</t>
  </si>
  <si>
    <t>INDEPENDENT LIVING FOR SENIORS Total</t>
  </si>
  <si>
    <t>PACE CNY</t>
  </si>
  <si>
    <t>PACE CNY Total</t>
  </si>
  <si>
    <t>TOTAL SENIOR CARE</t>
  </si>
  <si>
    <t>TOTAL SENIOR CARE Total</t>
  </si>
  <si>
    <t>MLTC PACE Total</t>
  </si>
  <si>
    <t>MLTC Partial</t>
  </si>
  <si>
    <t>AETNA</t>
  </si>
  <si>
    <t>AETNA Total</t>
  </si>
  <si>
    <t>AGEWELL NEW YORK</t>
  </si>
  <si>
    <t>AGEWELL NEW YORK Total</t>
  </si>
  <si>
    <t>CENTERS PLAN</t>
  </si>
  <si>
    <t>CENTERS PLAN Total</t>
  </si>
  <si>
    <t>ELDERPLAN</t>
  </si>
  <si>
    <t>ELDERPLAN Total</t>
  </si>
  <si>
    <t>ELDERSERVE</t>
  </si>
  <si>
    <t>ELDERSERVE Total</t>
  </si>
  <si>
    <t>ELDERWOOD HEALTHPLAN</t>
  </si>
  <si>
    <t>ELDERWOOD HEALTHPLAN Total</t>
  </si>
  <si>
    <t>EVERCARE</t>
  </si>
  <si>
    <t>EVERCARE Total</t>
  </si>
  <si>
    <t>EXTENDED MLTC</t>
  </si>
  <si>
    <t>EXTENDED MLTC Total</t>
  </si>
  <si>
    <t>FIDELIS CARE Total</t>
  </si>
  <si>
    <t>HAMASPIK CHOICE</t>
  </si>
  <si>
    <t>HAMASPIK CHOICE Total</t>
  </si>
  <si>
    <t>HEALTHFIRST PHSP Total</t>
  </si>
  <si>
    <t>HEALTHPLUS Total</t>
  </si>
  <si>
    <t>ICIRCLE CARE</t>
  </si>
  <si>
    <t>ICIRCLE CARE Total</t>
  </si>
  <si>
    <t>INTEGRA</t>
  </si>
  <si>
    <t>INTEGRA Total</t>
  </si>
  <si>
    <t>KALOS HEALTH</t>
  </si>
  <si>
    <t>KALOS HEALTH Total</t>
  </si>
  <si>
    <t>METROPLUS HEALTH PLAN Total</t>
  </si>
  <si>
    <t>MONTEFIORE HMO</t>
  </si>
  <si>
    <t>MONTEFIORE HMO Total</t>
  </si>
  <si>
    <t>PRIME HEALTH CHOICE</t>
  </si>
  <si>
    <t>PRIME HEALTH CHOICE Total</t>
  </si>
  <si>
    <t>SENIOR NETWORK HEALTH</t>
  </si>
  <si>
    <t>SENIOR NETWORK HEALTH Total</t>
  </si>
  <si>
    <t>SENIOR WHOLE HEALTH</t>
  </si>
  <si>
    <t>SENIOR WHOLE HEALTH Total</t>
  </si>
  <si>
    <t>VILLAGE CARE</t>
  </si>
  <si>
    <t>VILLAGE CARE Total</t>
  </si>
  <si>
    <t>VNA HOMECARE OPTIONS</t>
  </si>
  <si>
    <t>VNA HOMECARE OPTIONS Total</t>
  </si>
  <si>
    <t>VNS CHOICE</t>
  </si>
  <si>
    <t>VNS CHOICE Total</t>
  </si>
  <si>
    <t>MLTC Partial Total</t>
  </si>
  <si>
    <t>TOTAL ENROLLED</t>
  </si>
  <si>
    <t>FIDELIS LEGACY PLAN</t>
  </si>
  <si>
    <t>HAMASPIK INC</t>
  </si>
  <si>
    <t>HEALTHFIRST HEALTH PLAN</t>
  </si>
  <si>
    <t>METROPLUS ULTRACARE MAP</t>
  </si>
  <si>
    <t>PARTNERS HEALTH PLAN</t>
  </si>
  <si>
    <t>NYS OMR</t>
  </si>
  <si>
    <t>STATE TOTAL</t>
  </si>
  <si>
    <t>ENROLLMENT</t>
  </si>
  <si>
    <t>Total</t>
  </si>
  <si>
    <t>TOTAL ENROLLMENT</t>
  </si>
  <si>
    <t>Integrated Benefits For Duals in MMC</t>
  </si>
  <si>
    <t>IBD Members</t>
  </si>
  <si>
    <t>NY QUALITY HEALTHCARE CORP</t>
  </si>
  <si>
    <t>Integrated Benefits For Duals in HARP</t>
  </si>
  <si>
    <t>RECIPIENTS ENROLLED IN MAINSTREAM MEDICAID MANAGED CARE BY COUNTY, PLAN,  AID CATEGORY, AND NYSoH</t>
  </si>
  <si>
    <t>State Total</t>
  </si>
  <si>
    <t>WMS Enrollment</t>
  </si>
  <si>
    <t>NEW YORK CITY TOTAL</t>
  </si>
  <si>
    <t>MEDICAID MANAGED CARE ENROLLMENT INCLUDING NEW YORK STATE OF HEALTH MEDICAID ENROLLMENT</t>
  </si>
  <si>
    <t>MANAGED LONG TERM CARE ENROLLMENT BY PLAN, COUNTY, AND PROGRAM</t>
  </si>
  <si>
    <t>MEDICAID ADVANTAGE PLUS ENROLLMENT REPORT BY COUNTY AND PLAN</t>
  </si>
  <si>
    <t>FIDA-IDD ENROLLMENT REPORT BY PLAN AND COUNTY</t>
  </si>
  <si>
    <t>APRIL 2022</t>
  </si>
  <si>
    <t>HEALTH AND RECOVERY PLAN ENROLLMENT BY COUNTY AND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</si>
</sst>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D3D3D3"/>
        <bgColor rgb="FFD3D3D3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D3D3D3"/>
        <bgColor rgb="FFD3D3D3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43" fontId="1" fillId="0" borderId="0"/>
    <xf numFmtId="0" fontId="4" fillId="0" borderId="0"/>
    <xf numFmtId="0" fontId="2" fillId="0" borderId="0"/>
    <xf numFmtId="0" fontId="1" fillId="2" borderId="0"/>
  </cellStyleXfs>
  <cellXfs count="154">
    <xf numFmtId="0" fontId="0" fillId="0" borderId="0" xfId="0"/>
    <xf numFmtId="0" fontId="3" fillId="3" borderId="0" xfId="0" applyFont="1" applyFill="1" applyAlignment="1">
      <alignment horizontal="left"/>
    </xf>
    <xf numFmtId="164" fontId="0" fillId="3" borderId="0" xfId="1" applyNumberFormat="1" applyFont="1" applyFill="1"/>
    <xf numFmtId="164" fontId="0" fillId="3" borderId="0" xfId="1" applyNumberFormat="1" applyFont="1" applyFill="1" applyAlignment="1">
      <alignment horizontal="center"/>
    </xf>
    <xf numFmtId="3" fontId="0" fillId="3" borderId="0" xfId="0" applyNumberFormat="1" applyFill="1" applyAlignment="1">
      <alignment horizontal="center"/>
    </xf>
    <xf numFmtId="164" fontId="4" fillId="3" borderId="0" xfId="1" applyNumberFormat="1" applyFont="1" applyFill="1" applyAlignment="1">
      <alignment horizontal="left" wrapText="1"/>
    </xf>
    <xf numFmtId="0" fontId="5" fillId="3" borderId="0" xfId="2" applyFont="1" applyFill="1" applyAlignment="1">
      <alignment horizontal="left" wrapText="1"/>
    </xf>
    <xf numFmtId="0" fontId="0" fillId="0" borderId="0" xfId="0" applyAlignment="1">
      <alignment horizontal="left"/>
    </xf>
    <xf numFmtId="0" fontId="0" fillId="4" borderId="0" xfId="0" applyFill="1"/>
    <xf numFmtId="37" fontId="0" fillId="0" borderId="0" xfId="0" applyNumberFormat="1" applyAlignment="1">
      <alignment horizontal="right"/>
    </xf>
    <xf numFmtId="3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3" borderId="0" xfId="0" applyFont="1" applyFill="1"/>
    <xf numFmtId="164" fontId="4" fillId="3" borderId="0" xfId="1" applyNumberFormat="1" applyFont="1" applyFill="1"/>
    <xf numFmtId="164" fontId="3" fillId="3" borderId="0" xfId="1" applyNumberFormat="1" applyFont="1" applyFill="1"/>
    <xf numFmtId="0" fontId="6" fillId="3" borderId="0" xfId="2" applyFont="1" applyFill="1" applyAlignment="1">
      <alignment horizontal="left" wrapText="1"/>
    </xf>
    <xf numFmtId="0" fontId="3" fillId="0" borderId="0" xfId="0" applyFont="1"/>
    <xf numFmtId="164" fontId="1" fillId="3" borderId="0" xfId="1" applyNumberFormat="1" applyFill="1"/>
    <xf numFmtId="43" fontId="0" fillId="0" borderId="0" xfId="1" applyFont="1"/>
    <xf numFmtId="0" fontId="2" fillId="0" borderId="0" xfId="3"/>
    <xf numFmtId="43" fontId="0" fillId="0" borderId="0" xfId="1" applyFont="1" applyAlignment="1">
      <alignment horizontal="center"/>
    </xf>
    <xf numFmtId="0" fontId="1" fillId="5" borderId="0" xfId="1" applyNumberFormat="1" applyFill="1" applyAlignment="1">
      <alignment horizontal="center"/>
    </xf>
    <xf numFmtId="164" fontId="1" fillId="0" borderId="0" xfId="1" applyNumberFormat="1"/>
    <xf numFmtId="0" fontId="7" fillId="0" borderId="0" xfId="0" applyFont="1"/>
    <xf numFmtId="164" fontId="7" fillId="0" borderId="0" xfId="1" applyNumberFormat="1" applyFont="1"/>
    <xf numFmtId="0" fontId="0" fillId="4" borderId="3" xfId="0" applyFill="1" applyBorder="1"/>
    <xf numFmtId="0" fontId="4" fillId="3" borderId="0" xfId="2" applyFill="1" applyAlignment="1">
      <alignment horizontal="left" wrapText="1"/>
    </xf>
    <xf numFmtId="0" fontId="0" fillId="3" borderId="0" xfId="0" applyFill="1"/>
    <xf numFmtId="0" fontId="0" fillId="0" borderId="0" xfId="0"/>
    <xf numFmtId="0" fontId="8" fillId="4" borderId="0" xfId="0" applyFont="1" applyFill="1" applyAlignment="1">
      <alignment horizontal="center"/>
    </xf>
    <xf numFmtId="0" fontId="8" fillId="6" borderId="0" xfId="0" applyFont="1" applyFill="1"/>
    <xf numFmtId="0" fontId="8" fillId="0" borderId="11" xfId="0" applyFont="1" applyBorder="1"/>
    <xf numFmtId="37" fontId="8" fillId="0" borderId="11" xfId="0" applyNumberFormat="1" applyFont="1" applyBorder="1" applyAlignment="1">
      <alignment horizontal="center"/>
    </xf>
    <xf numFmtId="37" fontId="0" fillId="0" borderId="10" xfId="0" applyNumberFormat="1" applyBorder="1" applyAlignment="1">
      <alignment horizontal="right"/>
    </xf>
    <xf numFmtId="3" fontId="0" fillId="0" borderId="12" xfId="0" applyNumberFormat="1" applyBorder="1" applyAlignment="1">
      <alignment horizontal="center"/>
    </xf>
    <xf numFmtId="37" fontId="8" fillId="0" borderId="0" xfId="0" applyNumberFormat="1" applyFont="1" applyAlignment="1">
      <alignment horizontal="right"/>
    </xf>
    <xf numFmtId="3" fontId="8" fillId="0" borderId="12" xfId="0" applyNumberFormat="1" applyFont="1" applyBorder="1" applyAlignment="1">
      <alignment horizontal="center"/>
    </xf>
    <xf numFmtId="3" fontId="3" fillId="0" borderId="12" xfId="1" applyNumberFormat="1" applyFont="1" applyBorder="1" applyAlignment="1">
      <alignment horizontal="center"/>
    </xf>
    <xf numFmtId="3" fontId="8" fillId="0" borderId="12" xfId="1" applyNumberFormat="1" applyFont="1" applyBorder="1" applyAlignment="1">
      <alignment horizontal="center"/>
    </xf>
    <xf numFmtId="0" fontId="8" fillId="6" borderId="12" xfId="0" applyFont="1" applyFill="1" applyBorder="1" applyAlignment="1">
      <alignment horizontal="left"/>
    </xf>
    <xf numFmtId="3" fontId="8" fillId="6" borderId="12" xfId="0" applyNumberFormat="1" applyFont="1" applyFill="1" applyBorder="1" applyAlignment="1">
      <alignment horizontal="center"/>
    </xf>
    <xf numFmtId="37" fontId="8" fillId="6" borderId="0" xfId="0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0" fontId="0" fillId="0" borderId="12" xfId="0" applyBorder="1"/>
    <xf numFmtId="164" fontId="0" fillId="0" borderId="12" xfId="1" applyNumberFormat="1" applyFont="1" applyBorder="1"/>
    <xf numFmtId="3" fontId="0" fillId="0" borderId="12" xfId="1" applyNumberFormat="1" applyFont="1" applyBorder="1" applyAlignment="1">
      <alignment horizontal="center"/>
    </xf>
    <xf numFmtId="164" fontId="3" fillId="0" borderId="12" xfId="1" applyNumberFormat="1" applyFont="1" applyBorder="1"/>
    <xf numFmtId="164" fontId="8" fillId="6" borderId="12" xfId="1" applyNumberFormat="1" applyFont="1" applyFill="1" applyBorder="1" applyAlignment="1">
      <alignment horizontal="left"/>
    </xf>
    <xf numFmtId="164" fontId="8" fillId="6" borderId="12" xfId="1" applyNumberFormat="1" applyFont="1" applyFill="1" applyBorder="1"/>
    <xf numFmtId="3" fontId="8" fillId="6" borderId="12" xfId="1" applyNumberFormat="1" applyFont="1" applyFill="1" applyBorder="1" applyAlignment="1">
      <alignment horizontal="center"/>
    </xf>
    <xf numFmtId="164" fontId="8" fillId="6" borderId="0" xfId="1" applyNumberFormat="1" applyFont="1" applyFill="1" applyAlignment="1">
      <alignment horizontal="center"/>
    </xf>
    <xf numFmtId="0" fontId="8" fillId="6" borderId="0" xfId="0" applyFont="1" applyFill="1" applyAlignment="1">
      <alignment horizontal="center" wrapText="1"/>
    </xf>
    <xf numFmtId="0" fontId="8" fillId="6" borderId="0" xfId="0" applyFont="1" applyFill="1" applyAlignment="1">
      <alignment horizontal="center"/>
    </xf>
    <xf numFmtId="164" fontId="3" fillId="0" borderId="12" xfId="1" applyNumberFormat="1" applyFont="1" applyBorder="1" applyAlignment="1">
      <alignment horizontal="left"/>
    </xf>
    <xf numFmtId="164" fontId="0" fillId="0" borderId="12" xfId="1" applyNumberFormat="1" applyFont="1" applyBorder="1" applyAlignment="1">
      <alignment horizontal="left"/>
    </xf>
    <xf numFmtId="0" fontId="0" fillId="0" borderId="12" xfId="0" applyBorder="1" applyAlignment="1">
      <alignment horizontal="left"/>
    </xf>
    <xf numFmtId="0" fontId="8" fillId="6" borderId="1" xfId="0" applyFont="1" applyFill="1" applyBorder="1"/>
    <xf numFmtId="0" fontId="8" fillId="0" borderId="0" xfId="0" applyFont="1"/>
    <xf numFmtId="0" fontId="8" fillId="0" borderId="13" xfId="0" applyFont="1" applyBorder="1"/>
    <xf numFmtId="0" fontId="8" fillId="6" borderId="13" xfId="0" applyFont="1" applyFill="1" applyBorder="1"/>
    <xf numFmtId="3" fontId="8" fillId="6" borderId="13" xfId="0" applyNumberFormat="1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6" borderId="13" xfId="4" applyFill="1" applyBorder="1"/>
    <xf numFmtId="0" fontId="1" fillId="0" borderId="12" xfId="1" applyNumberFormat="1" applyBorder="1" applyAlignment="1">
      <alignment horizontal="center"/>
    </xf>
    <xf numFmtId="3" fontId="1" fillId="0" borderId="12" xfId="1" applyNumberFormat="1" applyBorder="1" applyAlignment="1">
      <alignment horizontal="center"/>
    </xf>
    <xf numFmtId="0" fontId="8" fillId="6" borderId="12" xfId="0" applyFont="1" applyFill="1" applyBorder="1"/>
    <xf numFmtId="0" fontId="8" fillId="6" borderId="3" xfId="0" applyFont="1" applyFill="1" applyBorder="1" applyAlignment="1">
      <alignment horizontal="center"/>
    </xf>
    <xf numFmtId="0" fontId="8" fillId="6" borderId="9" xfId="0" applyFont="1" applyFill="1" applyBorder="1"/>
    <xf numFmtId="0" fontId="8" fillId="6" borderId="9" xfId="0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0" fillId="3" borderId="0" xfId="0" applyFill="1" applyAlignment="1">
      <alignment horizontal="center"/>
    </xf>
    <xf numFmtId="0" fontId="8" fillId="6" borderId="1" xfId="0" applyFont="1" applyFill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0" fontId="3" fillId="6" borderId="0" xfId="0" applyFont="1" applyFill="1" applyAlignment="1">
      <alignment horizontal="left"/>
    </xf>
    <xf numFmtId="0" fontId="0" fillId="6" borderId="0" xfId="0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3" fontId="9" fillId="6" borderId="12" xfId="0" applyNumberFormat="1" applyFont="1" applyFill="1" applyBorder="1" applyAlignment="1">
      <alignment horizontal="center"/>
    </xf>
    <xf numFmtId="0" fontId="0" fillId="6" borderId="11" xfId="0" applyFill="1" applyBorder="1"/>
    <xf numFmtId="0" fontId="9" fillId="6" borderId="11" xfId="0" applyFont="1" applyFill="1" applyBorder="1" applyAlignment="1">
      <alignment horizontal="center"/>
    </xf>
    <xf numFmtId="0" fontId="9" fillId="6" borderId="9" xfId="0" applyFont="1" applyFill="1" applyBorder="1"/>
    <xf numFmtId="0" fontId="9" fillId="6" borderId="9" xfId="0" applyFont="1" applyFill="1" applyBorder="1" applyAlignment="1">
      <alignment horizontal="center"/>
    </xf>
    <xf numFmtId="164" fontId="1" fillId="0" borderId="0" xfId="1" applyNumberFormat="1" applyFont="1" applyAlignment="1">
      <alignment horizontal="right"/>
    </xf>
    <xf numFmtId="164" fontId="8" fillId="0" borderId="0" xfId="1" applyNumberFormat="1" applyFont="1" applyAlignment="1">
      <alignment horizontal="right"/>
    </xf>
    <xf numFmtId="3" fontId="1" fillId="0" borderId="12" xfId="1" applyNumberFormat="1" applyFont="1" applyBorder="1" applyAlignment="1">
      <alignment horizontal="center"/>
    </xf>
    <xf numFmtId="3" fontId="0" fillId="0" borderId="12" xfId="0" applyNumberFormat="1" applyFont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37" fontId="8" fillId="0" borderId="16" xfId="0" applyNumberFormat="1" applyFont="1" applyBorder="1" applyAlignment="1">
      <alignment horizontal="center"/>
    </xf>
    <xf numFmtId="37" fontId="0" fillId="0" borderId="0" xfId="0" applyNumberFormat="1" applyBorder="1" applyAlignment="1">
      <alignment horizontal="right"/>
    </xf>
    <xf numFmtId="37" fontId="8" fillId="0" borderId="7" xfId="0" applyNumberFormat="1" applyFont="1" applyBorder="1" applyAlignment="1">
      <alignment horizontal="right"/>
    </xf>
    <xf numFmtId="37" fontId="8" fillId="6" borderId="15" xfId="0" applyNumberFormat="1" applyFont="1" applyFill="1" applyBorder="1" applyAlignment="1">
      <alignment horizontal="center"/>
    </xf>
    <xf numFmtId="164" fontId="0" fillId="0" borderId="15" xfId="1" applyNumberFormat="1" applyFont="1" applyBorder="1"/>
    <xf numFmtId="164" fontId="3" fillId="0" borderId="15" xfId="1" applyNumberFormat="1" applyFont="1" applyBorder="1"/>
    <xf numFmtId="164" fontId="8" fillId="6" borderId="15" xfId="1" applyNumberFormat="1" applyFont="1" applyFill="1" applyBorder="1"/>
    <xf numFmtId="3" fontId="0" fillId="0" borderId="15" xfId="1" applyNumberFormat="1" applyFont="1" applyBorder="1" applyAlignment="1">
      <alignment horizontal="center"/>
    </xf>
    <xf numFmtId="3" fontId="8" fillId="6" borderId="15" xfId="1" applyNumberFormat="1" applyFont="1" applyFill="1" applyBorder="1" applyAlignment="1">
      <alignment horizontal="center"/>
    </xf>
    <xf numFmtId="0" fontId="0" fillId="0" borderId="16" xfId="0" applyBorder="1"/>
    <xf numFmtId="37" fontId="0" fillId="0" borderId="16" xfId="0" applyNumberFormat="1" applyBorder="1" applyAlignment="1">
      <alignment horizontal="center"/>
    </xf>
    <xf numFmtId="0" fontId="8" fillId="0" borderId="16" xfId="0" applyFont="1" applyBorder="1"/>
    <xf numFmtId="37" fontId="8" fillId="0" borderId="9" xfId="0" applyNumberFormat="1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164" fontId="3" fillId="0" borderId="16" xfId="1" applyNumberFormat="1" applyFont="1" applyBorder="1"/>
    <xf numFmtId="37" fontId="8" fillId="6" borderId="16" xfId="0" applyNumberFormat="1" applyFont="1" applyFill="1" applyBorder="1" applyAlignment="1">
      <alignment horizontal="center"/>
    </xf>
    <xf numFmtId="164" fontId="8" fillId="6" borderId="16" xfId="1" applyNumberFormat="1" applyFont="1" applyFill="1" applyBorder="1" applyAlignment="1">
      <alignment horizontal="center"/>
    </xf>
    <xf numFmtId="164" fontId="8" fillId="6" borderId="9" xfId="1" applyNumberFormat="1" applyFont="1" applyFill="1" applyBorder="1" applyAlignment="1">
      <alignment horizontal="left"/>
    </xf>
    <xf numFmtId="0" fontId="0" fillId="0" borderId="9" xfId="0" applyBorder="1"/>
    <xf numFmtId="37" fontId="8" fillId="6" borderId="9" xfId="0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left"/>
    </xf>
    <xf numFmtId="164" fontId="8" fillId="0" borderId="9" xfId="1" applyNumberFormat="1" applyFont="1" applyBorder="1" applyAlignment="1">
      <alignment horizontal="center"/>
    </xf>
    <xf numFmtId="0" fontId="8" fillId="6" borderId="11" xfId="0" applyFont="1" applyFill="1" applyBorder="1" applyAlignment="1">
      <alignment horizontal="left"/>
    </xf>
    <xf numFmtId="164" fontId="8" fillId="6" borderId="9" xfId="0" applyNumberFormat="1" applyFont="1" applyFill="1" applyBorder="1" applyAlignment="1">
      <alignment horizontal="left"/>
    </xf>
    <xf numFmtId="164" fontId="8" fillId="6" borderId="11" xfId="1" applyNumberFormat="1" applyFont="1" applyFill="1" applyBorder="1" applyAlignment="1">
      <alignment horizontal="left"/>
    </xf>
    <xf numFmtId="0" fontId="8" fillId="6" borderId="6" xfId="0" applyFont="1" applyFill="1" applyBorder="1"/>
    <xf numFmtId="37" fontId="0" fillId="0" borderId="8" xfId="0" applyNumberFormat="1" applyBorder="1" applyAlignment="1">
      <alignment horizontal="right"/>
    </xf>
    <xf numFmtId="0" fontId="9" fillId="6" borderId="5" xfId="0" applyFont="1" applyFill="1" applyBorder="1" applyAlignment="1"/>
    <xf numFmtId="0" fontId="9" fillId="6" borderId="12" xfId="0" applyFont="1" applyFill="1" applyBorder="1" applyAlignment="1"/>
    <xf numFmtId="0" fontId="3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64" fontId="8" fillId="6" borderId="10" xfId="1" applyNumberFormat="1" applyFont="1" applyFill="1" applyBorder="1" applyAlignment="1">
      <alignment horizontal="center"/>
    </xf>
    <xf numFmtId="0" fontId="3" fillId="6" borderId="0" xfId="0" applyFont="1" applyFill="1" applyAlignment="1">
      <alignment horizontal="left"/>
    </xf>
    <xf numFmtId="0" fontId="0" fillId="6" borderId="0" xfId="0" applyFill="1" applyAlignment="1">
      <alignment horizontal="left"/>
    </xf>
    <xf numFmtId="0" fontId="0" fillId="0" borderId="0" xfId="0"/>
    <xf numFmtId="0" fontId="7" fillId="0" borderId="0" xfId="0" applyFont="1" applyAlignment="1">
      <alignment wrapText="1"/>
    </xf>
    <xf numFmtId="0" fontId="3" fillId="6" borderId="14" xfId="0" applyFont="1" applyFill="1" applyBorder="1" applyAlignment="1">
      <alignment horizontal="left"/>
    </xf>
    <xf numFmtId="0" fontId="0" fillId="6" borderId="15" xfId="0" applyFill="1" applyBorder="1" applyAlignment="1">
      <alignment horizontal="left"/>
    </xf>
    <xf numFmtId="0" fontId="0" fillId="0" borderId="11" xfId="0" applyBorder="1"/>
    <xf numFmtId="0" fontId="8" fillId="0" borderId="12" xfId="0" applyFont="1" applyBorder="1"/>
    <xf numFmtId="3" fontId="0" fillId="0" borderId="9" xfId="0" applyNumberFormat="1" applyBorder="1" applyAlignment="1">
      <alignment horizontal="center"/>
    </xf>
    <xf numFmtId="0" fontId="3" fillId="0" borderId="6" xfId="0" applyFont="1" applyBorder="1"/>
    <xf numFmtId="0" fontId="8" fillId="0" borderId="14" xfId="0" applyFont="1" applyBorder="1"/>
    <xf numFmtId="0" fontId="9" fillId="6" borderId="14" xfId="0" applyFont="1" applyFill="1" applyBorder="1"/>
    <xf numFmtId="0" fontId="3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3" fontId="0" fillId="3" borderId="0" xfId="0" applyNumberFormat="1" applyFill="1" applyBorder="1" applyAlignment="1">
      <alignment horizontal="center"/>
    </xf>
    <xf numFmtId="0" fontId="0" fillId="3" borderId="0" xfId="0" applyFill="1" applyBorder="1"/>
    <xf numFmtId="0" fontId="6" fillId="3" borderId="0" xfId="2" applyFont="1" applyFill="1" applyBorder="1" applyAlignment="1">
      <alignment horizontal="left" wrapText="1"/>
    </xf>
    <xf numFmtId="0" fontId="4" fillId="3" borderId="0" xfId="2" applyFill="1" applyBorder="1" applyAlignment="1">
      <alignment horizontal="left" wrapText="1"/>
    </xf>
    <xf numFmtId="0" fontId="5" fillId="3" borderId="0" xfId="2" applyFont="1" applyFill="1" applyBorder="1" applyAlignment="1">
      <alignment horizontal="left" wrapText="1"/>
    </xf>
    <xf numFmtId="0" fontId="0" fillId="0" borderId="2" xfId="0" applyBorder="1" applyAlignment="1">
      <alignment horizontal="left"/>
    </xf>
    <xf numFmtId="0" fontId="8" fillId="0" borderId="1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/>
    <xf numFmtId="0" fontId="3" fillId="0" borderId="4" xfId="0" applyFont="1" applyBorder="1" applyAlignment="1">
      <alignment horizontal="left"/>
    </xf>
    <xf numFmtId="0" fontId="0" fillId="0" borderId="12" xfId="0" applyBorder="1" applyAlignment="1"/>
    <xf numFmtId="49" fontId="9" fillId="6" borderId="0" xfId="0" applyNumberFormat="1" applyFont="1" applyFill="1" applyAlignment="1">
      <alignment horizontal="center"/>
    </xf>
    <xf numFmtId="0" fontId="0" fillId="0" borderId="4" xfId="0" applyBorder="1"/>
    <xf numFmtId="0" fontId="1" fillId="6" borderId="14" xfId="4" applyFill="1" applyBorder="1"/>
    <xf numFmtId="164" fontId="1" fillId="6" borderId="15" xfId="1" applyNumberFormat="1" applyFill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9" xfId="0" applyFont="1" applyBorder="1"/>
  </cellXfs>
  <cellStyles count="5">
    <cellStyle name="20% - Accent1 2" xfId="4" xr:uid="{00000000-0005-0000-0000-000004000000}"/>
    <cellStyle name="Comma 2" xfId="1" xr:uid="{00000000-0005-0000-0000-000001000000}"/>
    <cellStyle name="Explanatory Text 2" xfId="3" xr:uid="{00000000-0005-0000-0000-000003000000}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89"/>
  <sheetViews>
    <sheetView showGridLines="0" zoomScale="90" zoomScaleNormal="90" workbookViewId="0">
      <pane ySplit="5" topLeftCell="A6" activePane="bottomLeft" state="frozen"/>
      <selection activeCell="K38" sqref="K38"/>
      <selection pane="bottomLeft" activeCell="U40" sqref="U40"/>
    </sheetView>
  </sheetViews>
  <sheetFormatPr defaultRowHeight="15" x14ac:dyDescent="0.25"/>
  <cols>
    <col min="1" max="1" width="15.7109375" style="7" customWidth="1"/>
    <col min="2" max="2" width="21.85546875" style="30" bestFit="1" customWidth="1"/>
    <col min="3" max="3" width="38.7109375" style="30" customWidth="1"/>
    <col min="4" max="4" width="20.7109375" style="12" bestFit="1" customWidth="1"/>
    <col min="5" max="5" width="20.7109375" style="12" customWidth="1"/>
    <col min="6" max="6" width="19.28515625" style="12" customWidth="1"/>
    <col min="7" max="7" width="15.42578125" style="12" bestFit="1" customWidth="1"/>
    <col min="8" max="8" width="14.140625" style="10" customWidth="1"/>
    <col min="9" max="9" width="17.140625" style="10" customWidth="1"/>
    <col min="11" max="11" width="8.7109375" style="30" customWidth="1"/>
    <col min="12" max="12" width="0.140625" style="30" customWidth="1"/>
    <col min="13" max="13" width="6.42578125" style="30" customWidth="1"/>
  </cols>
  <sheetData>
    <row r="1" spans="1:10" x14ac:dyDescent="0.25">
      <c r="A1" s="1" t="s">
        <v>234</v>
      </c>
      <c r="B1" s="2"/>
      <c r="C1" s="2"/>
      <c r="D1" s="3"/>
      <c r="E1" s="3"/>
      <c r="F1" s="3"/>
      <c r="G1" s="3"/>
      <c r="H1" s="4"/>
      <c r="I1" s="4"/>
    </row>
    <row r="2" spans="1:10" x14ac:dyDescent="0.25">
      <c r="A2" s="28"/>
      <c r="B2" s="5"/>
      <c r="C2" s="2"/>
      <c r="D2" s="3"/>
      <c r="E2" s="3"/>
      <c r="F2" s="3"/>
      <c r="G2" s="3"/>
      <c r="H2" s="4"/>
      <c r="I2" s="4"/>
    </row>
    <row r="3" spans="1:10" x14ac:dyDescent="0.25">
      <c r="A3" s="6" t="s">
        <v>0</v>
      </c>
      <c r="B3" s="5"/>
      <c r="C3" s="2"/>
      <c r="D3" s="3"/>
      <c r="E3" s="3"/>
      <c r="F3" s="3"/>
      <c r="G3" s="3"/>
      <c r="H3" s="4"/>
      <c r="I3" s="4"/>
    </row>
    <row r="4" spans="1:10" x14ac:dyDescent="0.25">
      <c r="A4" s="8"/>
      <c r="B4" s="8"/>
      <c r="C4" s="8"/>
      <c r="D4" s="118" t="s">
        <v>236</v>
      </c>
      <c r="E4" s="119"/>
      <c r="F4" s="119"/>
      <c r="G4" s="119"/>
      <c r="H4" s="119"/>
      <c r="I4" s="31"/>
      <c r="J4" s="30"/>
    </row>
    <row r="5" spans="1:10" x14ac:dyDescent="0.25">
      <c r="A5" s="114" t="s">
        <v>5</v>
      </c>
      <c r="B5" s="114" t="s">
        <v>6</v>
      </c>
      <c r="C5" s="114" t="s">
        <v>7</v>
      </c>
      <c r="D5" s="31" t="s">
        <v>8</v>
      </c>
      <c r="E5" s="31" t="s">
        <v>9</v>
      </c>
      <c r="F5" s="31" t="s">
        <v>10</v>
      </c>
      <c r="G5" s="31" t="s">
        <v>2</v>
      </c>
      <c r="H5" s="31" t="s">
        <v>3</v>
      </c>
      <c r="I5" s="31" t="s">
        <v>235</v>
      </c>
      <c r="J5" s="30"/>
    </row>
    <row r="6" spans="1:10" x14ac:dyDescent="0.25">
      <c r="A6" s="33" t="s">
        <v>11</v>
      </c>
      <c r="B6" s="34" t="s">
        <v>11</v>
      </c>
      <c r="C6" s="115" t="s">
        <v>12</v>
      </c>
      <c r="D6" s="36">
        <v>3798</v>
      </c>
      <c r="E6" s="36">
        <v>2385</v>
      </c>
      <c r="F6" s="36">
        <v>255</v>
      </c>
      <c r="G6" s="36">
        <v>6438</v>
      </c>
      <c r="H6" s="36">
        <v>1693</v>
      </c>
      <c r="I6" s="36">
        <v>8131</v>
      </c>
    </row>
    <row r="7" spans="1:10" x14ac:dyDescent="0.25">
      <c r="A7" s="98"/>
      <c r="B7" s="99"/>
      <c r="C7" s="9" t="s">
        <v>13</v>
      </c>
      <c r="D7" s="36">
        <v>28321</v>
      </c>
      <c r="E7" s="36">
        <v>32543</v>
      </c>
      <c r="F7" s="36">
        <v>69635</v>
      </c>
      <c r="G7" s="36">
        <v>130499</v>
      </c>
      <c r="H7" s="36">
        <v>536070</v>
      </c>
      <c r="I7" s="36">
        <v>666569</v>
      </c>
    </row>
    <row r="8" spans="1:10" x14ac:dyDescent="0.25">
      <c r="A8" s="98"/>
      <c r="B8" s="99"/>
      <c r="C8" s="9" t="s">
        <v>14</v>
      </c>
      <c r="D8" s="36">
        <v>50257</v>
      </c>
      <c r="E8" s="36">
        <v>61846</v>
      </c>
      <c r="F8" s="36">
        <v>146090</v>
      </c>
      <c r="G8" s="36">
        <v>258193</v>
      </c>
      <c r="H8" s="36">
        <v>777314</v>
      </c>
      <c r="I8" s="36">
        <v>1035507</v>
      </c>
    </row>
    <row r="9" spans="1:10" x14ac:dyDescent="0.25">
      <c r="A9" s="98"/>
      <c r="B9" s="99"/>
      <c r="C9" s="9" t="s">
        <v>15</v>
      </c>
      <c r="D9" s="36">
        <v>16225</v>
      </c>
      <c r="E9" s="36">
        <v>17307</v>
      </c>
      <c r="F9" s="36">
        <v>52049</v>
      </c>
      <c r="G9" s="36">
        <v>85581</v>
      </c>
      <c r="H9" s="36">
        <v>266018</v>
      </c>
      <c r="I9" s="36">
        <v>351599</v>
      </c>
    </row>
    <row r="10" spans="1:10" x14ac:dyDescent="0.25">
      <c r="A10" s="98"/>
      <c r="B10" s="99"/>
      <c r="C10" s="9" t="s">
        <v>16</v>
      </c>
      <c r="D10" s="36">
        <v>7516</v>
      </c>
      <c r="E10" s="36">
        <v>8291</v>
      </c>
      <c r="F10" s="36">
        <v>16120</v>
      </c>
      <c r="G10" s="36">
        <v>31927</v>
      </c>
      <c r="H10" s="36">
        <v>84227</v>
      </c>
      <c r="I10" s="36">
        <v>116154</v>
      </c>
    </row>
    <row r="11" spans="1:10" x14ac:dyDescent="0.25">
      <c r="A11" s="98"/>
      <c r="B11" s="99"/>
      <c r="C11" s="9" t="s">
        <v>17</v>
      </c>
      <c r="D11" s="36">
        <v>21543</v>
      </c>
      <c r="E11" s="36">
        <v>20407</v>
      </c>
      <c r="F11" s="36">
        <v>65884</v>
      </c>
      <c r="G11" s="36">
        <v>107834</v>
      </c>
      <c r="H11" s="36">
        <v>359397</v>
      </c>
      <c r="I11" s="36">
        <v>467231</v>
      </c>
    </row>
    <row r="12" spans="1:10" x14ac:dyDescent="0.25">
      <c r="A12" s="98"/>
      <c r="B12" s="99"/>
      <c r="C12" s="9" t="s">
        <v>18</v>
      </c>
      <c r="D12" s="36">
        <v>1662</v>
      </c>
      <c r="E12" s="36">
        <v>1478</v>
      </c>
      <c r="F12" s="36">
        <v>481</v>
      </c>
      <c r="G12" s="36">
        <v>3621</v>
      </c>
      <c r="H12" s="36">
        <v>1046</v>
      </c>
      <c r="I12" s="36">
        <v>4667</v>
      </c>
    </row>
    <row r="13" spans="1:10" x14ac:dyDescent="0.25">
      <c r="A13" s="98"/>
      <c r="B13" s="99"/>
      <c r="C13" s="9" t="s">
        <v>19</v>
      </c>
      <c r="D13" s="36">
        <v>8419</v>
      </c>
      <c r="E13" s="36">
        <v>7626</v>
      </c>
      <c r="F13" s="36">
        <v>19039</v>
      </c>
      <c r="G13" s="36">
        <v>35084</v>
      </c>
      <c r="H13" s="36">
        <v>113306</v>
      </c>
      <c r="I13" s="36">
        <v>148390</v>
      </c>
    </row>
    <row r="14" spans="1:10" x14ac:dyDescent="0.25">
      <c r="A14" s="98"/>
      <c r="B14" s="99"/>
      <c r="C14" s="9" t="s">
        <v>20</v>
      </c>
      <c r="D14" s="36">
        <v>11686</v>
      </c>
      <c r="E14" s="36">
        <v>10122</v>
      </c>
      <c r="F14" s="36">
        <v>28854</v>
      </c>
      <c r="G14" s="36">
        <v>50662</v>
      </c>
      <c r="H14" s="36">
        <v>148541</v>
      </c>
      <c r="I14" s="36">
        <v>199203</v>
      </c>
    </row>
    <row r="15" spans="1:10" x14ac:dyDescent="0.25">
      <c r="A15" s="98"/>
      <c r="B15" s="99"/>
      <c r="C15" s="9" t="s">
        <v>21</v>
      </c>
      <c r="D15" s="36">
        <v>1207</v>
      </c>
      <c r="E15" s="36">
        <v>1454</v>
      </c>
      <c r="F15" s="36">
        <v>141</v>
      </c>
      <c r="G15" s="36">
        <v>2802</v>
      </c>
      <c r="H15" s="36">
        <v>214</v>
      </c>
      <c r="I15" s="36">
        <v>3016</v>
      </c>
    </row>
    <row r="16" spans="1:10" x14ac:dyDescent="0.25">
      <c r="A16" s="107"/>
      <c r="B16" s="89" t="s">
        <v>22</v>
      </c>
      <c r="C16" s="37" t="s">
        <v>23</v>
      </c>
      <c r="D16" s="38">
        <v>150634</v>
      </c>
      <c r="E16" s="38">
        <v>163459</v>
      </c>
      <c r="F16" s="38">
        <v>398548</v>
      </c>
      <c r="G16" s="38">
        <v>712641</v>
      </c>
      <c r="H16" s="38">
        <v>2287826</v>
      </c>
      <c r="I16" s="38">
        <v>3000467</v>
      </c>
    </row>
    <row r="17" spans="1:9" x14ac:dyDescent="0.25">
      <c r="A17" s="100" t="s">
        <v>24</v>
      </c>
      <c r="B17" s="34" t="s">
        <v>25</v>
      </c>
      <c r="C17" s="35" t="s">
        <v>26</v>
      </c>
      <c r="D17" s="36">
        <v>812</v>
      </c>
      <c r="E17" s="36">
        <v>2312</v>
      </c>
      <c r="F17" s="36">
        <v>2921</v>
      </c>
      <c r="G17" s="36">
        <v>6045</v>
      </c>
      <c r="H17" s="36">
        <v>26993</v>
      </c>
      <c r="I17" s="36">
        <v>33038</v>
      </c>
    </row>
    <row r="18" spans="1:9" x14ac:dyDescent="0.25">
      <c r="A18" s="98"/>
      <c r="B18" s="99"/>
      <c r="C18" s="9" t="s">
        <v>13</v>
      </c>
      <c r="D18" s="36">
        <v>465</v>
      </c>
      <c r="E18" s="36">
        <v>1153</v>
      </c>
      <c r="F18" s="36">
        <v>1323</v>
      </c>
      <c r="G18" s="36">
        <v>2941</v>
      </c>
      <c r="H18" s="36">
        <v>16847</v>
      </c>
      <c r="I18" s="36">
        <v>19788</v>
      </c>
    </row>
    <row r="19" spans="1:9" x14ac:dyDescent="0.25">
      <c r="A19" s="98"/>
      <c r="B19" s="99"/>
      <c r="C19" s="9" t="s">
        <v>27</v>
      </c>
      <c r="D19" s="36">
        <v>106</v>
      </c>
      <c r="E19" s="36">
        <v>200</v>
      </c>
      <c r="F19" s="36">
        <v>276</v>
      </c>
      <c r="G19" s="36">
        <v>582</v>
      </c>
      <c r="H19" s="36">
        <v>3420</v>
      </c>
      <c r="I19" s="36">
        <v>4002</v>
      </c>
    </row>
    <row r="20" spans="1:9" x14ac:dyDescent="0.25">
      <c r="A20" s="98"/>
      <c r="B20" s="99"/>
      <c r="C20" s="9" t="s">
        <v>20</v>
      </c>
      <c r="D20" s="36">
        <v>61</v>
      </c>
      <c r="E20" s="36">
        <v>100</v>
      </c>
      <c r="F20" s="36">
        <v>121</v>
      </c>
      <c r="G20" s="36">
        <v>282</v>
      </c>
      <c r="H20" s="36">
        <v>1390</v>
      </c>
      <c r="I20" s="36">
        <v>1672</v>
      </c>
    </row>
    <row r="21" spans="1:9" x14ac:dyDescent="0.25">
      <c r="A21" s="98"/>
      <c r="B21" s="89" t="s">
        <v>28</v>
      </c>
      <c r="C21" s="37" t="s">
        <v>23</v>
      </c>
      <c r="D21" s="38">
        <v>1444</v>
      </c>
      <c r="E21" s="38">
        <v>3765</v>
      </c>
      <c r="F21" s="38">
        <v>4641</v>
      </c>
      <c r="G21" s="38">
        <v>9850</v>
      </c>
      <c r="H21" s="38">
        <v>48650</v>
      </c>
      <c r="I21" s="38">
        <v>58500</v>
      </c>
    </row>
    <row r="22" spans="1:9" x14ac:dyDescent="0.25">
      <c r="A22" s="98"/>
      <c r="B22" s="34" t="s">
        <v>29</v>
      </c>
      <c r="C22" s="35" t="s">
        <v>13</v>
      </c>
      <c r="D22" s="36">
        <v>119</v>
      </c>
      <c r="E22" s="36">
        <v>312</v>
      </c>
      <c r="F22" s="36">
        <v>386</v>
      </c>
      <c r="G22" s="36">
        <v>817</v>
      </c>
      <c r="H22" s="36">
        <v>4605</v>
      </c>
      <c r="I22" s="36">
        <v>5422</v>
      </c>
    </row>
    <row r="23" spans="1:9" x14ac:dyDescent="0.25">
      <c r="A23" s="98"/>
      <c r="B23" s="99"/>
      <c r="C23" s="9" t="s">
        <v>30</v>
      </c>
      <c r="D23" s="36">
        <v>55</v>
      </c>
      <c r="E23" s="36">
        <v>226</v>
      </c>
      <c r="F23" s="36">
        <v>158</v>
      </c>
      <c r="G23" s="36">
        <v>439</v>
      </c>
      <c r="H23" s="36">
        <v>1719</v>
      </c>
      <c r="I23" s="36">
        <v>2158</v>
      </c>
    </row>
    <row r="24" spans="1:9" x14ac:dyDescent="0.25">
      <c r="A24" s="98"/>
      <c r="B24" s="99"/>
      <c r="C24" s="9" t="s">
        <v>19</v>
      </c>
      <c r="D24" s="36">
        <v>50</v>
      </c>
      <c r="E24" s="36">
        <v>165</v>
      </c>
      <c r="F24" s="36">
        <v>217</v>
      </c>
      <c r="G24" s="36">
        <v>432</v>
      </c>
      <c r="H24" s="36">
        <v>1840</v>
      </c>
      <c r="I24" s="36">
        <v>2272</v>
      </c>
    </row>
    <row r="25" spans="1:9" x14ac:dyDescent="0.25">
      <c r="A25" s="98"/>
      <c r="B25" s="89" t="s">
        <v>31</v>
      </c>
      <c r="C25" s="37" t="s">
        <v>23</v>
      </c>
      <c r="D25" s="38">
        <v>224</v>
      </c>
      <c r="E25" s="38">
        <v>703</v>
      </c>
      <c r="F25" s="38">
        <v>761</v>
      </c>
      <c r="G25" s="38">
        <v>1688</v>
      </c>
      <c r="H25" s="38">
        <v>8164</v>
      </c>
      <c r="I25" s="38">
        <v>9852</v>
      </c>
    </row>
    <row r="26" spans="1:9" x14ac:dyDescent="0.25">
      <c r="A26" s="98"/>
      <c r="B26" s="34" t="s">
        <v>32</v>
      </c>
      <c r="C26" s="35" t="s">
        <v>26</v>
      </c>
      <c r="D26" s="36">
        <v>89</v>
      </c>
      <c r="E26" s="36">
        <v>113</v>
      </c>
      <c r="F26" s="36">
        <v>197</v>
      </c>
      <c r="G26" s="36">
        <v>399</v>
      </c>
      <c r="H26" s="36">
        <v>1658</v>
      </c>
      <c r="I26" s="36">
        <v>2057</v>
      </c>
    </row>
    <row r="27" spans="1:9" x14ac:dyDescent="0.25">
      <c r="A27" s="98"/>
      <c r="B27" s="99"/>
      <c r="C27" s="9" t="s">
        <v>33</v>
      </c>
      <c r="D27" s="36">
        <v>1177</v>
      </c>
      <c r="E27" s="36">
        <v>2217</v>
      </c>
      <c r="F27" s="36">
        <v>2861</v>
      </c>
      <c r="G27" s="36">
        <v>6255</v>
      </c>
      <c r="H27" s="36">
        <v>19213</v>
      </c>
      <c r="I27" s="36">
        <v>25468</v>
      </c>
    </row>
    <row r="28" spans="1:9" x14ac:dyDescent="0.25">
      <c r="A28" s="98"/>
      <c r="B28" s="99"/>
      <c r="C28" s="9" t="s">
        <v>13</v>
      </c>
      <c r="D28" s="36">
        <v>749</v>
      </c>
      <c r="E28" s="36">
        <v>949</v>
      </c>
      <c r="F28" s="36">
        <v>1328</v>
      </c>
      <c r="G28" s="36">
        <v>3026</v>
      </c>
      <c r="H28" s="36">
        <v>10411</v>
      </c>
      <c r="I28" s="36">
        <v>13437</v>
      </c>
    </row>
    <row r="29" spans="1:9" x14ac:dyDescent="0.25">
      <c r="A29" s="98"/>
      <c r="B29" s="99"/>
      <c r="C29" s="9" t="s">
        <v>19</v>
      </c>
      <c r="D29" s="36">
        <v>35</v>
      </c>
      <c r="E29" s="36">
        <v>32</v>
      </c>
      <c r="F29" s="36">
        <v>57</v>
      </c>
      <c r="G29" s="36">
        <v>124</v>
      </c>
      <c r="H29" s="36">
        <v>422</v>
      </c>
      <c r="I29" s="36">
        <v>546</v>
      </c>
    </row>
    <row r="30" spans="1:9" x14ac:dyDescent="0.25">
      <c r="A30" s="98"/>
      <c r="B30" s="99"/>
      <c r="C30" s="9" t="s">
        <v>20</v>
      </c>
      <c r="D30" s="36">
        <v>262</v>
      </c>
      <c r="E30" s="36">
        <v>239</v>
      </c>
      <c r="F30" s="36">
        <v>418</v>
      </c>
      <c r="G30" s="36">
        <v>919</v>
      </c>
      <c r="H30" s="36">
        <v>2681</v>
      </c>
      <c r="I30" s="36">
        <v>3600</v>
      </c>
    </row>
    <row r="31" spans="1:9" x14ac:dyDescent="0.25">
      <c r="A31" s="98"/>
      <c r="B31" s="89" t="s">
        <v>34</v>
      </c>
      <c r="C31" s="37" t="s">
        <v>23</v>
      </c>
      <c r="D31" s="38">
        <v>2312</v>
      </c>
      <c r="E31" s="38">
        <v>3550</v>
      </c>
      <c r="F31" s="38">
        <v>4861</v>
      </c>
      <c r="G31" s="38">
        <v>10723</v>
      </c>
      <c r="H31" s="38">
        <v>34385</v>
      </c>
      <c r="I31" s="38">
        <v>45108</v>
      </c>
    </row>
    <row r="32" spans="1:9" x14ac:dyDescent="0.25">
      <c r="A32" s="98"/>
      <c r="B32" s="34" t="s">
        <v>35</v>
      </c>
      <c r="C32" s="35" t="s">
        <v>13</v>
      </c>
      <c r="D32" s="36">
        <v>351</v>
      </c>
      <c r="E32" s="36">
        <v>562</v>
      </c>
      <c r="F32" s="36">
        <v>942</v>
      </c>
      <c r="G32" s="36">
        <v>1855</v>
      </c>
      <c r="H32" s="36">
        <v>8914</v>
      </c>
      <c r="I32" s="36">
        <v>10769</v>
      </c>
    </row>
    <row r="33" spans="1:9" x14ac:dyDescent="0.25">
      <c r="A33" s="98"/>
      <c r="B33" s="99"/>
      <c r="C33" s="9" t="s">
        <v>30</v>
      </c>
      <c r="D33" s="36">
        <v>123</v>
      </c>
      <c r="E33" s="36">
        <v>358</v>
      </c>
      <c r="F33" s="36">
        <v>249</v>
      </c>
      <c r="G33" s="36">
        <v>730</v>
      </c>
      <c r="H33" s="36">
        <v>2780</v>
      </c>
      <c r="I33" s="36">
        <v>3510</v>
      </c>
    </row>
    <row r="34" spans="1:9" x14ac:dyDescent="0.25">
      <c r="A34" s="98"/>
      <c r="B34" s="99"/>
      <c r="C34" s="9" t="s">
        <v>19</v>
      </c>
      <c r="D34" s="36">
        <v>107</v>
      </c>
      <c r="E34" s="36">
        <v>190</v>
      </c>
      <c r="F34" s="36">
        <v>292</v>
      </c>
      <c r="G34" s="36">
        <v>589</v>
      </c>
      <c r="H34" s="36">
        <v>3459</v>
      </c>
      <c r="I34" s="36">
        <v>4048</v>
      </c>
    </row>
    <row r="35" spans="1:9" x14ac:dyDescent="0.25">
      <c r="A35" s="98"/>
      <c r="B35" s="89" t="s">
        <v>36</v>
      </c>
      <c r="C35" s="37" t="s">
        <v>23</v>
      </c>
      <c r="D35" s="38">
        <v>581</v>
      </c>
      <c r="E35" s="38">
        <v>1110</v>
      </c>
      <c r="F35" s="38">
        <v>1483</v>
      </c>
      <c r="G35" s="38">
        <v>3174</v>
      </c>
      <c r="H35" s="38">
        <v>15153</v>
      </c>
      <c r="I35" s="38">
        <v>18327</v>
      </c>
    </row>
    <row r="36" spans="1:9" x14ac:dyDescent="0.25">
      <c r="A36" s="98"/>
      <c r="B36" s="34" t="s">
        <v>37</v>
      </c>
      <c r="C36" s="35" t="s">
        <v>13</v>
      </c>
      <c r="D36" s="36">
        <v>327</v>
      </c>
      <c r="E36" s="36">
        <v>648</v>
      </c>
      <c r="F36" s="36">
        <v>1315</v>
      </c>
      <c r="G36" s="36">
        <v>2290</v>
      </c>
      <c r="H36" s="36">
        <v>11284</v>
      </c>
      <c r="I36" s="36">
        <v>13574</v>
      </c>
    </row>
    <row r="37" spans="1:9" x14ac:dyDescent="0.25">
      <c r="A37" s="98"/>
      <c r="B37" s="99"/>
      <c r="C37" s="9" t="s">
        <v>20</v>
      </c>
      <c r="D37" s="36">
        <v>98</v>
      </c>
      <c r="E37" s="36">
        <v>130</v>
      </c>
      <c r="F37" s="36">
        <v>265</v>
      </c>
      <c r="G37" s="36">
        <v>493</v>
      </c>
      <c r="H37" s="36">
        <v>1819</v>
      </c>
      <c r="I37" s="36">
        <v>2312</v>
      </c>
    </row>
    <row r="38" spans="1:9" x14ac:dyDescent="0.25">
      <c r="A38" s="107"/>
      <c r="B38" s="101" t="s">
        <v>38</v>
      </c>
      <c r="C38" s="91" t="s">
        <v>23</v>
      </c>
      <c r="D38" s="38">
        <v>425</v>
      </c>
      <c r="E38" s="38">
        <v>778</v>
      </c>
      <c r="F38" s="38">
        <v>1580</v>
      </c>
      <c r="G38" s="38">
        <v>2783</v>
      </c>
      <c r="H38" s="38">
        <v>13103</v>
      </c>
      <c r="I38" s="38">
        <v>15886</v>
      </c>
    </row>
    <row r="39" spans="1:9" x14ac:dyDescent="0.25">
      <c r="A39" s="98"/>
      <c r="B39" s="89" t="s">
        <v>39</v>
      </c>
      <c r="C39" s="90" t="s">
        <v>13</v>
      </c>
      <c r="D39" s="36">
        <v>1158</v>
      </c>
      <c r="E39" s="36">
        <v>1468</v>
      </c>
      <c r="F39" s="36">
        <v>3682</v>
      </c>
      <c r="G39" s="36">
        <v>6308</v>
      </c>
      <c r="H39" s="36">
        <v>18819</v>
      </c>
      <c r="I39" s="36">
        <v>25127</v>
      </c>
    </row>
    <row r="40" spans="1:9" x14ac:dyDescent="0.25">
      <c r="A40" s="98"/>
      <c r="B40" s="99"/>
      <c r="C40" s="9" t="s">
        <v>30</v>
      </c>
      <c r="D40" s="36">
        <v>211</v>
      </c>
      <c r="E40" s="36">
        <v>414</v>
      </c>
      <c r="F40" s="36">
        <v>305</v>
      </c>
      <c r="G40" s="36">
        <v>930</v>
      </c>
      <c r="H40" s="36">
        <v>3037</v>
      </c>
      <c r="I40" s="36">
        <v>3967</v>
      </c>
    </row>
    <row r="41" spans="1:9" x14ac:dyDescent="0.25">
      <c r="A41" s="98"/>
      <c r="B41" s="99"/>
      <c r="C41" s="9" t="s">
        <v>19</v>
      </c>
      <c r="D41" s="36">
        <v>91</v>
      </c>
      <c r="E41" s="36">
        <v>112</v>
      </c>
      <c r="F41" s="36">
        <v>140</v>
      </c>
      <c r="G41" s="36">
        <v>343</v>
      </c>
      <c r="H41" s="36">
        <v>1760</v>
      </c>
      <c r="I41" s="36">
        <v>2103</v>
      </c>
    </row>
    <row r="42" spans="1:9" x14ac:dyDescent="0.25">
      <c r="A42" s="98"/>
      <c r="B42" s="99"/>
      <c r="C42" s="9" t="s">
        <v>20</v>
      </c>
      <c r="D42" s="36">
        <v>55</v>
      </c>
      <c r="E42" s="36">
        <v>51</v>
      </c>
      <c r="F42" s="36">
        <v>72</v>
      </c>
      <c r="G42" s="36">
        <v>178</v>
      </c>
      <c r="H42" s="36">
        <v>797</v>
      </c>
      <c r="I42" s="36">
        <v>975</v>
      </c>
    </row>
    <row r="43" spans="1:9" x14ac:dyDescent="0.25">
      <c r="A43" s="98"/>
      <c r="B43" s="89" t="s">
        <v>40</v>
      </c>
      <c r="C43" s="37" t="s">
        <v>23</v>
      </c>
      <c r="D43" s="38">
        <v>1515</v>
      </c>
      <c r="E43" s="38">
        <v>2045</v>
      </c>
      <c r="F43" s="38">
        <v>4199</v>
      </c>
      <c r="G43" s="38">
        <v>7759</v>
      </c>
      <c r="H43" s="38">
        <v>24413</v>
      </c>
      <c r="I43" s="38">
        <v>32172</v>
      </c>
    </row>
    <row r="44" spans="1:9" x14ac:dyDescent="0.25">
      <c r="A44" s="98"/>
      <c r="B44" s="34" t="s">
        <v>41</v>
      </c>
      <c r="C44" s="35" t="s">
        <v>13</v>
      </c>
      <c r="D44" s="36">
        <v>368</v>
      </c>
      <c r="E44" s="36">
        <v>1081</v>
      </c>
      <c r="F44" s="36">
        <v>1350</v>
      </c>
      <c r="G44" s="36">
        <v>2799</v>
      </c>
      <c r="H44" s="36">
        <v>14103</v>
      </c>
      <c r="I44" s="36">
        <v>16902</v>
      </c>
    </row>
    <row r="45" spans="1:9" x14ac:dyDescent="0.25">
      <c r="A45" s="98"/>
      <c r="B45" s="99"/>
      <c r="C45" s="9" t="s">
        <v>20</v>
      </c>
      <c r="D45" s="36">
        <v>49</v>
      </c>
      <c r="E45" s="36">
        <v>158</v>
      </c>
      <c r="F45" s="36">
        <v>129</v>
      </c>
      <c r="G45" s="36">
        <v>336</v>
      </c>
      <c r="H45" s="36">
        <v>1996</v>
      </c>
      <c r="I45" s="36">
        <v>2332</v>
      </c>
    </row>
    <row r="46" spans="1:9" x14ac:dyDescent="0.25">
      <c r="A46" s="98"/>
      <c r="B46" s="89" t="s">
        <v>42</v>
      </c>
      <c r="C46" s="37" t="s">
        <v>23</v>
      </c>
      <c r="D46" s="38">
        <v>417</v>
      </c>
      <c r="E46" s="38">
        <v>1239</v>
      </c>
      <c r="F46" s="38">
        <v>1479</v>
      </c>
      <c r="G46" s="38">
        <v>3135</v>
      </c>
      <c r="H46" s="38">
        <v>16099</v>
      </c>
      <c r="I46" s="38">
        <v>19234</v>
      </c>
    </row>
    <row r="47" spans="1:9" x14ac:dyDescent="0.25">
      <c r="A47" s="98"/>
      <c r="B47" s="34" t="s">
        <v>43</v>
      </c>
      <c r="C47" s="35" t="s">
        <v>13</v>
      </c>
      <c r="D47" s="36">
        <v>204</v>
      </c>
      <c r="E47" s="36">
        <v>594</v>
      </c>
      <c r="F47" s="36">
        <v>620</v>
      </c>
      <c r="G47" s="36">
        <v>1418</v>
      </c>
      <c r="H47" s="36">
        <v>9339</v>
      </c>
      <c r="I47" s="36">
        <v>10757</v>
      </c>
    </row>
    <row r="48" spans="1:9" x14ac:dyDescent="0.25">
      <c r="A48" s="98"/>
      <c r="B48" s="99"/>
      <c r="C48" s="9" t="s">
        <v>19</v>
      </c>
      <c r="D48" s="36">
        <v>10</v>
      </c>
      <c r="E48" s="36">
        <v>5</v>
      </c>
      <c r="F48" s="36">
        <v>3</v>
      </c>
      <c r="G48" s="36">
        <v>18</v>
      </c>
      <c r="H48" s="36">
        <v>129</v>
      </c>
      <c r="I48" s="36">
        <v>147</v>
      </c>
    </row>
    <row r="49" spans="1:9" x14ac:dyDescent="0.25">
      <c r="A49" s="98"/>
      <c r="B49" s="99"/>
      <c r="C49" s="9" t="s">
        <v>20</v>
      </c>
      <c r="D49" s="36">
        <v>20</v>
      </c>
      <c r="E49" s="36">
        <v>88</v>
      </c>
      <c r="F49" s="36">
        <v>48</v>
      </c>
      <c r="G49" s="36">
        <v>156</v>
      </c>
      <c r="H49" s="36">
        <v>830</v>
      </c>
      <c r="I49" s="36">
        <v>986</v>
      </c>
    </row>
    <row r="50" spans="1:9" x14ac:dyDescent="0.25">
      <c r="A50" s="98"/>
      <c r="B50" s="89" t="s">
        <v>44</v>
      </c>
      <c r="C50" s="37" t="s">
        <v>23</v>
      </c>
      <c r="D50" s="38">
        <v>234</v>
      </c>
      <c r="E50" s="38">
        <v>687</v>
      </c>
      <c r="F50" s="38">
        <v>671</v>
      </c>
      <c r="G50" s="38">
        <v>1592</v>
      </c>
      <c r="H50" s="38">
        <v>10298</v>
      </c>
      <c r="I50" s="38">
        <v>11890</v>
      </c>
    </row>
    <row r="51" spans="1:9" x14ac:dyDescent="0.25">
      <c r="A51" s="98"/>
      <c r="B51" s="34" t="s">
        <v>45</v>
      </c>
      <c r="C51" s="35" t="s">
        <v>26</v>
      </c>
      <c r="D51" s="36">
        <v>17</v>
      </c>
      <c r="E51" s="36">
        <v>19</v>
      </c>
      <c r="F51" s="36">
        <v>35</v>
      </c>
      <c r="G51" s="36">
        <v>71</v>
      </c>
      <c r="H51" s="36">
        <v>751</v>
      </c>
      <c r="I51" s="36">
        <v>822</v>
      </c>
    </row>
    <row r="52" spans="1:9" x14ac:dyDescent="0.25">
      <c r="A52" s="98"/>
      <c r="B52" s="99"/>
      <c r="C52" s="9" t="s">
        <v>13</v>
      </c>
      <c r="D52" s="36">
        <v>325</v>
      </c>
      <c r="E52" s="36">
        <v>973</v>
      </c>
      <c r="F52" s="36">
        <v>1152</v>
      </c>
      <c r="G52" s="36">
        <v>2450</v>
      </c>
      <c r="H52" s="36">
        <v>10766</v>
      </c>
      <c r="I52" s="36">
        <v>13216</v>
      </c>
    </row>
    <row r="53" spans="1:9" x14ac:dyDescent="0.25">
      <c r="A53" s="98"/>
      <c r="B53" s="99"/>
      <c r="C53" s="9" t="s">
        <v>20</v>
      </c>
      <c r="D53" s="36">
        <v>23</v>
      </c>
      <c r="E53" s="36">
        <v>87</v>
      </c>
      <c r="F53" s="36">
        <v>87</v>
      </c>
      <c r="G53" s="36">
        <v>197</v>
      </c>
      <c r="H53" s="36">
        <v>854</v>
      </c>
      <c r="I53" s="36">
        <v>1051</v>
      </c>
    </row>
    <row r="54" spans="1:9" x14ac:dyDescent="0.25">
      <c r="A54" s="98"/>
      <c r="B54" s="89" t="s">
        <v>46</v>
      </c>
      <c r="C54" s="37" t="s">
        <v>23</v>
      </c>
      <c r="D54" s="38">
        <v>365</v>
      </c>
      <c r="E54" s="38">
        <v>1079</v>
      </c>
      <c r="F54" s="38">
        <v>1274</v>
      </c>
      <c r="G54" s="38">
        <v>2718</v>
      </c>
      <c r="H54" s="38">
        <v>12371</v>
      </c>
      <c r="I54" s="38">
        <v>15089</v>
      </c>
    </row>
    <row r="55" spans="1:9" x14ac:dyDescent="0.25">
      <c r="A55" s="98"/>
      <c r="B55" s="34" t="s">
        <v>47</v>
      </c>
      <c r="C55" s="35" t="s">
        <v>26</v>
      </c>
      <c r="D55" s="36">
        <v>102</v>
      </c>
      <c r="E55" s="36">
        <v>300</v>
      </c>
      <c r="F55" s="36">
        <v>437</v>
      </c>
      <c r="G55" s="36">
        <v>839</v>
      </c>
      <c r="H55" s="36">
        <v>4067</v>
      </c>
      <c r="I55" s="36">
        <v>4906</v>
      </c>
    </row>
    <row r="56" spans="1:9" x14ac:dyDescent="0.25">
      <c r="A56" s="98"/>
      <c r="B56" s="99"/>
      <c r="C56" s="9" t="s">
        <v>13</v>
      </c>
      <c r="D56" s="36">
        <v>119</v>
      </c>
      <c r="E56" s="36">
        <v>269</v>
      </c>
      <c r="F56" s="36">
        <v>438</v>
      </c>
      <c r="G56" s="36">
        <v>826</v>
      </c>
      <c r="H56" s="36">
        <v>5260</v>
      </c>
      <c r="I56" s="36">
        <v>6086</v>
      </c>
    </row>
    <row r="57" spans="1:9" x14ac:dyDescent="0.25">
      <c r="A57" s="98"/>
      <c r="B57" s="99"/>
      <c r="C57" s="9" t="s">
        <v>27</v>
      </c>
      <c r="D57" s="36">
        <v>15</v>
      </c>
      <c r="E57" s="36">
        <v>21</v>
      </c>
      <c r="F57" s="36">
        <v>64</v>
      </c>
      <c r="G57" s="36">
        <v>100</v>
      </c>
      <c r="H57" s="36">
        <v>767</v>
      </c>
      <c r="I57" s="36">
        <v>867</v>
      </c>
    </row>
    <row r="58" spans="1:9" x14ac:dyDescent="0.25">
      <c r="A58" s="98"/>
      <c r="B58" s="99"/>
      <c r="C58" s="9" t="s">
        <v>20</v>
      </c>
      <c r="D58" s="36">
        <v>10</v>
      </c>
      <c r="E58" s="36">
        <v>17</v>
      </c>
      <c r="F58" s="36">
        <v>21</v>
      </c>
      <c r="G58" s="36">
        <v>48</v>
      </c>
      <c r="H58" s="36">
        <v>410</v>
      </c>
      <c r="I58" s="36">
        <v>458</v>
      </c>
    </row>
    <row r="59" spans="1:9" x14ac:dyDescent="0.25">
      <c r="A59" s="98"/>
      <c r="B59" s="89" t="s">
        <v>48</v>
      </c>
      <c r="C59" s="37" t="s">
        <v>23</v>
      </c>
      <c r="D59" s="38">
        <v>246</v>
      </c>
      <c r="E59" s="38">
        <v>607</v>
      </c>
      <c r="F59" s="38">
        <v>960</v>
      </c>
      <c r="G59" s="38">
        <v>1813</v>
      </c>
      <c r="H59" s="38">
        <v>10504</v>
      </c>
      <c r="I59" s="38">
        <v>12317</v>
      </c>
    </row>
    <row r="60" spans="1:9" x14ac:dyDescent="0.25">
      <c r="A60" s="98"/>
      <c r="B60" s="34" t="s">
        <v>49</v>
      </c>
      <c r="C60" s="35" t="s">
        <v>13</v>
      </c>
      <c r="D60" s="36">
        <v>199</v>
      </c>
      <c r="E60" s="36">
        <v>413</v>
      </c>
      <c r="F60" s="36">
        <v>685</v>
      </c>
      <c r="G60" s="36">
        <v>1297</v>
      </c>
      <c r="H60" s="36">
        <v>7950</v>
      </c>
      <c r="I60" s="36">
        <v>9247</v>
      </c>
    </row>
    <row r="61" spans="1:9" x14ac:dyDescent="0.25">
      <c r="A61" s="98"/>
      <c r="B61" s="99"/>
      <c r="C61" s="9" t="s">
        <v>19</v>
      </c>
      <c r="D61" s="36">
        <v>54</v>
      </c>
      <c r="E61" s="36">
        <v>84</v>
      </c>
      <c r="F61" s="36">
        <v>118</v>
      </c>
      <c r="G61" s="36">
        <v>256</v>
      </c>
      <c r="H61" s="36">
        <v>758</v>
      </c>
      <c r="I61" s="36">
        <v>1014</v>
      </c>
    </row>
    <row r="62" spans="1:9" x14ac:dyDescent="0.25">
      <c r="A62" s="98"/>
      <c r="B62" s="89" t="s">
        <v>50</v>
      </c>
      <c r="C62" s="37" t="s">
        <v>23</v>
      </c>
      <c r="D62" s="38">
        <v>253</v>
      </c>
      <c r="E62" s="38">
        <v>497</v>
      </c>
      <c r="F62" s="38">
        <v>803</v>
      </c>
      <c r="G62" s="38">
        <v>1553</v>
      </c>
      <c r="H62" s="38">
        <v>8708</v>
      </c>
      <c r="I62" s="38">
        <v>10261</v>
      </c>
    </row>
    <row r="63" spans="1:9" x14ac:dyDescent="0.25">
      <c r="A63" s="98"/>
      <c r="B63" s="34" t="s">
        <v>51</v>
      </c>
      <c r="C63" s="35" t="s">
        <v>13</v>
      </c>
      <c r="D63" s="36">
        <v>135</v>
      </c>
      <c r="E63" s="36">
        <v>299</v>
      </c>
      <c r="F63" s="36">
        <v>581</v>
      </c>
      <c r="G63" s="36">
        <v>1015</v>
      </c>
      <c r="H63" s="36">
        <v>8162</v>
      </c>
      <c r="I63" s="36">
        <v>9177</v>
      </c>
    </row>
    <row r="64" spans="1:9" x14ac:dyDescent="0.25">
      <c r="A64" s="98"/>
      <c r="B64" s="89" t="s">
        <v>52</v>
      </c>
      <c r="C64" s="37" t="s">
        <v>23</v>
      </c>
      <c r="D64" s="38">
        <v>135</v>
      </c>
      <c r="E64" s="38">
        <v>299</v>
      </c>
      <c r="F64" s="38">
        <v>581</v>
      </c>
      <c r="G64" s="38">
        <v>1015</v>
      </c>
      <c r="H64" s="38">
        <v>8162</v>
      </c>
      <c r="I64" s="38">
        <v>9177</v>
      </c>
    </row>
    <row r="65" spans="1:9" x14ac:dyDescent="0.25">
      <c r="A65" s="98"/>
      <c r="B65" s="34" t="s">
        <v>53</v>
      </c>
      <c r="C65" s="35" t="s">
        <v>13</v>
      </c>
      <c r="D65" s="36">
        <v>389</v>
      </c>
      <c r="E65" s="36">
        <v>1038</v>
      </c>
      <c r="F65" s="36">
        <v>1195</v>
      </c>
      <c r="G65" s="36">
        <v>2622</v>
      </c>
      <c r="H65" s="36">
        <v>24563</v>
      </c>
      <c r="I65" s="36">
        <v>27185</v>
      </c>
    </row>
    <row r="66" spans="1:9" x14ac:dyDescent="0.25">
      <c r="A66" s="98"/>
      <c r="B66" s="99"/>
      <c r="C66" s="9" t="s">
        <v>15</v>
      </c>
      <c r="D66" s="36">
        <v>5</v>
      </c>
      <c r="E66" s="36">
        <v>5</v>
      </c>
      <c r="F66" s="36">
        <v>8</v>
      </c>
      <c r="G66" s="36">
        <v>18</v>
      </c>
      <c r="H66" s="36">
        <v>253</v>
      </c>
      <c r="I66" s="36">
        <v>271</v>
      </c>
    </row>
    <row r="67" spans="1:9" x14ac:dyDescent="0.25">
      <c r="A67" s="98"/>
      <c r="B67" s="99"/>
      <c r="C67" s="9" t="s">
        <v>27</v>
      </c>
      <c r="D67" s="36">
        <v>269</v>
      </c>
      <c r="E67" s="36">
        <v>977</v>
      </c>
      <c r="F67" s="36">
        <v>1366</v>
      </c>
      <c r="G67" s="36">
        <v>2612</v>
      </c>
      <c r="H67" s="36">
        <v>17276</v>
      </c>
      <c r="I67" s="36">
        <v>19888</v>
      </c>
    </row>
    <row r="68" spans="1:9" x14ac:dyDescent="0.25">
      <c r="A68" s="98"/>
      <c r="B68" s="99"/>
      <c r="C68" s="9" t="s">
        <v>20</v>
      </c>
      <c r="D68" s="36">
        <v>54</v>
      </c>
      <c r="E68" s="36">
        <v>69</v>
      </c>
      <c r="F68" s="36">
        <v>71</v>
      </c>
      <c r="G68" s="36">
        <v>194</v>
      </c>
      <c r="H68" s="36">
        <v>1780</v>
      </c>
      <c r="I68" s="36">
        <v>1974</v>
      </c>
    </row>
    <row r="69" spans="1:9" x14ac:dyDescent="0.25">
      <c r="A69" s="107"/>
      <c r="B69" s="101" t="s">
        <v>54</v>
      </c>
      <c r="C69" s="91" t="s">
        <v>23</v>
      </c>
      <c r="D69" s="38">
        <v>717</v>
      </c>
      <c r="E69" s="38">
        <v>2089</v>
      </c>
      <c r="F69" s="38">
        <v>2640</v>
      </c>
      <c r="G69" s="38">
        <v>5446</v>
      </c>
      <c r="H69" s="38">
        <v>43872</v>
      </c>
      <c r="I69" s="38">
        <v>49318</v>
      </c>
    </row>
    <row r="70" spans="1:9" x14ac:dyDescent="0.25">
      <c r="A70" s="98"/>
      <c r="B70" s="89" t="s">
        <v>55</v>
      </c>
      <c r="C70" s="90" t="s">
        <v>33</v>
      </c>
      <c r="D70" s="36">
        <v>252</v>
      </c>
      <c r="E70" s="36">
        <v>210</v>
      </c>
      <c r="F70" s="36">
        <v>630</v>
      </c>
      <c r="G70" s="36">
        <v>1092</v>
      </c>
      <c r="H70" s="36">
        <v>5315</v>
      </c>
      <c r="I70" s="36">
        <v>6407</v>
      </c>
    </row>
    <row r="71" spans="1:9" x14ac:dyDescent="0.25">
      <c r="A71" s="98"/>
      <c r="B71" s="99"/>
      <c r="C71" s="9" t="s">
        <v>13</v>
      </c>
      <c r="D71" s="36">
        <v>2024</v>
      </c>
      <c r="E71" s="36">
        <v>3809</v>
      </c>
      <c r="F71" s="36">
        <v>9871</v>
      </c>
      <c r="G71" s="36">
        <v>15704</v>
      </c>
      <c r="H71" s="36">
        <v>61798</v>
      </c>
      <c r="I71" s="36">
        <v>77502</v>
      </c>
    </row>
    <row r="72" spans="1:9" x14ac:dyDescent="0.25">
      <c r="A72" s="98"/>
      <c r="B72" s="99"/>
      <c r="C72" s="9" t="s">
        <v>30</v>
      </c>
      <c r="D72" s="36">
        <v>908</v>
      </c>
      <c r="E72" s="36">
        <v>2187</v>
      </c>
      <c r="F72" s="36">
        <v>2898</v>
      </c>
      <c r="G72" s="36">
        <v>5993</v>
      </c>
      <c r="H72" s="36">
        <v>26419</v>
      </c>
      <c r="I72" s="36">
        <v>32412</v>
      </c>
    </row>
    <row r="73" spans="1:9" x14ac:dyDescent="0.25">
      <c r="A73" s="98"/>
      <c r="B73" s="99"/>
      <c r="C73" s="9" t="s">
        <v>56</v>
      </c>
      <c r="D73" s="36">
        <v>1693</v>
      </c>
      <c r="E73" s="36">
        <v>3894</v>
      </c>
      <c r="F73" s="36">
        <v>8717</v>
      </c>
      <c r="G73" s="36">
        <v>14304</v>
      </c>
      <c r="H73" s="36">
        <v>53875</v>
      </c>
      <c r="I73" s="36">
        <v>68179</v>
      </c>
    </row>
    <row r="74" spans="1:9" x14ac:dyDescent="0.25">
      <c r="A74" s="98"/>
      <c r="B74" s="99"/>
      <c r="C74" s="9" t="s">
        <v>19</v>
      </c>
      <c r="D74" s="36">
        <v>858</v>
      </c>
      <c r="E74" s="36">
        <v>2118</v>
      </c>
      <c r="F74" s="36">
        <v>4498</v>
      </c>
      <c r="G74" s="36">
        <v>7474</v>
      </c>
      <c r="H74" s="36">
        <v>19270</v>
      </c>
      <c r="I74" s="36">
        <v>26744</v>
      </c>
    </row>
    <row r="75" spans="1:9" x14ac:dyDescent="0.25">
      <c r="A75" s="98"/>
      <c r="B75" s="99"/>
      <c r="C75" s="9" t="s">
        <v>20</v>
      </c>
      <c r="D75" s="36">
        <v>278</v>
      </c>
      <c r="E75" s="36">
        <v>290</v>
      </c>
      <c r="F75" s="36">
        <v>872</v>
      </c>
      <c r="G75" s="36">
        <v>1440</v>
      </c>
      <c r="H75" s="36">
        <v>4666</v>
      </c>
      <c r="I75" s="36">
        <v>6106</v>
      </c>
    </row>
    <row r="76" spans="1:9" x14ac:dyDescent="0.25">
      <c r="A76" s="98"/>
      <c r="B76" s="89" t="s">
        <v>57</v>
      </c>
      <c r="C76" s="37" t="s">
        <v>23</v>
      </c>
      <c r="D76" s="38">
        <v>6013</v>
      </c>
      <c r="E76" s="38">
        <v>12508</v>
      </c>
      <c r="F76" s="38">
        <v>27486</v>
      </c>
      <c r="G76" s="38">
        <v>46007</v>
      </c>
      <c r="H76" s="38">
        <v>171343</v>
      </c>
      <c r="I76" s="38">
        <v>217350</v>
      </c>
    </row>
    <row r="77" spans="1:9" x14ac:dyDescent="0.25">
      <c r="A77" s="98"/>
      <c r="B77" s="34" t="s">
        <v>58</v>
      </c>
      <c r="C77" s="35" t="s">
        <v>26</v>
      </c>
      <c r="D77" s="36">
        <v>7</v>
      </c>
      <c r="E77" s="36">
        <v>18</v>
      </c>
      <c r="F77" s="36">
        <v>14</v>
      </c>
      <c r="G77" s="36">
        <v>39</v>
      </c>
      <c r="H77" s="36">
        <v>454</v>
      </c>
      <c r="I77" s="36">
        <v>493</v>
      </c>
    </row>
    <row r="78" spans="1:9" x14ac:dyDescent="0.25">
      <c r="A78" s="98"/>
      <c r="B78" s="99"/>
      <c r="C78" s="9" t="s">
        <v>13</v>
      </c>
      <c r="D78" s="36">
        <v>75</v>
      </c>
      <c r="E78" s="36">
        <v>309</v>
      </c>
      <c r="F78" s="36">
        <v>289</v>
      </c>
      <c r="G78" s="36">
        <v>673</v>
      </c>
      <c r="H78" s="36">
        <v>5230</v>
      </c>
      <c r="I78" s="36">
        <v>5903</v>
      </c>
    </row>
    <row r="79" spans="1:9" x14ac:dyDescent="0.25">
      <c r="A79" s="98"/>
      <c r="B79" s="99"/>
      <c r="C79" s="9" t="s">
        <v>20</v>
      </c>
      <c r="D79" s="36">
        <v>4</v>
      </c>
      <c r="E79" s="36">
        <v>22</v>
      </c>
      <c r="F79" s="36">
        <v>23</v>
      </c>
      <c r="G79" s="36">
        <v>49</v>
      </c>
      <c r="H79" s="36">
        <v>309</v>
      </c>
      <c r="I79" s="36">
        <v>358</v>
      </c>
    </row>
    <row r="80" spans="1:9" x14ac:dyDescent="0.25">
      <c r="A80" s="98"/>
      <c r="B80" s="89" t="s">
        <v>59</v>
      </c>
      <c r="C80" s="37" t="s">
        <v>23</v>
      </c>
      <c r="D80" s="38">
        <v>86</v>
      </c>
      <c r="E80" s="38">
        <v>349</v>
      </c>
      <c r="F80" s="38">
        <v>326</v>
      </c>
      <c r="G80" s="38">
        <v>761</v>
      </c>
      <c r="H80" s="38">
        <v>5993</v>
      </c>
      <c r="I80" s="38">
        <v>6754</v>
      </c>
    </row>
    <row r="81" spans="1:9" x14ac:dyDescent="0.25">
      <c r="A81" s="98"/>
      <c r="B81" s="34" t="s">
        <v>60</v>
      </c>
      <c r="C81" s="35" t="s">
        <v>26</v>
      </c>
      <c r="D81" s="36">
        <v>14</v>
      </c>
      <c r="E81" s="36">
        <v>11</v>
      </c>
      <c r="F81" s="36">
        <v>32</v>
      </c>
      <c r="G81" s="36">
        <v>57</v>
      </c>
      <c r="H81" s="36">
        <v>259</v>
      </c>
      <c r="I81" s="36">
        <v>316</v>
      </c>
    </row>
    <row r="82" spans="1:9" x14ac:dyDescent="0.25">
      <c r="A82" s="98"/>
      <c r="B82" s="99"/>
      <c r="C82" s="9" t="s">
        <v>13</v>
      </c>
      <c r="D82" s="36">
        <v>304</v>
      </c>
      <c r="E82" s="36">
        <v>507</v>
      </c>
      <c r="F82" s="36">
        <v>941</v>
      </c>
      <c r="G82" s="36">
        <v>1752</v>
      </c>
      <c r="H82" s="36">
        <v>8048</v>
      </c>
      <c r="I82" s="36">
        <v>9800</v>
      </c>
    </row>
    <row r="83" spans="1:9" x14ac:dyDescent="0.25">
      <c r="A83" s="98"/>
      <c r="B83" s="99"/>
      <c r="C83" s="9" t="s">
        <v>20</v>
      </c>
      <c r="D83" s="36">
        <v>30</v>
      </c>
      <c r="E83" s="36">
        <v>33</v>
      </c>
      <c r="F83" s="36">
        <v>49</v>
      </c>
      <c r="G83" s="36">
        <v>112</v>
      </c>
      <c r="H83" s="36">
        <v>394</v>
      </c>
      <c r="I83" s="36">
        <v>506</v>
      </c>
    </row>
    <row r="84" spans="1:9" x14ac:dyDescent="0.25">
      <c r="A84" s="98"/>
      <c r="B84" s="89" t="s">
        <v>61</v>
      </c>
      <c r="C84" s="37" t="s">
        <v>23</v>
      </c>
      <c r="D84" s="38">
        <v>348</v>
      </c>
      <c r="E84" s="38">
        <v>551</v>
      </c>
      <c r="F84" s="38">
        <v>1022</v>
      </c>
      <c r="G84" s="38">
        <v>1921</v>
      </c>
      <c r="H84" s="38">
        <v>8701</v>
      </c>
      <c r="I84" s="38">
        <v>10622</v>
      </c>
    </row>
    <row r="85" spans="1:9" x14ac:dyDescent="0.25">
      <c r="A85" s="98"/>
      <c r="B85" s="34" t="s">
        <v>62</v>
      </c>
      <c r="C85" s="35" t="s">
        <v>26</v>
      </c>
      <c r="D85" s="36">
        <v>16</v>
      </c>
      <c r="E85" s="36">
        <v>136</v>
      </c>
      <c r="F85" s="36">
        <v>32</v>
      </c>
      <c r="G85" s="36">
        <v>184</v>
      </c>
      <c r="H85" s="36">
        <v>1622</v>
      </c>
      <c r="I85" s="36">
        <v>1806</v>
      </c>
    </row>
    <row r="86" spans="1:9" x14ac:dyDescent="0.25">
      <c r="A86" s="98"/>
      <c r="B86" s="99"/>
      <c r="C86" s="9" t="s">
        <v>13</v>
      </c>
      <c r="D86" s="36">
        <v>76</v>
      </c>
      <c r="E86" s="36">
        <v>704</v>
      </c>
      <c r="F86" s="36">
        <v>351</v>
      </c>
      <c r="G86" s="36">
        <v>1131</v>
      </c>
      <c r="H86" s="36">
        <v>10968</v>
      </c>
      <c r="I86" s="36">
        <v>12099</v>
      </c>
    </row>
    <row r="87" spans="1:9" x14ac:dyDescent="0.25">
      <c r="A87" s="98"/>
      <c r="B87" s="99"/>
      <c r="C87" s="9" t="s">
        <v>20</v>
      </c>
      <c r="D87" s="36">
        <v>3</v>
      </c>
      <c r="E87" s="36">
        <v>18</v>
      </c>
      <c r="F87" s="36">
        <v>11</v>
      </c>
      <c r="G87" s="36">
        <v>32</v>
      </c>
      <c r="H87" s="36">
        <v>280</v>
      </c>
      <c r="I87" s="36">
        <v>312</v>
      </c>
    </row>
    <row r="88" spans="1:9" x14ac:dyDescent="0.25">
      <c r="A88" s="98"/>
      <c r="B88" s="89" t="s">
        <v>63</v>
      </c>
      <c r="C88" s="37" t="s">
        <v>23</v>
      </c>
      <c r="D88" s="38">
        <v>95</v>
      </c>
      <c r="E88" s="38">
        <v>858</v>
      </c>
      <c r="F88" s="38">
        <v>394</v>
      </c>
      <c r="G88" s="38">
        <v>1347</v>
      </c>
      <c r="H88" s="38">
        <v>12870</v>
      </c>
      <c r="I88" s="38">
        <v>14217</v>
      </c>
    </row>
    <row r="89" spans="1:9" x14ac:dyDescent="0.25">
      <c r="A89" s="98"/>
      <c r="B89" s="34" t="s">
        <v>64</v>
      </c>
      <c r="C89" s="35" t="s">
        <v>13</v>
      </c>
      <c r="D89" s="36">
        <v>76</v>
      </c>
      <c r="E89" s="36">
        <v>170</v>
      </c>
      <c r="F89" s="36">
        <v>300</v>
      </c>
      <c r="G89" s="36">
        <v>546</v>
      </c>
      <c r="H89" s="36">
        <v>4162</v>
      </c>
      <c r="I89" s="36">
        <v>4708</v>
      </c>
    </row>
    <row r="90" spans="1:9" x14ac:dyDescent="0.25">
      <c r="A90" s="98"/>
      <c r="B90" s="99"/>
      <c r="C90" s="9" t="s">
        <v>30</v>
      </c>
      <c r="D90" s="36">
        <v>36</v>
      </c>
      <c r="E90" s="36">
        <v>35</v>
      </c>
      <c r="F90" s="36">
        <v>62</v>
      </c>
      <c r="G90" s="36">
        <v>133</v>
      </c>
      <c r="H90" s="36">
        <v>1462</v>
      </c>
      <c r="I90" s="36">
        <v>1595</v>
      </c>
    </row>
    <row r="91" spans="1:9" x14ac:dyDescent="0.25">
      <c r="A91" s="98"/>
      <c r="B91" s="99"/>
      <c r="C91" s="9" t="s">
        <v>19</v>
      </c>
      <c r="D91" s="36"/>
      <c r="E91" s="36">
        <v>2</v>
      </c>
      <c r="F91" s="36">
        <v>6</v>
      </c>
      <c r="G91" s="36">
        <v>8</v>
      </c>
      <c r="H91" s="36">
        <v>76</v>
      </c>
      <c r="I91" s="36">
        <v>84</v>
      </c>
    </row>
    <row r="92" spans="1:9" x14ac:dyDescent="0.25">
      <c r="A92" s="98"/>
      <c r="B92" s="99"/>
      <c r="C92" s="9" t="s">
        <v>27</v>
      </c>
      <c r="D92" s="36">
        <v>44</v>
      </c>
      <c r="E92" s="36">
        <v>204</v>
      </c>
      <c r="F92" s="36">
        <v>266</v>
      </c>
      <c r="G92" s="36">
        <v>514</v>
      </c>
      <c r="H92" s="36">
        <v>3524</v>
      </c>
      <c r="I92" s="36">
        <v>4038</v>
      </c>
    </row>
    <row r="93" spans="1:9" x14ac:dyDescent="0.25">
      <c r="A93" s="98"/>
      <c r="B93" s="99"/>
      <c r="C93" s="9" t="s">
        <v>20</v>
      </c>
      <c r="D93" s="36">
        <v>9</v>
      </c>
      <c r="E93" s="36">
        <v>22</v>
      </c>
      <c r="F93" s="36">
        <v>24</v>
      </c>
      <c r="G93" s="36">
        <v>55</v>
      </c>
      <c r="H93" s="36">
        <v>631</v>
      </c>
      <c r="I93" s="36">
        <v>686</v>
      </c>
    </row>
    <row r="94" spans="1:9" x14ac:dyDescent="0.25">
      <c r="A94" s="98"/>
      <c r="B94" s="89" t="s">
        <v>65</v>
      </c>
      <c r="C94" s="37" t="s">
        <v>23</v>
      </c>
      <c r="D94" s="38">
        <v>165</v>
      </c>
      <c r="E94" s="38">
        <v>433</v>
      </c>
      <c r="F94" s="38">
        <v>658</v>
      </c>
      <c r="G94" s="38">
        <v>1256</v>
      </c>
      <c r="H94" s="38">
        <v>9855</v>
      </c>
      <c r="I94" s="38">
        <v>11111</v>
      </c>
    </row>
    <row r="95" spans="1:9" x14ac:dyDescent="0.25">
      <c r="A95" s="98"/>
      <c r="B95" s="34" t="s">
        <v>66</v>
      </c>
      <c r="C95" s="35" t="s">
        <v>26</v>
      </c>
      <c r="D95" s="36">
        <v>69</v>
      </c>
      <c r="E95" s="36">
        <v>260</v>
      </c>
      <c r="F95" s="36">
        <v>271</v>
      </c>
      <c r="G95" s="36">
        <v>600</v>
      </c>
      <c r="H95" s="36">
        <v>3039</v>
      </c>
      <c r="I95" s="36">
        <v>3639</v>
      </c>
    </row>
    <row r="96" spans="1:9" x14ac:dyDescent="0.25">
      <c r="A96" s="98"/>
      <c r="B96" s="99"/>
      <c r="C96" s="9" t="s">
        <v>13</v>
      </c>
      <c r="D96" s="36">
        <v>82</v>
      </c>
      <c r="E96" s="36">
        <v>267</v>
      </c>
      <c r="F96" s="36">
        <v>291</v>
      </c>
      <c r="G96" s="36">
        <v>640</v>
      </c>
      <c r="H96" s="36">
        <v>4623</v>
      </c>
      <c r="I96" s="36">
        <v>5263</v>
      </c>
    </row>
    <row r="97" spans="1:9" x14ac:dyDescent="0.25">
      <c r="A97" s="98"/>
      <c r="B97" s="99"/>
      <c r="C97" s="9" t="s">
        <v>27</v>
      </c>
      <c r="D97" s="36">
        <v>11</v>
      </c>
      <c r="E97" s="36">
        <v>26</v>
      </c>
      <c r="F97" s="36">
        <v>52</v>
      </c>
      <c r="G97" s="36">
        <v>89</v>
      </c>
      <c r="H97" s="36">
        <v>657</v>
      </c>
      <c r="I97" s="36">
        <v>746</v>
      </c>
    </row>
    <row r="98" spans="1:9" x14ac:dyDescent="0.25">
      <c r="A98" s="98"/>
      <c r="B98" s="99"/>
      <c r="C98" s="9" t="s">
        <v>20</v>
      </c>
      <c r="D98" s="36">
        <v>6</v>
      </c>
      <c r="E98" s="36">
        <v>8</v>
      </c>
      <c r="F98" s="36">
        <v>19</v>
      </c>
      <c r="G98" s="36">
        <v>33</v>
      </c>
      <c r="H98" s="36">
        <v>317</v>
      </c>
      <c r="I98" s="36">
        <v>350</v>
      </c>
    </row>
    <row r="99" spans="1:9" x14ac:dyDescent="0.25">
      <c r="A99" s="98"/>
      <c r="B99" s="89" t="s">
        <v>67</v>
      </c>
      <c r="C99" s="37" t="s">
        <v>23</v>
      </c>
      <c r="D99" s="38">
        <v>168</v>
      </c>
      <c r="E99" s="38">
        <v>561</v>
      </c>
      <c r="F99" s="38">
        <v>633</v>
      </c>
      <c r="G99" s="38">
        <v>1362</v>
      </c>
      <c r="H99" s="38">
        <v>8636</v>
      </c>
      <c r="I99" s="38">
        <v>9998</v>
      </c>
    </row>
    <row r="100" spans="1:9" x14ac:dyDescent="0.25">
      <c r="A100" s="98"/>
      <c r="B100" s="34" t="s">
        <v>68</v>
      </c>
      <c r="C100" s="35" t="s">
        <v>13</v>
      </c>
      <c r="D100" s="36">
        <v>13</v>
      </c>
      <c r="E100" s="36">
        <v>30</v>
      </c>
      <c r="F100" s="36">
        <v>12</v>
      </c>
      <c r="G100" s="36">
        <v>55</v>
      </c>
      <c r="H100" s="36">
        <v>688</v>
      </c>
      <c r="I100" s="36">
        <v>743</v>
      </c>
    </row>
    <row r="101" spans="1:9" x14ac:dyDescent="0.25">
      <c r="A101" s="98"/>
      <c r="B101" s="89" t="s">
        <v>69</v>
      </c>
      <c r="C101" s="37" t="s">
        <v>23</v>
      </c>
      <c r="D101" s="38">
        <v>13</v>
      </c>
      <c r="E101" s="38">
        <v>30</v>
      </c>
      <c r="F101" s="38">
        <v>12</v>
      </c>
      <c r="G101" s="38">
        <v>55</v>
      </c>
      <c r="H101" s="38">
        <v>688</v>
      </c>
      <c r="I101" s="38">
        <v>743</v>
      </c>
    </row>
    <row r="102" spans="1:9" x14ac:dyDescent="0.25">
      <c r="A102" s="98"/>
      <c r="B102" s="34" t="s">
        <v>70</v>
      </c>
      <c r="C102" s="35" t="s">
        <v>33</v>
      </c>
      <c r="D102" s="36">
        <v>59</v>
      </c>
      <c r="E102" s="36">
        <v>137</v>
      </c>
      <c r="F102" s="36">
        <v>150</v>
      </c>
      <c r="G102" s="36">
        <v>346</v>
      </c>
      <c r="H102" s="36">
        <v>3256</v>
      </c>
      <c r="I102" s="36">
        <v>3602</v>
      </c>
    </row>
    <row r="103" spans="1:9" x14ac:dyDescent="0.25">
      <c r="A103" s="98"/>
      <c r="B103" s="99"/>
      <c r="C103" s="9" t="s">
        <v>13</v>
      </c>
      <c r="D103" s="36">
        <v>268</v>
      </c>
      <c r="E103" s="36">
        <v>597</v>
      </c>
      <c r="F103" s="36">
        <v>829</v>
      </c>
      <c r="G103" s="36">
        <v>1694</v>
      </c>
      <c r="H103" s="36">
        <v>9324</v>
      </c>
      <c r="I103" s="36">
        <v>11018</v>
      </c>
    </row>
    <row r="104" spans="1:9" x14ac:dyDescent="0.25">
      <c r="A104" s="98"/>
      <c r="B104" s="99"/>
      <c r="C104" s="9" t="s">
        <v>20</v>
      </c>
      <c r="D104" s="36">
        <v>9</v>
      </c>
      <c r="E104" s="36">
        <v>13</v>
      </c>
      <c r="F104" s="36">
        <v>8</v>
      </c>
      <c r="G104" s="36">
        <v>30</v>
      </c>
      <c r="H104" s="36">
        <v>0</v>
      </c>
      <c r="I104" s="36">
        <v>30</v>
      </c>
    </row>
    <row r="105" spans="1:9" x14ac:dyDescent="0.25">
      <c r="A105" s="107"/>
      <c r="B105" s="101" t="s">
        <v>71</v>
      </c>
      <c r="C105" s="91" t="s">
        <v>23</v>
      </c>
      <c r="D105" s="38">
        <v>336</v>
      </c>
      <c r="E105" s="38">
        <v>747</v>
      </c>
      <c r="F105" s="38">
        <v>987</v>
      </c>
      <c r="G105" s="38">
        <v>2070</v>
      </c>
      <c r="H105" s="38">
        <v>12580</v>
      </c>
      <c r="I105" s="38">
        <v>14650</v>
      </c>
    </row>
    <row r="106" spans="1:9" x14ac:dyDescent="0.25">
      <c r="A106" s="98"/>
      <c r="B106" s="89" t="s">
        <v>72</v>
      </c>
      <c r="C106" s="90" t="s">
        <v>13</v>
      </c>
      <c r="D106" s="36">
        <v>206</v>
      </c>
      <c r="E106" s="36">
        <v>218</v>
      </c>
      <c r="F106" s="36">
        <v>436</v>
      </c>
      <c r="G106" s="36">
        <v>860</v>
      </c>
      <c r="H106" s="36">
        <v>4680</v>
      </c>
      <c r="I106" s="36">
        <v>5540</v>
      </c>
    </row>
    <row r="107" spans="1:9" x14ac:dyDescent="0.25">
      <c r="A107" s="98"/>
      <c r="B107" s="99"/>
      <c r="C107" s="9" t="s">
        <v>27</v>
      </c>
      <c r="D107" s="36">
        <v>71</v>
      </c>
      <c r="E107" s="36">
        <v>62</v>
      </c>
      <c r="F107" s="36">
        <v>124</v>
      </c>
      <c r="G107" s="36">
        <v>257</v>
      </c>
      <c r="H107" s="36">
        <v>2153</v>
      </c>
      <c r="I107" s="36">
        <v>2410</v>
      </c>
    </row>
    <row r="108" spans="1:9" x14ac:dyDescent="0.25">
      <c r="A108" s="98"/>
      <c r="B108" s="99"/>
      <c r="C108" s="9" t="s">
        <v>20</v>
      </c>
      <c r="D108" s="36">
        <v>504</v>
      </c>
      <c r="E108" s="36">
        <v>879</v>
      </c>
      <c r="F108" s="36">
        <v>1736</v>
      </c>
      <c r="G108" s="36">
        <v>3119</v>
      </c>
      <c r="H108" s="36">
        <v>12135</v>
      </c>
      <c r="I108" s="36">
        <v>15254</v>
      </c>
    </row>
    <row r="109" spans="1:9" x14ac:dyDescent="0.25">
      <c r="A109" s="98"/>
      <c r="B109" s="89" t="s">
        <v>73</v>
      </c>
      <c r="C109" s="37" t="s">
        <v>23</v>
      </c>
      <c r="D109" s="38">
        <v>781</v>
      </c>
      <c r="E109" s="38">
        <v>1159</v>
      </c>
      <c r="F109" s="38">
        <v>2296</v>
      </c>
      <c r="G109" s="38">
        <v>4236</v>
      </c>
      <c r="H109" s="38">
        <v>18968</v>
      </c>
      <c r="I109" s="38">
        <v>23204</v>
      </c>
    </row>
    <row r="110" spans="1:9" x14ac:dyDescent="0.25">
      <c r="A110" s="98"/>
      <c r="B110" s="34" t="s">
        <v>74</v>
      </c>
      <c r="C110" s="35" t="s">
        <v>13</v>
      </c>
      <c r="D110" s="36">
        <v>35</v>
      </c>
      <c r="E110" s="36">
        <v>147</v>
      </c>
      <c r="F110" s="36">
        <v>165</v>
      </c>
      <c r="G110" s="36">
        <v>347</v>
      </c>
      <c r="H110" s="36">
        <v>3083</v>
      </c>
      <c r="I110" s="36">
        <v>3430</v>
      </c>
    </row>
    <row r="111" spans="1:9" x14ac:dyDescent="0.25">
      <c r="A111" s="98"/>
      <c r="B111" s="99"/>
      <c r="C111" s="9" t="s">
        <v>27</v>
      </c>
      <c r="D111" s="36">
        <v>5</v>
      </c>
      <c r="E111" s="36">
        <v>7</v>
      </c>
      <c r="F111" s="36">
        <v>17</v>
      </c>
      <c r="G111" s="36">
        <v>29</v>
      </c>
      <c r="H111" s="36">
        <v>540</v>
      </c>
      <c r="I111" s="36">
        <v>569</v>
      </c>
    </row>
    <row r="112" spans="1:9" x14ac:dyDescent="0.25">
      <c r="A112" s="98"/>
      <c r="B112" s="99"/>
      <c r="C112" s="9" t="s">
        <v>20</v>
      </c>
      <c r="D112" s="36">
        <v>23</v>
      </c>
      <c r="E112" s="36">
        <v>59</v>
      </c>
      <c r="F112" s="36">
        <v>80</v>
      </c>
      <c r="G112" s="36">
        <v>162</v>
      </c>
      <c r="H112" s="36">
        <v>1355</v>
      </c>
      <c r="I112" s="36">
        <v>1517</v>
      </c>
    </row>
    <row r="113" spans="1:9" x14ac:dyDescent="0.25">
      <c r="A113" s="98"/>
      <c r="B113" s="89" t="s">
        <v>75</v>
      </c>
      <c r="C113" s="37" t="s">
        <v>23</v>
      </c>
      <c r="D113" s="38">
        <v>63</v>
      </c>
      <c r="E113" s="38">
        <v>213</v>
      </c>
      <c r="F113" s="38">
        <v>262</v>
      </c>
      <c r="G113" s="38">
        <v>538</v>
      </c>
      <c r="H113" s="38">
        <v>4978</v>
      </c>
      <c r="I113" s="38">
        <v>5516</v>
      </c>
    </row>
    <row r="114" spans="1:9" x14ac:dyDescent="0.25">
      <c r="A114" s="98"/>
      <c r="B114" s="34" t="s">
        <v>76</v>
      </c>
      <c r="C114" s="35" t="s">
        <v>33</v>
      </c>
      <c r="D114" s="36">
        <v>131</v>
      </c>
      <c r="E114" s="36">
        <v>322</v>
      </c>
      <c r="F114" s="36">
        <v>626</v>
      </c>
      <c r="G114" s="36">
        <v>1079</v>
      </c>
      <c r="H114" s="36">
        <v>4522</v>
      </c>
      <c r="I114" s="36">
        <v>5601</v>
      </c>
    </row>
    <row r="115" spans="1:9" x14ac:dyDescent="0.25">
      <c r="A115" s="98"/>
      <c r="B115" s="99"/>
      <c r="C115" s="9" t="s">
        <v>13</v>
      </c>
      <c r="D115" s="36">
        <v>67</v>
      </c>
      <c r="E115" s="36">
        <v>76</v>
      </c>
      <c r="F115" s="36">
        <v>224</v>
      </c>
      <c r="G115" s="36">
        <v>367</v>
      </c>
      <c r="H115" s="36">
        <v>2092</v>
      </c>
      <c r="I115" s="36">
        <v>2459</v>
      </c>
    </row>
    <row r="116" spans="1:9" x14ac:dyDescent="0.25">
      <c r="A116" s="98"/>
      <c r="B116" s="99"/>
      <c r="C116" s="9" t="s">
        <v>19</v>
      </c>
      <c r="D116" s="36">
        <v>5</v>
      </c>
      <c r="E116" s="36">
        <v>3</v>
      </c>
      <c r="F116" s="36">
        <v>4</v>
      </c>
      <c r="G116" s="36">
        <v>12</v>
      </c>
      <c r="H116" s="36">
        <v>76</v>
      </c>
      <c r="I116" s="36">
        <v>88</v>
      </c>
    </row>
    <row r="117" spans="1:9" x14ac:dyDescent="0.25">
      <c r="A117" s="98"/>
      <c r="B117" s="99"/>
      <c r="C117" s="9" t="s">
        <v>27</v>
      </c>
      <c r="D117" s="36">
        <v>53</v>
      </c>
      <c r="E117" s="36">
        <v>104</v>
      </c>
      <c r="F117" s="36">
        <v>194</v>
      </c>
      <c r="G117" s="36">
        <v>351</v>
      </c>
      <c r="H117" s="36">
        <v>1285</v>
      </c>
      <c r="I117" s="36">
        <v>1636</v>
      </c>
    </row>
    <row r="118" spans="1:9" x14ac:dyDescent="0.25">
      <c r="A118" s="98"/>
      <c r="B118" s="99"/>
      <c r="C118" s="9" t="s">
        <v>20</v>
      </c>
      <c r="D118" s="36">
        <v>13</v>
      </c>
      <c r="E118" s="36">
        <v>11</v>
      </c>
      <c r="F118" s="36">
        <v>47</v>
      </c>
      <c r="G118" s="36">
        <v>71</v>
      </c>
      <c r="H118" s="36">
        <v>315</v>
      </c>
      <c r="I118" s="36">
        <v>386</v>
      </c>
    </row>
    <row r="119" spans="1:9" x14ac:dyDescent="0.25">
      <c r="A119" s="98"/>
      <c r="B119" s="89" t="s">
        <v>77</v>
      </c>
      <c r="C119" s="37" t="s">
        <v>23</v>
      </c>
      <c r="D119" s="38">
        <v>269</v>
      </c>
      <c r="E119" s="38">
        <v>516</v>
      </c>
      <c r="F119" s="38">
        <v>1095</v>
      </c>
      <c r="G119" s="38">
        <v>1880</v>
      </c>
      <c r="H119" s="38">
        <v>8290</v>
      </c>
      <c r="I119" s="38">
        <v>10170</v>
      </c>
    </row>
    <row r="120" spans="1:9" x14ac:dyDescent="0.25">
      <c r="A120" s="98"/>
      <c r="B120" s="34" t="s">
        <v>78</v>
      </c>
      <c r="C120" s="35" t="s">
        <v>13</v>
      </c>
      <c r="D120" s="36">
        <v>147</v>
      </c>
      <c r="E120" s="36">
        <v>445</v>
      </c>
      <c r="F120" s="36">
        <v>614</v>
      </c>
      <c r="G120" s="36">
        <v>1206</v>
      </c>
      <c r="H120" s="36">
        <v>9067</v>
      </c>
      <c r="I120" s="36">
        <v>10273</v>
      </c>
    </row>
    <row r="121" spans="1:9" x14ac:dyDescent="0.25">
      <c r="A121" s="98"/>
      <c r="B121" s="99"/>
      <c r="C121" s="9" t="s">
        <v>20</v>
      </c>
      <c r="D121" s="36">
        <v>28</v>
      </c>
      <c r="E121" s="36">
        <v>123</v>
      </c>
      <c r="F121" s="36">
        <v>77</v>
      </c>
      <c r="G121" s="36">
        <v>228</v>
      </c>
      <c r="H121" s="36">
        <v>1643</v>
      </c>
      <c r="I121" s="36">
        <v>1871</v>
      </c>
    </row>
    <row r="122" spans="1:9" x14ac:dyDescent="0.25">
      <c r="A122" s="98"/>
      <c r="B122" s="89" t="s">
        <v>79</v>
      </c>
      <c r="C122" s="37" t="s">
        <v>23</v>
      </c>
      <c r="D122" s="38">
        <v>175</v>
      </c>
      <c r="E122" s="38">
        <v>568</v>
      </c>
      <c r="F122" s="38">
        <v>691</v>
      </c>
      <c r="G122" s="38">
        <v>1434</v>
      </c>
      <c r="H122" s="38">
        <v>10710</v>
      </c>
      <c r="I122" s="38">
        <v>12144</v>
      </c>
    </row>
    <row r="123" spans="1:9" x14ac:dyDescent="0.25">
      <c r="A123" s="98"/>
      <c r="B123" s="34" t="s">
        <v>80</v>
      </c>
      <c r="C123" s="35" t="s">
        <v>33</v>
      </c>
      <c r="D123" s="36">
        <v>2980</v>
      </c>
      <c r="E123" s="36">
        <v>8020</v>
      </c>
      <c r="F123" s="36">
        <v>15676</v>
      </c>
      <c r="G123" s="36">
        <v>26676</v>
      </c>
      <c r="H123" s="36">
        <v>93569</v>
      </c>
      <c r="I123" s="36">
        <v>120245</v>
      </c>
    </row>
    <row r="124" spans="1:9" x14ac:dyDescent="0.25">
      <c r="A124" s="98"/>
      <c r="B124" s="99"/>
      <c r="C124" s="9" t="s">
        <v>13</v>
      </c>
      <c r="D124" s="36">
        <v>572</v>
      </c>
      <c r="E124" s="36">
        <v>1308</v>
      </c>
      <c r="F124" s="36">
        <v>1909</v>
      </c>
      <c r="G124" s="36">
        <v>3789</v>
      </c>
      <c r="H124" s="36">
        <v>15768</v>
      </c>
      <c r="I124" s="36">
        <v>19557</v>
      </c>
    </row>
    <row r="125" spans="1:9" x14ac:dyDescent="0.25">
      <c r="A125" s="98"/>
      <c r="B125" s="99"/>
      <c r="C125" s="9" t="s">
        <v>19</v>
      </c>
      <c r="D125" s="36">
        <v>178</v>
      </c>
      <c r="E125" s="36">
        <v>193</v>
      </c>
      <c r="F125" s="36">
        <v>281</v>
      </c>
      <c r="G125" s="36">
        <v>652</v>
      </c>
      <c r="H125" s="36">
        <v>3461</v>
      </c>
      <c r="I125" s="36">
        <v>4113</v>
      </c>
    </row>
    <row r="126" spans="1:9" x14ac:dyDescent="0.25">
      <c r="A126" s="98"/>
      <c r="B126" s="99"/>
      <c r="C126" s="9" t="s">
        <v>27</v>
      </c>
      <c r="D126" s="36">
        <v>579</v>
      </c>
      <c r="E126" s="36">
        <v>1689</v>
      </c>
      <c r="F126" s="36">
        <v>2843</v>
      </c>
      <c r="G126" s="36">
        <v>5111</v>
      </c>
      <c r="H126" s="36">
        <v>15687</v>
      </c>
      <c r="I126" s="36">
        <v>20798</v>
      </c>
    </row>
    <row r="127" spans="1:9" x14ac:dyDescent="0.25">
      <c r="A127" s="98"/>
      <c r="B127" s="99"/>
      <c r="C127" s="9" t="s">
        <v>20</v>
      </c>
      <c r="D127" s="36">
        <v>269</v>
      </c>
      <c r="E127" s="36">
        <v>471</v>
      </c>
      <c r="F127" s="36">
        <v>612</v>
      </c>
      <c r="G127" s="36">
        <v>1352</v>
      </c>
      <c r="H127" s="36">
        <v>6441</v>
      </c>
      <c r="I127" s="36">
        <v>7793</v>
      </c>
    </row>
    <row r="128" spans="1:9" x14ac:dyDescent="0.25">
      <c r="A128" s="98"/>
      <c r="B128" s="89" t="s">
        <v>81</v>
      </c>
      <c r="C128" s="37" t="s">
        <v>23</v>
      </c>
      <c r="D128" s="38">
        <v>4578</v>
      </c>
      <c r="E128" s="38">
        <v>11681</v>
      </c>
      <c r="F128" s="38">
        <v>21321</v>
      </c>
      <c r="G128" s="38">
        <v>37580</v>
      </c>
      <c r="H128" s="38">
        <v>134926</v>
      </c>
      <c r="I128" s="38">
        <v>172506</v>
      </c>
    </row>
    <row r="129" spans="1:9" x14ac:dyDescent="0.25">
      <c r="A129" s="98"/>
      <c r="B129" s="34" t="s">
        <v>82</v>
      </c>
      <c r="C129" s="35" t="s">
        <v>26</v>
      </c>
      <c r="D129" s="36">
        <v>57</v>
      </c>
      <c r="E129" s="36">
        <v>197</v>
      </c>
      <c r="F129" s="36">
        <v>197</v>
      </c>
      <c r="G129" s="36">
        <v>451</v>
      </c>
      <c r="H129" s="36">
        <v>2415</v>
      </c>
      <c r="I129" s="36">
        <v>2866</v>
      </c>
    </row>
    <row r="130" spans="1:9" x14ac:dyDescent="0.25">
      <c r="A130" s="98"/>
      <c r="B130" s="99"/>
      <c r="C130" s="9" t="s">
        <v>13</v>
      </c>
      <c r="D130" s="36">
        <v>144</v>
      </c>
      <c r="E130" s="36">
        <v>641</v>
      </c>
      <c r="F130" s="36">
        <v>1054</v>
      </c>
      <c r="G130" s="36">
        <v>1839</v>
      </c>
      <c r="H130" s="36">
        <v>9371</v>
      </c>
      <c r="I130" s="36">
        <v>11210</v>
      </c>
    </row>
    <row r="131" spans="1:9" x14ac:dyDescent="0.25">
      <c r="A131" s="98"/>
      <c r="B131" s="89" t="s">
        <v>83</v>
      </c>
      <c r="C131" s="37" t="s">
        <v>23</v>
      </c>
      <c r="D131" s="38">
        <v>201</v>
      </c>
      <c r="E131" s="38">
        <v>838</v>
      </c>
      <c r="F131" s="38">
        <v>1251</v>
      </c>
      <c r="G131" s="38">
        <v>2290</v>
      </c>
      <c r="H131" s="38">
        <v>11786</v>
      </c>
      <c r="I131" s="38">
        <v>14076</v>
      </c>
    </row>
    <row r="132" spans="1:9" x14ac:dyDescent="0.25">
      <c r="A132" s="98"/>
      <c r="B132" s="34" t="s">
        <v>84</v>
      </c>
      <c r="C132" s="35" t="s">
        <v>13</v>
      </c>
      <c r="D132" s="36">
        <v>599</v>
      </c>
      <c r="E132" s="36">
        <v>2547</v>
      </c>
      <c r="F132" s="36">
        <v>1963</v>
      </c>
      <c r="G132" s="36">
        <v>5109</v>
      </c>
      <c r="H132" s="36">
        <v>68755</v>
      </c>
      <c r="I132" s="36">
        <v>73864</v>
      </c>
    </row>
    <row r="133" spans="1:9" x14ac:dyDescent="0.25">
      <c r="A133" s="98"/>
      <c r="B133" s="99"/>
      <c r="C133" s="9" t="s">
        <v>14</v>
      </c>
      <c r="D133" s="36">
        <v>551</v>
      </c>
      <c r="E133" s="36">
        <v>2257</v>
      </c>
      <c r="F133" s="36">
        <v>1422</v>
      </c>
      <c r="G133" s="36">
        <v>4230</v>
      </c>
      <c r="H133" s="36">
        <v>60674</v>
      </c>
      <c r="I133" s="36">
        <v>64904</v>
      </c>
    </row>
    <row r="134" spans="1:9" x14ac:dyDescent="0.25">
      <c r="A134" s="98"/>
      <c r="B134" s="99"/>
      <c r="C134" s="9" t="s">
        <v>15</v>
      </c>
      <c r="D134" s="36">
        <v>313</v>
      </c>
      <c r="E134" s="36">
        <v>1066</v>
      </c>
      <c r="F134" s="36">
        <v>676</v>
      </c>
      <c r="G134" s="36">
        <v>2055</v>
      </c>
      <c r="H134" s="36">
        <v>26955</v>
      </c>
      <c r="I134" s="36">
        <v>29010</v>
      </c>
    </row>
    <row r="135" spans="1:9" x14ac:dyDescent="0.25">
      <c r="A135" s="98"/>
      <c r="B135" s="99"/>
      <c r="C135" s="9" t="s">
        <v>16</v>
      </c>
      <c r="D135" s="36">
        <v>209</v>
      </c>
      <c r="E135" s="36">
        <v>924</v>
      </c>
      <c r="F135" s="36">
        <v>610</v>
      </c>
      <c r="G135" s="36">
        <v>1743</v>
      </c>
      <c r="H135" s="36">
        <v>14640</v>
      </c>
      <c r="I135" s="36">
        <v>16383</v>
      </c>
    </row>
    <row r="136" spans="1:9" x14ac:dyDescent="0.25">
      <c r="A136" s="98"/>
      <c r="B136" s="99"/>
      <c r="C136" s="9" t="s">
        <v>19</v>
      </c>
      <c r="D136" s="36">
        <v>146</v>
      </c>
      <c r="E136" s="36">
        <v>463</v>
      </c>
      <c r="F136" s="36">
        <v>579</v>
      </c>
      <c r="G136" s="36">
        <v>1188</v>
      </c>
      <c r="H136" s="36">
        <v>13180</v>
      </c>
      <c r="I136" s="36">
        <v>14368</v>
      </c>
    </row>
    <row r="137" spans="1:9" x14ac:dyDescent="0.25">
      <c r="A137" s="98"/>
      <c r="B137" s="99"/>
      <c r="C137" s="9" t="s">
        <v>20</v>
      </c>
      <c r="D137" s="36">
        <v>308</v>
      </c>
      <c r="E137" s="36">
        <v>1303</v>
      </c>
      <c r="F137" s="36">
        <v>766</v>
      </c>
      <c r="G137" s="36">
        <v>2377</v>
      </c>
      <c r="H137" s="36">
        <v>21720</v>
      </c>
      <c r="I137" s="36">
        <v>24097</v>
      </c>
    </row>
    <row r="138" spans="1:9" x14ac:dyDescent="0.25">
      <c r="A138" s="98"/>
      <c r="B138" s="99"/>
      <c r="C138" s="9" t="s">
        <v>21</v>
      </c>
      <c r="D138" s="36">
        <v>1</v>
      </c>
      <c r="E138" s="36">
        <v>7</v>
      </c>
      <c r="F138" s="36">
        <v>2</v>
      </c>
      <c r="G138" s="36">
        <v>10</v>
      </c>
      <c r="H138" s="36">
        <v>11</v>
      </c>
      <c r="I138" s="36">
        <v>21</v>
      </c>
    </row>
    <row r="139" spans="1:9" x14ac:dyDescent="0.25">
      <c r="A139" s="107"/>
      <c r="B139" s="101" t="s">
        <v>85</v>
      </c>
      <c r="C139" s="91" t="s">
        <v>23</v>
      </c>
      <c r="D139" s="38">
        <v>2127</v>
      </c>
      <c r="E139" s="38">
        <v>8567</v>
      </c>
      <c r="F139" s="38">
        <v>6018</v>
      </c>
      <c r="G139" s="38">
        <v>16712</v>
      </c>
      <c r="H139" s="38">
        <v>205935</v>
      </c>
      <c r="I139" s="38">
        <v>222647</v>
      </c>
    </row>
    <row r="140" spans="1:9" x14ac:dyDescent="0.25">
      <c r="A140" s="98"/>
      <c r="B140" s="89" t="s">
        <v>86</v>
      </c>
      <c r="C140" s="90" t="s">
        <v>13</v>
      </c>
      <c r="D140" s="36">
        <v>817</v>
      </c>
      <c r="E140" s="36">
        <v>2226</v>
      </c>
      <c r="F140" s="36">
        <v>3779</v>
      </c>
      <c r="G140" s="36">
        <v>6822</v>
      </c>
      <c r="H140" s="36">
        <v>29247</v>
      </c>
      <c r="I140" s="36">
        <v>36069</v>
      </c>
    </row>
    <row r="141" spans="1:9" x14ac:dyDescent="0.25">
      <c r="A141" s="98"/>
      <c r="B141" s="99"/>
      <c r="C141" s="9" t="s">
        <v>30</v>
      </c>
      <c r="D141" s="36">
        <v>198</v>
      </c>
      <c r="E141" s="36">
        <v>313</v>
      </c>
      <c r="F141" s="36">
        <v>333</v>
      </c>
      <c r="G141" s="36">
        <v>844</v>
      </c>
      <c r="H141" s="36">
        <v>6450</v>
      </c>
      <c r="I141" s="36">
        <v>7294</v>
      </c>
    </row>
    <row r="142" spans="1:9" x14ac:dyDescent="0.25">
      <c r="A142" s="98"/>
      <c r="B142" s="99"/>
      <c r="C142" s="9" t="s">
        <v>20</v>
      </c>
      <c r="D142" s="36">
        <v>90</v>
      </c>
      <c r="E142" s="36">
        <v>238</v>
      </c>
      <c r="F142" s="36">
        <v>257</v>
      </c>
      <c r="G142" s="36">
        <v>585</v>
      </c>
      <c r="H142" s="36">
        <v>3006</v>
      </c>
      <c r="I142" s="36">
        <v>3591</v>
      </c>
    </row>
    <row r="143" spans="1:9" x14ac:dyDescent="0.25">
      <c r="A143" s="98"/>
      <c r="B143" s="89" t="s">
        <v>87</v>
      </c>
      <c r="C143" s="37" t="s">
        <v>23</v>
      </c>
      <c r="D143" s="38">
        <v>1105</v>
      </c>
      <c r="E143" s="38">
        <v>2777</v>
      </c>
      <c r="F143" s="38">
        <v>4369</v>
      </c>
      <c r="G143" s="38">
        <v>8251</v>
      </c>
      <c r="H143" s="38">
        <v>38703</v>
      </c>
      <c r="I143" s="38">
        <v>46954</v>
      </c>
    </row>
    <row r="144" spans="1:9" x14ac:dyDescent="0.25">
      <c r="A144" s="98"/>
      <c r="B144" s="34" t="s">
        <v>88</v>
      </c>
      <c r="C144" s="35" t="s">
        <v>33</v>
      </c>
      <c r="D144" s="36">
        <v>240</v>
      </c>
      <c r="E144" s="36">
        <v>655</v>
      </c>
      <c r="F144" s="36">
        <v>982</v>
      </c>
      <c r="G144" s="36">
        <v>1877</v>
      </c>
      <c r="H144" s="36">
        <v>9496</v>
      </c>
      <c r="I144" s="36">
        <v>11373</v>
      </c>
    </row>
    <row r="145" spans="1:9" x14ac:dyDescent="0.25">
      <c r="A145" s="98"/>
      <c r="B145" s="99"/>
      <c r="C145" s="9" t="s">
        <v>13</v>
      </c>
      <c r="D145" s="36">
        <v>840</v>
      </c>
      <c r="E145" s="36">
        <v>2694</v>
      </c>
      <c r="F145" s="36">
        <v>6138</v>
      </c>
      <c r="G145" s="36">
        <v>9672</v>
      </c>
      <c r="H145" s="36">
        <v>34122</v>
      </c>
      <c r="I145" s="36">
        <v>43794</v>
      </c>
    </row>
    <row r="146" spans="1:9" x14ac:dyDescent="0.25">
      <c r="A146" s="98"/>
      <c r="B146" s="99"/>
      <c r="C146" s="9" t="s">
        <v>27</v>
      </c>
      <c r="D146" s="36">
        <v>78</v>
      </c>
      <c r="E146" s="36">
        <v>64</v>
      </c>
      <c r="F146" s="36">
        <v>194</v>
      </c>
      <c r="G146" s="36">
        <v>336</v>
      </c>
      <c r="H146" s="36">
        <v>1446</v>
      </c>
      <c r="I146" s="36">
        <v>1782</v>
      </c>
    </row>
    <row r="147" spans="1:9" x14ac:dyDescent="0.25">
      <c r="A147" s="98"/>
      <c r="B147" s="99"/>
      <c r="C147" s="9" t="s">
        <v>20</v>
      </c>
      <c r="D147" s="36">
        <v>105</v>
      </c>
      <c r="E147" s="36">
        <v>272</v>
      </c>
      <c r="F147" s="36">
        <v>440</v>
      </c>
      <c r="G147" s="36">
        <v>817</v>
      </c>
      <c r="H147" s="36">
        <v>2234</v>
      </c>
      <c r="I147" s="36">
        <v>3051</v>
      </c>
    </row>
    <row r="148" spans="1:9" x14ac:dyDescent="0.25">
      <c r="A148" s="98"/>
      <c r="B148" s="89" t="s">
        <v>89</v>
      </c>
      <c r="C148" s="37" t="s">
        <v>23</v>
      </c>
      <c r="D148" s="38">
        <v>1263</v>
      </c>
      <c r="E148" s="38">
        <v>3685</v>
      </c>
      <c r="F148" s="38">
        <v>7754</v>
      </c>
      <c r="G148" s="38">
        <v>12702</v>
      </c>
      <c r="H148" s="38">
        <v>47298</v>
      </c>
      <c r="I148" s="38">
        <v>60000</v>
      </c>
    </row>
    <row r="149" spans="1:9" x14ac:dyDescent="0.25">
      <c r="A149" s="98"/>
      <c r="B149" s="34" t="s">
        <v>90</v>
      </c>
      <c r="C149" s="35" t="s">
        <v>33</v>
      </c>
      <c r="D149" s="36">
        <v>309</v>
      </c>
      <c r="E149" s="36">
        <v>229</v>
      </c>
      <c r="F149" s="36">
        <v>400</v>
      </c>
      <c r="G149" s="36">
        <v>938</v>
      </c>
      <c r="H149" s="36">
        <v>9007</v>
      </c>
      <c r="I149" s="36">
        <v>9945</v>
      </c>
    </row>
    <row r="150" spans="1:9" x14ac:dyDescent="0.25">
      <c r="A150" s="98"/>
      <c r="B150" s="99"/>
      <c r="C150" s="9" t="s">
        <v>13</v>
      </c>
      <c r="D150" s="36">
        <v>2043</v>
      </c>
      <c r="E150" s="36">
        <v>3234</v>
      </c>
      <c r="F150" s="36">
        <v>5759</v>
      </c>
      <c r="G150" s="36">
        <v>11036</v>
      </c>
      <c r="H150" s="36">
        <v>45000</v>
      </c>
      <c r="I150" s="36">
        <v>56036</v>
      </c>
    </row>
    <row r="151" spans="1:9" x14ac:dyDescent="0.25">
      <c r="A151" s="98"/>
      <c r="B151" s="99"/>
      <c r="C151" s="9" t="s">
        <v>19</v>
      </c>
      <c r="D151" s="36">
        <v>1187</v>
      </c>
      <c r="E151" s="36">
        <v>2311</v>
      </c>
      <c r="F151" s="36">
        <v>4189</v>
      </c>
      <c r="G151" s="36">
        <v>7687</v>
      </c>
      <c r="H151" s="36">
        <v>16309</v>
      </c>
      <c r="I151" s="36">
        <v>23996</v>
      </c>
    </row>
    <row r="152" spans="1:9" x14ac:dyDescent="0.25">
      <c r="A152" s="98"/>
      <c r="B152" s="99"/>
      <c r="C152" s="9" t="s">
        <v>20</v>
      </c>
      <c r="D152" s="36">
        <v>918</v>
      </c>
      <c r="E152" s="36">
        <v>1244</v>
      </c>
      <c r="F152" s="36">
        <v>2379</v>
      </c>
      <c r="G152" s="36">
        <v>4541</v>
      </c>
      <c r="H152" s="36">
        <v>11312</v>
      </c>
      <c r="I152" s="36">
        <v>15853</v>
      </c>
    </row>
    <row r="153" spans="1:9" x14ac:dyDescent="0.25">
      <c r="A153" s="98"/>
      <c r="B153" s="89" t="s">
        <v>91</v>
      </c>
      <c r="C153" s="37" t="s">
        <v>23</v>
      </c>
      <c r="D153" s="38">
        <v>4457</v>
      </c>
      <c r="E153" s="38">
        <v>7018</v>
      </c>
      <c r="F153" s="38">
        <v>12727</v>
      </c>
      <c r="G153" s="38">
        <v>24202</v>
      </c>
      <c r="H153" s="38">
        <v>81628</v>
      </c>
      <c r="I153" s="38">
        <v>105830</v>
      </c>
    </row>
    <row r="154" spans="1:9" x14ac:dyDescent="0.25">
      <c r="A154" s="98"/>
      <c r="B154" s="34" t="s">
        <v>92</v>
      </c>
      <c r="C154" s="35" t="s">
        <v>33</v>
      </c>
      <c r="D154" s="36">
        <v>319</v>
      </c>
      <c r="E154" s="36">
        <v>783</v>
      </c>
      <c r="F154" s="36">
        <v>1336</v>
      </c>
      <c r="G154" s="36">
        <v>2438</v>
      </c>
      <c r="H154" s="36">
        <v>11548</v>
      </c>
      <c r="I154" s="36">
        <v>13986</v>
      </c>
    </row>
    <row r="155" spans="1:9" x14ac:dyDescent="0.25">
      <c r="A155" s="98"/>
      <c r="B155" s="99"/>
      <c r="C155" s="9" t="s">
        <v>13</v>
      </c>
      <c r="D155" s="36">
        <v>72</v>
      </c>
      <c r="E155" s="36">
        <v>77</v>
      </c>
      <c r="F155" s="36">
        <v>138</v>
      </c>
      <c r="G155" s="36">
        <v>287</v>
      </c>
      <c r="H155" s="36">
        <v>2039</v>
      </c>
      <c r="I155" s="36">
        <v>2326</v>
      </c>
    </row>
    <row r="156" spans="1:9" x14ac:dyDescent="0.25">
      <c r="A156" s="98"/>
      <c r="B156" s="99"/>
      <c r="C156" s="9" t="s">
        <v>19</v>
      </c>
      <c r="D156" s="36">
        <v>12</v>
      </c>
      <c r="E156" s="36">
        <v>10</v>
      </c>
      <c r="F156" s="36">
        <v>24</v>
      </c>
      <c r="G156" s="36">
        <v>46</v>
      </c>
      <c r="H156" s="36">
        <v>282</v>
      </c>
      <c r="I156" s="36">
        <v>328</v>
      </c>
    </row>
    <row r="157" spans="1:9" x14ac:dyDescent="0.25">
      <c r="A157" s="98"/>
      <c r="B157" s="99"/>
      <c r="C157" s="9" t="s">
        <v>27</v>
      </c>
      <c r="D157" s="36">
        <v>29</v>
      </c>
      <c r="E157" s="36">
        <v>71</v>
      </c>
      <c r="F157" s="36">
        <v>91</v>
      </c>
      <c r="G157" s="36">
        <v>191</v>
      </c>
      <c r="H157" s="36">
        <v>1069</v>
      </c>
      <c r="I157" s="36">
        <v>1260</v>
      </c>
    </row>
    <row r="158" spans="1:9" x14ac:dyDescent="0.25">
      <c r="A158" s="98"/>
      <c r="B158" s="99"/>
      <c r="C158" s="9" t="s">
        <v>20</v>
      </c>
      <c r="D158" s="36">
        <v>15</v>
      </c>
      <c r="E158" s="36">
        <v>27</v>
      </c>
      <c r="F158" s="36">
        <v>51</v>
      </c>
      <c r="G158" s="36">
        <v>93</v>
      </c>
      <c r="H158" s="36">
        <v>477</v>
      </c>
      <c r="I158" s="36">
        <v>570</v>
      </c>
    </row>
    <row r="159" spans="1:9" x14ac:dyDescent="0.25">
      <c r="A159" s="98"/>
      <c r="B159" s="89" t="s">
        <v>93</v>
      </c>
      <c r="C159" s="37" t="s">
        <v>23</v>
      </c>
      <c r="D159" s="38">
        <v>447</v>
      </c>
      <c r="E159" s="38">
        <v>968</v>
      </c>
      <c r="F159" s="38">
        <v>1640</v>
      </c>
      <c r="G159" s="38">
        <v>3055</v>
      </c>
      <c r="H159" s="38">
        <v>15415</v>
      </c>
      <c r="I159" s="38">
        <v>18470</v>
      </c>
    </row>
    <row r="160" spans="1:9" x14ac:dyDescent="0.25">
      <c r="A160" s="98"/>
      <c r="B160" s="34" t="s">
        <v>94</v>
      </c>
      <c r="C160" s="35" t="s">
        <v>13</v>
      </c>
      <c r="D160" s="36">
        <v>283</v>
      </c>
      <c r="E160" s="36">
        <v>996</v>
      </c>
      <c r="F160" s="36">
        <v>1727</v>
      </c>
      <c r="G160" s="36">
        <v>3006</v>
      </c>
      <c r="H160" s="36">
        <v>43831</v>
      </c>
      <c r="I160" s="36">
        <v>46837</v>
      </c>
    </row>
    <row r="161" spans="1:9" x14ac:dyDescent="0.25">
      <c r="A161" s="98"/>
      <c r="B161" s="99"/>
      <c r="C161" s="9" t="s">
        <v>14</v>
      </c>
      <c r="D161" s="36">
        <v>86</v>
      </c>
      <c r="E161" s="36">
        <v>190</v>
      </c>
      <c r="F161" s="36">
        <v>141</v>
      </c>
      <c r="G161" s="36">
        <v>417</v>
      </c>
      <c r="H161" s="36">
        <v>6139</v>
      </c>
      <c r="I161" s="36">
        <v>6556</v>
      </c>
    </row>
    <row r="162" spans="1:9" x14ac:dyDescent="0.25">
      <c r="A162" s="98"/>
      <c r="B162" s="99"/>
      <c r="C162" s="9" t="s">
        <v>15</v>
      </c>
      <c r="D162" s="36">
        <v>2</v>
      </c>
      <c r="E162" s="36">
        <v>11</v>
      </c>
      <c r="F162" s="36"/>
      <c r="G162" s="36">
        <v>13</v>
      </c>
      <c r="H162" s="36">
        <v>274</v>
      </c>
      <c r="I162" s="36">
        <v>287</v>
      </c>
    </row>
    <row r="163" spans="1:9" x14ac:dyDescent="0.25">
      <c r="A163" s="98"/>
      <c r="B163" s="99"/>
      <c r="C163" s="9" t="s">
        <v>19</v>
      </c>
      <c r="D163" s="36">
        <v>247</v>
      </c>
      <c r="E163" s="36">
        <v>789</v>
      </c>
      <c r="F163" s="36">
        <v>959</v>
      </c>
      <c r="G163" s="36">
        <v>1995</v>
      </c>
      <c r="H163" s="36">
        <v>16303</v>
      </c>
      <c r="I163" s="36">
        <v>18298</v>
      </c>
    </row>
    <row r="164" spans="1:9" x14ac:dyDescent="0.25">
      <c r="A164" s="98"/>
      <c r="B164" s="99"/>
      <c r="C164" s="9" t="s">
        <v>27</v>
      </c>
      <c r="D164" s="36">
        <v>342</v>
      </c>
      <c r="E164" s="36">
        <v>1349</v>
      </c>
      <c r="F164" s="36">
        <v>1735</v>
      </c>
      <c r="G164" s="36">
        <v>3426</v>
      </c>
      <c r="H164" s="36">
        <v>22954</v>
      </c>
      <c r="I164" s="36">
        <v>26380</v>
      </c>
    </row>
    <row r="165" spans="1:9" x14ac:dyDescent="0.25">
      <c r="A165" s="98"/>
      <c r="B165" s="99"/>
      <c r="C165" s="9" t="s">
        <v>20</v>
      </c>
      <c r="D165" s="36">
        <v>62</v>
      </c>
      <c r="E165" s="36">
        <v>156</v>
      </c>
      <c r="F165" s="36">
        <v>146</v>
      </c>
      <c r="G165" s="36">
        <v>364</v>
      </c>
      <c r="H165" s="36">
        <v>3520</v>
      </c>
      <c r="I165" s="36">
        <v>3884</v>
      </c>
    </row>
    <row r="166" spans="1:9" x14ac:dyDescent="0.25">
      <c r="A166" s="98"/>
      <c r="B166" s="89" t="s">
        <v>95</v>
      </c>
      <c r="C166" s="37" t="s">
        <v>23</v>
      </c>
      <c r="D166" s="38">
        <v>1022</v>
      </c>
      <c r="E166" s="38">
        <v>3491</v>
      </c>
      <c r="F166" s="38">
        <v>4708</v>
      </c>
      <c r="G166" s="38">
        <v>9221</v>
      </c>
      <c r="H166" s="38">
        <v>93021</v>
      </c>
      <c r="I166" s="38">
        <v>102242</v>
      </c>
    </row>
    <row r="167" spans="1:9" x14ac:dyDescent="0.25">
      <c r="A167" s="98"/>
      <c r="B167" s="34" t="s">
        <v>96</v>
      </c>
      <c r="C167" s="35" t="s">
        <v>33</v>
      </c>
      <c r="D167" s="36">
        <v>89</v>
      </c>
      <c r="E167" s="36">
        <v>177</v>
      </c>
      <c r="F167" s="36">
        <v>346</v>
      </c>
      <c r="G167" s="36">
        <v>612</v>
      </c>
      <c r="H167" s="36">
        <v>2069</v>
      </c>
      <c r="I167" s="36">
        <v>2681</v>
      </c>
    </row>
    <row r="168" spans="1:9" x14ac:dyDescent="0.25">
      <c r="A168" s="98"/>
      <c r="B168" s="99"/>
      <c r="C168" s="9" t="s">
        <v>13</v>
      </c>
      <c r="D168" s="36">
        <v>159</v>
      </c>
      <c r="E168" s="36">
        <v>213</v>
      </c>
      <c r="F168" s="36">
        <v>573</v>
      </c>
      <c r="G168" s="36">
        <v>945</v>
      </c>
      <c r="H168" s="36">
        <v>3861</v>
      </c>
      <c r="I168" s="36">
        <v>4806</v>
      </c>
    </row>
    <row r="169" spans="1:9" x14ac:dyDescent="0.25">
      <c r="A169" s="98"/>
      <c r="B169" s="99"/>
      <c r="C169" s="9" t="s">
        <v>30</v>
      </c>
      <c r="D169" s="36">
        <v>37</v>
      </c>
      <c r="E169" s="36">
        <v>101</v>
      </c>
      <c r="F169" s="36">
        <v>166</v>
      </c>
      <c r="G169" s="36">
        <v>304</v>
      </c>
      <c r="H169" s="36">
        <v>958</v>
      </c>
      <c r="I169" s="36">
        <v>1262</v>
      </c>
    </row>
    <row r="170" spans="1:9" x14ac:dyDescent="0.25">
      <c r="A170" s="98"/>
      <c r="B170" s="99"/>
      <c r="C170" s="9" t="s">
        <v>19</v>
      </c>
      <c r="D170" s="36">
        <v>4</v>
      </c>
      <c r="E170" s="36">
        <v>1</v>
      </c>
      <c r="F170" s="36">
        <v>8</v>
      </c>
      <c r="G170" s="36">
        <v>13</v>
      </c>
      <c r="H170" s="36">
        <v>49</v>
      </c>
      <c r="I170" s="36">
        <v>62</v>
      </c>
    </row>
    <row r="171" spans="1:9" x14ac:dyDescent="0.25">
      <c r="A171" s="98"/>
      <c r="B171" s="99"/>
      <c r="C171" s="9" t="s">
        <v>20</v>
      </c>
      <c r="D171" s="36">
        <v>23</v>
      </c>
      <c r="E171" s="36">
        <v>14</v>
      </c>
      <c r="F171" s="36">
        <v>32</v>
      </c>
      <c r="G171" s="36">
        <v>69</v>
      </c>
      <c r="H171" s="36">
        <v>455</v>
      </c>
      <c r="I171" s="36">
        <v>524</v>
      </c>
    </row>
    <row r="172" spans="1:9" x14ac:dyDescent="0.25">
      <c r="A172" s="98"/>
      <c r="B172" s="89" t="s">
        <v>97</v>
      </c>
      <c r="C172" s="37" t="s">
        <v>23</v>
      </c>
      <c r="D172" s="38">
        <v>312</v>
      </c>
      <c r="E172" s="38">
        <v>506</v>
      </c>
      <c r="F172" s="38">
        <v>1125</v>
      </c>
      <c r="G172" s="38">
        <v>1943</v>
      </c>
      <c r="H172" s="38">
        <v>7392</v>
      </c>
      <c r="I172" s="38">
        <v>9335</v>
      </c>
    </row>
    <row r="173" spans="1:9" x14ac:dyDescent="0.25">
      <c r="A173" s="98"/>
      <c r="B173" s="34" t="s">
        <v>98</v>
      </c>
      <c r="C173" s="35" t="s">
        <v>13</v>
      </c>
      <c r="D173" s="36">
        <v>574</v>
      </c>
      <c r="E173" s="36">
        <v>1389</v>
      </c>
      <c r="F173" s="36">
        <v>2803</v>
      </c>
      <c r="G173" s="36">
        <v>4766</v>
      </c>
      <c r="H173" s="36">
        <v>18046</v>
      </c>
      <c r="I173" s="36">
        <v>22812</v>
      </c>
    </row>
    <row r="174" spans="1:9" x14ac:dyDescent="0.25">
      <c r="A174" s="98"/>
      <c r="B174" s="99"/>
      <c r="C174" s="9" t="s">
        <v>20</v>
      </c>
      <c r="D174" s="36">
        <v>177</v>
      </c>
      <c r="E174" s="36">
        <v>421</v>
      </c>
      <c r="F174" s="36">
        <v>707</v>
      </c>
      <c r="G174" s="36">
        <v>1305</v>
      </c>
      <c r="H174" s="36">
        <v>4949</v>
      </c>
      <c r="I174" s="36">
        <v>6254</v>
      </c>
    </row>
    <row r="175" spans="1:9" x14ac:dyDescent="0.25">
      <c r="A175" s="107"/>
      <c r="B175" s="101" t="s">
        <v>99</v>
      </c>
      <c r="C175" s="91" t="s">
        <v>23</v>
      </c>
      <c r="D175" s="38">
        <v>751</v>
      </c>
      <c r="E175" s="38">
        <v>1810</v>
      </c>
      <c r="F175" s="38">
        <v>3510</v>
      </c>
      <c r="G175" s="38">
        <v>6071</v>
      </c>
      <c r="H175" s="38">
        <v>22995</v>
      </c>
      <c r="I175" s="38">
        <v>29066</v>
      </c>
    </row>
    <row r="176" spans="1:9" x14ac:dyDescent="0.25">
      <c r="A176" s="98"/>
      <c r="B176" s="89" t="s">
        <v>100</v>
      </c>
      <c r="C176" s="90" t="s">
        <v>33</v>
      </c>
      <c r="D176" s="36">
        <v>45</v>
      </c>
      <c r="E176" s="36">
        <v>228</v>
      </c>
      <c r="F176" s="36">
        <v>204</v>
      </c>
      <c r="G176" s="36">
        <v>477</v>
      </c>
      <c r="H176" s="36">
        <v>3970</v>
      </c>
      <c r="I176" s="36">
        <v>4447</v>
      </c>
    </row>
    <row r="177" spans="1:9" x14ac:dyDescent="0.25">
      <c r="A177" s="98"/>
      <c r="B177" s="99"/>
      <c r="C177" s="9" t="s">
        <v>13</v>
      </c>
      <c r="D177" s="36">
        <v>116</v>
      </c>
      <c r="E177" s="36">
        <v>284</v>
      </c>
      <c r="F177" s="36">
        <v>285</v>
      </c>
      <c r="G177" s="36">
        <v>685</v>
      </c>
      <c r="H177" s="36">
        <v>6005</v>
      </c>
      <c r="I177" s="36">
        <v>6690</v>
      </c>
    </row>
    <row r="178" spans="1:9" x14ac:dyDescent="0.25">
      <c r="A178" s="98"/>
      <c r="B178" s="89" t="s">
        <v>101</v>
      </c>
      <c r="C178" s="37" t="s">
        <v>23</v>
      </c>
      <c r="D178" s="38">
        <v>161</v>
      </c>
      <c r="E178" s="38">
        <v>512</v>
      </c>
      <c r="F178" s="38">
        <v>489</v>
      </c>
      <c r="G178" s="38">
        <v>1162</v>
      </c>
      <c r="H178" s="38">
        <v>9975</v>
      </c>
      <c r="I178" s="38">
        <v>11137</v>
      </c>
    </row>
    <row r="179" spans="1:9" x14ac:dyDescent="0.25">
      <c r="A179" s="98"/>
      <c r="B179" s="34" t="s">
        <v>102</v>
      </c>
      <c r="C179" s="35" t="s">
        <v>13</v>
      </c>
      <c r="D179" s="36">
        <v>32</v>
      </c>
      <c r="E179" s="36">
        <v>244</v>
      </c>
      <c r="F179" s="36">
        <v>149</v>
      </c>
      <c r="G179" s="36">
        <v>425</v>
      </c>
      <c r="H179" s="36">
        <v>8614</v>
      </c>
      <c r="I179" s="36">
        <v>9039</v>
      </c>
    </row>
    <row r="180" spans="1:9" x14ac:dyDescent="0.25">
      <c r="A180" s="98"/>
      <c r="B180" s="99"/>
      <c r="C180" s="9" t="s">
        <v>15</v>
      </c>
      <c r="D180" s="36">
        <v>5</v>
      </c>
      <c r="E180" s="36">
        <v>48</v>
      </c>
      <c r="F180" s="36">
        <v>18</v>
      </c>
      <c r="G180" s="36">
        <v>71</v>
      </c>
      <c r="H180" s="36">
        <v>1720</v>
      </c>
      <c r="I180" s="36">
        <v>1791</v>
      </c>
    </row>
    <row r="181" spans="1:9" x14ac:dyDescent="0.25">
      <c r="A181" s="98"/>
      <c r="B181" s="99"/>
      <c r="C181" s="9" t="s">
        <v>27</v>
      </c>
      <c r="D181" s="36">
        <v>8</v>
      </c>
      <c r="E181" s="36">
        <v>47</v>
      </c>
      <c r="F181" s="36">
        <v>33</v>
      </c>
      <c r="G181" s="36">
        <v>88</v>
      </c>
      <c r="H181" s="36">
        <v>1533</v>
      </c>
      <c r="I181" s="36">
        <v>1621</v>
      </c>
    </row>
    <row r="182" spans="1:9" x14ac:dyDescent="0.25">
      <c r="A182" s="98"/>
      <c r="B182" s="89" t="s">
        <v>103</v>
      </c>
      <c r="C182" s="37" t="s">
        <v>23</v>
      </c>
      <c r="D182" s="38">
        <v>45</v>
      </c>
      <c r="E182" s="38">
        <v>339</v>
      </c>
      <c r="F182" s="38">
        <v>200</v>
      </c>
      <c r="G182" s="38">
        <v>584</v>
      </c>
      <c r="H182" s="38">
        <v>11867</v>
      </c>
      <c r="I182" s="38">
        <v>12451</v>
      </c>
    </row>
    <row r="183" spans="1:9" x14ac:dyDescent="0.25">
      <c r="A183" s="98"/>
      <c r="B183" s="34" t="s">
        <v>104</v>
      </c>
      <c r="C183" s="35" t="s">
        <v>26</v>
      </c>
      <c r="D183" s="36">
        <v>244</v>
      </c>
      <c r="E183" s="36">
        <v>1320</v>
      </c>
      <c r="F183" s="36">
        <v>2562</v>
      </c>
      <c r="G183" s="36">
        <v>4126</v>
      </c>
      <c r="H183" s="36">
        <v>14032</v>
      </c>
      <c r="I183" s="36">
        <v>18158</v>
      </c>
    </row>
    <row r="184" spans="1:9" x14ac:dyDescent="0.25">
      <c r="A184" s="98"/>
      <c r="B184" s="99"/>
      <c r="C184" s="9" t="s">
        <v>13</v>
      </c>
      <c r="D184" s="36">
        <v>141</v>
      </c>
      <c r="E184" s="36">
        <v>564</v>
      </c>
      <c r="F184" s="36">
        <v>1228</v>
      </c>
      <c r="G184" s="36">
        <v>1933</v>
      </c>
      <c r="H184" s="36">
        <v>7621</v>
      </c>
      <c r="I184" s="36">
        <v>9554</v>
      </c>
    </row>
    <row r="185" spans="1:9" x14ac:dyDescent="0.25">
      <c r="A185" s="98"/>
      <c r="B185" s="99"/>
      <c r="C185" s="9" t="s">
        <v>27</v>
      </c>
      <c r="D185" s="36">
        <v>30</v>
      </c>
      <c r="E185" s="36">
        <v>68</v>
      </c>
      <c r="F185" s="36">
        <v>128</v>
      </c>
      <c r="G185" s="36">
        <v>226</v>
      </c>
      <c r="H185" s="36">
        <v>1661</v>
      </c>
      <c r="I185" s="36">
        <v>1887</v>
      </c>
    </row>
    <row r="186" spans="1:9" x14ac:dyDescent="0.25">
      <c r="A186" s="98"/>
      <c r="B186" s="99"/>
      <c r="C186" s="9" t="s">
        <v>20</v>
      </c>
      <c r="D186" s="36">
        <v>20</v>
      </c>
      <c r="E186" s="36">
        <v>50</v>
      </c>
      <c r="F186" s="36">
        <v>99</v>
      </c>
      <c r="G186" s="36">
        <v>169</v>
      </c>
      <c r="H186" s="36">
        <v>685</v>
      </c>
      <c r="I186" s="36">
        <v>854</v>
      </c>
    </row>
    <row r="187" spans="1:9" x14ac:dyDescent="0.25">
      <c r="A187" s="98"/>
      <c r="B187" s="89" t="s">
        <v>105</v>
      </c>
      <c r="C187" s="37" t="s">
        <v>23</v>
      </c>
      <c r="D187" s="38">
        <v>435</v>
      </c>
      <c r="E187" s="38">
        <v>2002</v>
      </c>
      <c r="F187" s="38">
        <v>4017</v>
      </c>
      <c r="G187" s="38">
        <v>6454</v>
      </c>
      <c r="H187" s="38">
        <v>23999</v>
      </c>
      <c r="I187" s="38">
        <v>30453</v>
      </c>
    </row>
    <row r="188" spans="1:9" x14ac:dyDescent="0.25">
      <c r="A188" s="98"/>
      <c r="B188" s="34" t="s">
        <v>106</v>
      </c>
      <c r="C188" s="35" t="s">
        <v>13</v>
      </c>
      <c r="D188" s="36">
        <v>414</v>
      </c>
      <c r="E188" s="36">
        <v>1374</v>
      </c>
      <c r="F188" s="36">
        <v>2965</v>
      </c>
      <c r="G188" s="36">
        <v>4753</v>
      </c>
      <c r="H188" s="36">
        <v>84149</v>
      </c>
      <c r="I188" s="36">
        <v>88902</v>
      </c>
    </row>
    <row r="189" spans="1:9" x14ac:dyDescent="0.25">
      <c r="A189" s="98"/>
      <c r="B189" s="99"/>
      <c r="C189" s="9" t="s">
        <v>14</v>
      </c>
      <c r="D189" s="36">
        <v>16</v>
      </c>
      <c r="E189" s="36">
        <v>59</v>
      </c>
      <c r="F189" s="36">
        <v>25</v>
      </c>
      <c r="G189" s="36">
        <v>100</v>
      </c>
      <c r="H189" s="36">
        <v>1576</v>
      </c>
      <c r="I189" s="36">
        <v>1676</v>
      </c>
    </row>
    <row r="190" spans="1:9" x14ac:dyDescent="0.25">
      <c r="A190" s="98"/>
      <c r="B190" s="99"/>
      <c r="C190" s="9" t="s">
        <v>15</v>
      </c>
      <c r="D190" s="36">
        <v>6</v>
      </c>
      <c r="E190" s="36">
        <v>9</v>
      </c>
      <c r="F190" s="36">
        <v>7</v>
      </c>
      <c r="G190" s="36">
        <v>22</v>
      </c>
      <c r="H190" s="36">
        <v>168</v>
      </c>
      <c r="I190" s="36">
        <v>190</v>
      </c>
    </row>
    <row r="191" spans="1:9" x14ac:dyDescent="0.25">
      <c r="A191" s="98"/>
      <c r="B191" s="99"/>
      <c r="C191" s="9" t="s">
        <v>19</v>
      </c>
      <c r="D191" s="36">
        <v>58</v>
      </c>
      <c r="E191" s="36">
        <v>234</v>
      </c>
      <c r="F191" s="36">
        <v>226</v>
      </c>
      <c r="G191" s="36">
        <v>518</v>
      </c>
      <c r="H191" s="36">
        <v>5233</v>
      </c>
      <c r="I191" s="36">
        <v>5751</v>
      </c>
    </row>
    <row r="192" spans="1:9" x14ac:dyDescent="0.25">
      <c r="A192" s="98"/>
      <c r="B192" s="99"/>
      <c r="C192" s="9" t="s">
        <v>27</v>
      </c>
      <c r="D192" s="36">
        <v>142</v>
      </c>
      <c r="E192" s="36">
        <v>470</v>
      </c>
      <c r="F192" s="36">
        <v>475</v>
      </c>
      <c r="G192" s="36">
        <v>1087</v>
      </c>
      <c r="H192" s="36">
        <v>12898</v>
      </c>
      <c r="I192" s="36">
        <v>13985</v>
      </c>
    </row>
    <row r="193" spans="1:9" x14ac:dyDescent="0.25">
      <c r="A193" s="98"/>
      <c r="B193" s="99"/>
      <c r="C193" s="9" t="s">
        <v>20</v>
      </c>
      <c r="D193" s="36">
        <v>55</v>
      </c>
      <c r="E193" s="36">
        <v>134</v>
      </c>
      <c r="F193" s="36">
        <v>143</v>
      </c>
      <c r="G193" s="36">
        <v>332</v>
      </c>
      <c r="H193" s="36">
        <v>3684</v>
      </c>
      <c r="I193" s="36">
        <v>4016</v>
      </c>
    </row>
    <row r="194" spans="1:9" x14ac:dyDescent="0.25">
      <c r="A194" s="98"/>
      <c r="B194" s="89" t="s">
        <v>107</v>
      </c>
      <c r="C194" s="37" t="s">
        <v>23</v>
      </c>
      <c r="D194" s="38">
        <v>691</v>
      </c>
      <c r="E194" s="38">
        <v>2280</v>
      </c>
      <c r="F194" s="38">
        <v>3841</v>
      </c>
      <c r="G194" s="38">
        <v>6812</v>
      </c>
      <c r="H194" s="38">
        <v>107708</v>
      </c>
      <c r="I194" s="38">
        <v>114520</v>
      </c>
    </row>
    <row r="195" spans="1:9" x14ac:dyDescent="0.25">
      <c r="A195" s="98"/>
      <c r="B195" s="34" t="s">
        <v>108</v>
      </c>
      <c r="C195" s="35" t="s">
        <v>13</v>
      </c>
      <c r="D195" s="36">
        <v>388</v>
      </c>
      <c r="E195" s="36">
        <v>1072</v>
      </c>
      <c r="F195" s="36">
        <v>1702</v>
      </c>
      <c r="G195" s="36">
        <v>3162</v>
      </c>
      <c r="H195" s="36">
        <v>13419</v>
      </c>
      <c r="I195" s="36">
        <v>16581</v>
      </c>
    </row>
    <row r="196" spans="1:9" x14ac:dyDescent="0.25">
      <c r="A196" s="98"/>
      <c r="B196" s="99"/>
      <c r="C196" s="9" t="s">
        <v>20</v>
      </c>
      <c r="D196" s="36">
        <v>163</v>
      </c>
      <c r="E196" s="36">
        <v>392</v>
      </c>
      <c r="F196" s="36">
        <v>559</v>
      </c>
      <c r="G196" s="36">
        <v>1114</v>
      </c>
      <c r="H196" s="36">
        <v>3887</v>
      </c>
      <c r="I196" s="36">
        <v>5001</v>
      </c>
    </row>
    <row r="197" spans="1:9" x14ac:dyDescent="0.25">
      <c r="A197" s="98"/>
      <c r="B197" s="89" t="s">
        <v>109</v>
      </c>
      <c r="C197" s="37" t="s">
        <v>23</v>
      </c>
      <c r="D197" s="38">
        <v>551</v>
      </c>
      <c r="E197" s="38">
        <v>1464</v>
      </c>
      <c r="F197" s="38">
        <v>2261</v>
      </c>
      <c r="G197" s="38">
        <v>4276</v>
      </c>
      <c r="H197" s="38">
        <v>17306</v>
      </c>
      <c r="I197" s="38">
        <v>21582</v>
      </c>
    </row>
    <row r="198" spans="1:9" x14ac:dyDescent="0.25">
      <c r="A198" s="98"/>
      <c r="B198" s="34" t="s">
        <v>110</v>
      </c>
      <c r="C198" s="35" t="s">
        <v>26</v>
      </c>
      <c r="D198" s="36">
        <v>175</v>
      </c>
      <c r="E198" s="36">
        <v>891</v>
      </c>
      <c r="F198" s="36">
        <v>524</v>
      </c>
      <c r="G198" s="36">
        <v>1590</v>
      </c>
      <c r="H198" s="36">
        <v>13668</v>
      </c>
      <c r="I198" s="36">
        <v>15258</v>
      </c>
    </row>
    <row r="199" spans="1:9" x14ac:dyDescent="0.25">
      <c r="A199" s="98"/>
      <c r="B199" s="99"/>
      <c r="C199" s="9" t="s">
        <v>13</v>
      </c>
      <c r="D199" s="36">
        <v>136</v>
      </c>
      <c r="E199" s="36">
        <v>569</v>
      </c>
      <c r="F199" s="36">
        <v>313</v>
      </c>
      <c r="G199" s="36">
        <v>1018</v>
      </c>
      <c r="H199" s="36">
        <v>11625</v>
      </c>
      <c r="I199" s="36">
        <v>12643</v>
      </c>
    </row>
    <row r="200" spans="1:9" x14ac:dyDescent="0.25">
      <c r="A200" s="98"/>
      <c r="B200" s="99"/>
      <c r="C200" s="9" t="s">
        <v>27</v>
      </c>
      <c r="D200" s="36">
        <v>32</v>
      </c>
      <c r="E200" s="36">
        <v>72</v>
      </c>
      <c r="F200" s="36">
        <v>62</v>
      </c>
      <c r="G200" s="36">
        <v>166</v>
      </c>
      <c r="H200" s="36">
        <v>2825</v>
      </c>
      <c r="I200" s="36">
        <v>2991</v>
      </c>
    </row>
    <row r="201" spans="1:9" x14ac:dyDescent="0.25">
      <c r="A201" s="98"/>
      <c r="B201" s="89" t="s">
        <v>111</v>
      </c>
      <c r="C201" s="37" t="s">
        <v>23</v>
      </c>
      <c r="D201" s="38">
        <v>343</v>
      </c>
      <c r="E201" s="38">
        <v>1532</v>
      </c>
      <c r="F201" s="38">
        <v>899</v>
      </c>
      <c r="G201" s="38">
        <v>2774</v>
      </c>
      <c r="H201" s="38">
        <v>28118</v>
      </c>
      <c r="I201" s="38">
        <v>30892</v>
      </c>
    </row>
    <row r="202" spans="1:9" x14ac:dyDescent="0.25">
      <c r="A202" s="98"/>
      <c r="B202" s="34" t="s">
        <v>112</v>
      </c>
      <c r="C202" s="35" t="s">
        <v>26</v>
      </c>
      <c r="D202" s="36">
        <v>310</v>
      </c>
      <c r="E202" s="36">
        <v>1082</v>
      </c>
      <c r="F202" s="36">
        <v>1710</v>
      </c>
      <c r="G202" s="36">
        <v>3102</v>
      </c>
      <c r="H202" s="36">
        <v>12343</v>
      </c>
      <c r="I202" s="36">
        <v>15445</v>
      </c>
    </row>
    <row r="203" spans="1:9" x14ac:dyDescent="0.25">
      <c r="A203" s="98"/>
      <c r="B203" s="99"/>
      <c r="C203" s="9" t="s">
        <v>13</v>
      </c>
      <c r="D203" s="36">
        <v>399</v>
      </c>
      <c r="E203" s="36">
        <v>1222</v>
      </c>
      <c r="F203" s="36">
        <v>2094</v>
      </c>
      <c r="G203" s="36">
        <v>3715</v>
      </c>
      <c r="H203" s="36">
        <v>17208</v>
      </c>
      <c r="I203" s="36">
        <v>20923</v>
      </c>
    </row>
    <row r="204" spans="1:9" x14ac:dyDescent="0.25">
      <c r="A204" s="98"/>
      <c r="B204" s="99"/>
      <c r="C204" s="9" t="s">
        <v>27</v>
      </c>
      <c r="D204" s="36">
        <v>82</v>
      </c>
      <c r="E204" s="36">
        <v>147</v>
      </c>
      <c r="F204" s="36">
        <v>266</v>
      </c>
      <c r="G204" s="36">
        <v>495</v>
      </c>
      <c r="H204" s="36">
        <v>3206</v>
      </c>
      <c r="I204" s="36">
        <v>3701</v>
      </c>
    </row>
    <row r="205" spans="1:9" x14ac:dyDescent="0.25">
      <c r="A205" s="98"/>
      <c r="B205" s="99"/>
      <c r="C205" s="9" t="s">
        <v>20</v>
      </c>
      <c r="D205" s="36">
        <v>30</v>
      </c>
      <c r="E205" s="36">
        <v>82</v>
      </c>
      <c r="F205" s="36">
        <v>90</v>
      </c>
      <c r="G205" s="36">
        <v>202</v>
      </c>
      <c r="H205" s="36">
        <v>810</v>
      </c>
      <c r="I205" s="36">
        <v>1012</v>
      </c>
    </row>
    <row r="206" spans="1:9" x14ac:dyDescent="0.25">
      <c r="A206" s="98"/>
      <c r="B206" s="89" t="s">
        <v>113</v>
      </c>
      <c r="C206" s="37" t="s">
        <v>23</v>
      </c>
      <c r="D206" s="38">
        <v>821</v>
      </c>
      <c r="E206" s="38">
        <v>2533</v>
      </c>
      <c r="F206" s="38">
        <v>4160</v>
      </c>
      <c r="G206" s="38">
        <v>7514</v>
      </c>
      <c r="H206" s="38">
        <v>33567</v>
      </c>
      <c r="I206" s="38">
        <v>41081</v>
      </c>
    </row>
    <row r="207" spans="1:9" x14ac:dyDescent="0.25">
      <c r="A207" s="98"/>
      <c r="B207" s="34" t="s">
        <v>114</v>
      </c>
      <c r="C207" s="35" t="s">
        <v>26</v>
      </c>
      <c r="D207" s="36">
        <v>38</v>
      </c>
      <c r="E207" s="36">
        <v>118</v>
      </c>
      <c r="F207" s="36">
        <v>237</v>
      </c>
      <c r="G207" s="36">
        <v>393</v>
      </c>
      <c r="H207" s="36">
        <v>3048</v>
      </c>
      <c r="I207" s="36">
        <v>3441</v>
      </c>
    </row>
    <row r="208" spans="1:9" x14ac:dyDescent="0.25">
      <c r="A208" s="98"/>
      <c r="B208" s="99"/>
      <c r="C208" s="9" t="s">
        <v>13</v>
      </c>
      <c r="D208" s="36">
        <v>38</v>
      </c>
      <c r="E208" s="36">
        <v>119</v>
      </c>
      <c r="F208" s="36">
        <v>140</v>
      </c>
      <c r="G208" s="36">
        <v>297</v>
      </c>
      <c r="H208" s="36">
        <v>2362</v>
      </c>
      <c r="I208" s="36">
        <v>2659</v>
      </c>
    </row>
    <row r="209" spans="1:9" x14ac:dyDescent="0.25">
      <c r="A209" s="98"/>
      <c r="B209" s="89" t="s">
        <v>115</v>
      </c>
      <c r="C209" s="37" t="s">
        <v>23</v>
      </c>
      <c r="D209" s="38">
        <v>76</v>
      </c>
      <c r="E209" s="38">
        <v>237</v>
      </c>
      <c r="F209" s="38">
        <v>377</v>
      </c>
      <c r="G209" s="38">
        <v>690</v>
      </c>
      <c r="H209" s="38">
        <v>5410</v>
      </c>
      <c r="I209" s="38">
        <v>6100</v>
      </c>
    </row>
    <row r="210" spans="1:9" x14ac:dyDescent="0.25">
      <c r="A210" s="98"/>
      <c r="B210" s="34" t="s">
        <v>116</v>
      </c>
      <c r="C210" s="35" t="s">
        <v>13</v>
      </c>
      <c r="D210" s="36">
        <v>122</v>
      </c>
      <c r="E210" s="36">
        <v>173</v>
      </c>
      <c r="F210" s="36">
        <v>247</v>
      </c>
      <c r="G210" s="36">
        <v>542</v>
      </c>
      <c r="H210" s="36">
        <v>3268</v>
      </c>
      <c r="I210" s="36">
        <v>3810</v>
      </c>
    </row>
    <row r="211" spans="1:9" x14ac:dyDescent="0.25">
      <c r="A211" s="107"/>
      <c r="B211" s="101" t="s">
        <v>117</v>
      </c>
      <c r="C211" s="91" t="s">
        <v>23</v>
      </c>
      <c r="D211" s="38">
        <v>122</v>
      </c>
      <c r="E211" s="38">
        <v>173</v>
      </c>
      <c r="F211" s="38">
        <v>247</v>
      </c>
      <c r="G211" s="38">
        <v>542</v>
      </c>
      <c r="H211" s="38">
        <v>3268</v>
      </c>
      <c r="I211" s="38">
        <v>3810</v>
      </c>
    </row>
    <row r="212" spans="1:9" x14ac:dyDescent="0.25">
      <c r="A212" s="98"/>
      <c r="B212" s="89" t="s">
        <v>118</v>
      </c>
      <c r="C212" s="90" t="s">
        <v>33</v>
      </c>
      <c r="D212" s="36">
        <v>62</v>
      </c>
      <c r="E212" s="36">
        <v>275</v>
      </c>
      <c r="F212" s="36">
        <v>326</v>
      </c>
      <c r="G212" s="36">
        <v>663</v>
      </c>
      <c r="H212" s="36">
        <v>3726</v>
      </c>
      <c r="I212" s="36">
        <v>4389</v>
      </c>
    </row>
    <row r="213" spans="1:9" x14ac:dyDescent="0.25">
      <c r="A213" s="98"/>
      <c r="B213" s="99"/>
      <c r="C213" s="9" t="s">
        <v>13</v>
      </c>
      <c r="D213" s="36">
        <v>28</v>
      </c>
      <c r="E213" s="36">
        <v>67</v>
      </c>
      <c r="F213" s="36">
        <v>105</v>
      </c>
      <c r="G213" s="36">
        <v>200</v>
      </c>
      <c r="H213" s="36">
        <v>1420</v>
      </c>
      <c r="I213" s="36">
        <v>1620</v>
      </c>
    </row>
    <row r="214" spans="1:9" x14ac:dyDescent="0.25">
      <c r="A214" s="98"/>
      <c r="B214" s="99"/>
      <c r="C214" s="9" t="s">
        <v>19</v>
      </c>
      <c r="D214" s="36">
        <v>7</v>
      </c>
      <c r="E214" s="36">
        <v>5</v>
      </c>
      <c r="F214" s="36">
        <v>4</v>
      </c>
      <c r="G214" s="36">
        <v>16</v>
      </c>
      <c r="H214" s="36">
        <v>62</v>
      </c>
      <c r="I214" s="36">
        <v>78</v>
      </c>
    </row>
    <row r="215" spans="1:9" x14ac:dyDescent="0.25">
      <c r="A215" s="98"/>
      <c r="B215" s="99"/>
      <c r="C215" s="9" t="s">
        <v>20</v>
      </c>
      <c r="D215" s="36">
        <v>12</v>
      </c>
      <c r="E215" s="36">
        <v>34</v>
      </c>
      <c r="F215" s="36">
        <v>43</v>
      </c>
      <c r="G215" s="36">
        <v>89</v>
      </c>
      <c r="H215" s="36">
        <v>394</v>
      </c>
      <c r="I215" s="36">
        <v>483</v>
      </c>
    </row>
    <row r="216" spans="1:9" x14ac:dyDescent="0.25">
      <c r="A216" s="98"/>
      <c r="B216" s="89" t="s">
        <v>119</v>
      </c>
      <c r="C216" s="37" t="s">
        <v>23</v>
      </c>
      <c r="D216" s="38">
        <v>109</v>
      </c>
      <c r="E216" s="38">
        <v>381</v>
      </c>
      <c r="F216" s="38">
        <v>478</v>
      </c>
      <c r="G216" s="38">
        <v>968</v>
      </c>
      <c r="H216" s="38">
        <v>5602</v>
      </c>
      <c r="I216" s="38">
        <v>6570</v>
      </c>
    </row>
    <row r="217" spans="1:9" x14ac:dyDescent="0.25">
      <c r="A217" s="98"/>
      <c r="B217" s="34" t="s">
        <v>120</v>
      </c>
      <c r="C217" s="35" t="s">
        <v>13</v>
      </c>
      <c r="D217" s="36">
        <v>551</v>
      </c>
      <c r="E217" s="36">
        <v>1364</v>
      </c>
      <c r="F217" s="36">
        <v>1591</v>
      </c>
      <c r="G217" s="36">
        <v>3506</v>
      </c>
      <c r="H217" s="36">
        <v>17532</v>
      </c>
      <c r="I217" s="36">
        <v>21038</v>
      </c>
    </row>
    <row r="218" spans="1:9" x14ac:dyDescent="0.25">
      <c r="A218" s="98"/>
      <c r="B218" s="89" t="s">
        <v>121</v>
      </c>
      <c r="C218" s="37" t="s">
        <v>23</v>
      </c>
      <c r="D218" s="38">
        <v>551</v>
      </c>
      <c r="E218" s="38">
        <v>1364</v>
      </c>
      <c r="F218" s="38">
        <v>1591</v>
      </c>
      <c r="G218" s="38">
        <v>3506</v>
      </c>
      <c r="H218" s="38">
        <v>17532</v>
      </c>
      <c r="I218" s="38">
        <v>21038</v>
      </c>
    </row>
    <row r="219" spans="1:9" x14ac:dyDescent="0.25">
      <c r="A219" s="98"/>
      <c r="B219" s="34" t="s">
        <v>122</v>
      </c>
      <c r="C219" s="35" t="s">
        <v>13</v>
      </c>
      <c r="D219" s="36">
        <v>894</v>
      </c>
      <c r="E219" s="36">
        <v>3251</v>
      </c>
      <c r="F219" s="36">
        <v>2741</v>
      </c>
      <c r="G219" s="36">
        <v>6886</v>
      </c>
      <c r="H219" s="36">
        <v>73840</v>
      </c>
      <c r="I219" s="36">
        <v>80726</v>
      </c>
    </row>
    <row r="220" spans="1:9" x14ac:dyDescent="0.25">
      <c r="A220" s="98"/>
      <c r="B220" s="99"/>
      <c r="C220" s="9" t="s">
        <v>14</v>
      </c>
      <c r="D220" s="36">
        <v>855</v>
      </c>
      <c r="E220" s="36">
        <v>3305</v>
      </c>
      <c r="F220" s="36">
        <v>4200</v>
      </c>
      <c r="G220" s="36">
        <v>8360</v>
      </c>
      <c r="H220" s="36">
        <v>90155</v>
      </c>
      <c r="I220" s="36">
        <v>98515</v>
      </c>
    </row>
    <row r="221" spans="1:9" x14ac:dyDescent="0.25">
      <c r="A221" s="98"/>
      <c r="B221" s="99"/>
      <c r="C221" s="9" t="s">
        <v>15</v>
      </c>
      <c r="D221" s="36">
        <v>17</v>
      </c>
      <c r="E221" s="36">
        <v>48</v>
      </c>
      <c r="F221" s="36">
        <v>26</v>
      </c>
      <c r="G221" s="36">
        <v>91</v>
      </c>
      <c r="H221" s="36">
        <v>1450</v>
      </c>
      <c r="I221" s="36">
        <v>1541</v>
      </c>
    </row>
    <row r="222" spans="1:9" x14ac:dyDescent="0.25">
      <c r="A222" s="98"/>
      <c r="B222" s="99"/>
      <c r="C222" s="9" t="s">
        <v>16</v>
      </c>
      <c r="D222" s="36">
        <v>308</v>
      </c>
      <c r="E222" s="36">
        <v>1236</v>
      </c>
      <c r="F222" s="36">
        <v>804</v>
      </c>
      <c r="G222" s="36">
        <v>2348</v>
      </c>
      <c r="H222" s="36">
        <v>18709</v>
      </c>
      <c r="I222" s="36">
        <v>21057</v>
      </c>
    </row>
    <row r="223" spans="1:9" x14ac:dyDescent="0.25">
      <c r="A223" s="98"/>
      <c r="B223" s="99"/>
      <c r="C223" s="9" t="s">
        <v>19</v>
      </c>
      <c r="D223" s="36">
        <v>286</v>
      </c>
      <c r="E223" s="36">
        <v>1031</v>
      </c>
      <c r="F223" s="36">
        <v>1021</v>
      </c>
      <c r="G223" s="36">
        <v>2338</v>
      </c>
      <c r="H223" s="36">
        <v>29929</v>
      </c>
      <c r="I223" s="36">
        <v>32267</v>
      </c>
    </row>
    <row r="224" spans="1:9" x14ac:dyDescent="0.25">
      <c r="A224" s="98"/>
      <c r="B224" s="99"/>
      <c r="C224" s="9" t="s">
        <v>20</v>
      </c>
      <c r="D224" s="36">
        <v>624</v>
      </c>
      <c r="E224" s="36">
        <v>2231</v>
      </c>
      <c r="F224" s="36">
        <v>1820</v>
      </c>
      <c r="G224" s="36">
        <v>4675</v>
      </c>
      <c r="H224" s="36">
        <v>44741</v>
      </c>
      <c r="I224" s="36">
        <v>49416</v>
      </c>
    </row>
    <row r="225" spans="1:9" x14ac:dyDescent="0.25">
      <c r="A225" s="98"/>
      <c r="B225" s="89" t="s">
        <v>123</v>
      </c>
      <c r="C225" s="37" t="s">
        <v>23</v>
      </c>
      <c r="D225" s="38">
        <v>2984</v>
      </c>
      <c r="E225" s="38">
        <v>11102</v>
      </c>
      <c r="F225" s="38">
        <v>10612</v>
      </c>
      <c r="G225" s="38">
        <v>24698</v>
      </c>
      <c r="H225" s="38">
        <v>258824</v>
      </c>
      <c r="I225" s="38">
        <v>283522</v>
      </c>
    </row>
    <row r="226" spans="1:9" x14ac:dyDescent="0.25">
      <c r="A226" s="98"/>
      <c r="B226" s="34" t="s">
        <v>124</v>
      </c>
      <c r="C226" s="35" t="s">
        <v>13</v>
      </c>
      <c r="D226" s="36">
        <v>85</v>
      </c>
      <c r="E226" s="36">
        <v>298</v>
      </c>
      <c r="F226" s="36">
        <v>489</v>
      </c>
      <c r="G226" s="36">
        <v>872</v>
      </c>
      <c r="H226" s="36">
        <v>8444</v>
      </c>
      <c r="I226" s="36">
        <v>9316</v>
      </c>
    </row>
    <row r="227" spans="1:9" x14ac:dyDescent="0.25">
      <c r="A227" s="98"/>
      <c r="B227" s="99"/>
      <c r="C227" s="9" t="s">
        <v>14</v>
      </c>
      <c r="D227" s="36">
        <v>36</v>
      </c>
      <c r="E227" s="36">
        <v>75</v>
      </c>
      <c r="F227" s="36">
        <v>84</v>
      </c>
      <c r="G227" s="36">
        <v>195</v>
      </c>
      <c r="H227" s="36">
        <v>1868</v>
      </c>
      <c r="I227" s="36">
        <v>2063</v>
      </c>
    </row>
    <row r="228" spans="1:9" x14ac:dyDescent="0.25">
      <c r="A228" s="98"/>
      <c r="B228" s="99"/>
      <c r="C228" s="9" t="s">
        <v>27</v>
      </c>
      <c r="D228" s="36">
        <v>179</v>
      </c>
      <c r="E228" s="36">
        <v>745</v>
      </c>
      <c r="F228" s="36">
        <v>909</v>
      </c>
      <c r="G228" s="36">
        <v>1833</v>
      </c>
      <c r="H228" s="36">
        <v>10657</v>
      </c>
      <c r="I228" s="36">
        <v>12490</v>
      </c>
    </row>
    <row r="229" spans="1:9" x14ac:dyDescent="0.25">
      <c r="A229" s="98"/>
      <c r="B229" s="89" t="s">
        <v>125</v>
      </c>
      <c r="C229" s="37" t="s">
        <v>23</v>
      </c>
      <c r="D229" s="38">
        <v>300</v>
      </c>
      <c r="E229" s="38">
        <v>1118</v>
      </c>
      <c r="F229" s="38">
        <v>1482</v>
      </c>
      <c r="G229" s="38">
        <v>2900</v>
      </c>
      <c r="H229" s="38">
        <v>20969</v>
      </c>
      <c r="I229" s="38">
        <v>23869</v>
      </c>
    </row>
    <row r="230" spans="1:9" x14ac:dyDescent="0.25">
      <c r="A230" s="98"/>
      <c r="B230" s="34" t="s">
        <v>126</v>
      </c>
      <c r="C230" s="35" t="s">
        <v>26</v>
      </c>
      <c r="D230" s="36">
        <v>19</v>
      </c>
      <c r="E230" s="36">
        <v>74</v>
      </c>
      <c r="F230" s="36">
        <v>90</v>
      </c>
      <c r="G230" s="36">
        <v>183</v>
      </c>
      <c r="H230" s="36">
        <v>1392</v>
      </c>
      <c r="I230" s="36">
        <v>1575</v>
      </c>
    </row>
    <row r="231" spans="1:9" x14ac:dyDescent="0.25">
      <c r="A231" s="98"/>
      <c r="B231" s="99"/>
      <c r="C231" s="9" t="s">
        <v>13</v>
      </c>
      <c r="D231" s="36">
        <v>89</v>
      </c>
      <c r="E231" s="36">
        <v>353</v>
      </c>
      <c r="F231" s="36">
        <v>455</v>
      </c>
      <c r="G231" s="36">
        <v>897</v>
      </c>
      <c r="H231" s="36">
        <v>6401</v>
      </c>
      <c r="I231" s="36">
        <v>7298</v>
      </c>
    </row>
    <row r="232" spans="1:9" x14ac:dyDescent="0.25">
      <c r="A232" s="98"/>
      <c r="B232" s="99"/>
      <c r="C232" s="9" t="s">
        <v>19</v>
      </c>
      <c r="D232" s="36">
        <v>2</v>
      </c>
      <c r="E232" s="36">
        <v>4</v>
      </c>
      <c r="F232" s="36">
        <v>9</v>
      </c>
      <c r="G232" s="36">
        <v>15</v>
      </c>
      <c r="H232" s="36">
        <v>150</v>
      </c>
      <c r="I232" s="36">
        <v>165</v>
      </c>
    </row>
    <row r="233" spans="1:9" x14ac:dyDescent="0.25">
      <c r="A233" s="98"/>
      <c r="B233" s="99"/>
      <c r="C233" s="9" t="s">
        <v>20</v>
      </c>
      <c r="D233" s="36">
        <v>21</v>
      </c>
      <c r="E233" s="36">
        <v>39</v>
      </c>
      <c r="F233" s="36">
        <v>43</v>
      </c>
      <c r="G233" s="36">
        <v>103</v>
      </c>
      <c r="H233" s="36">
        <v>684</v>
      </c>
      <c r="I233" s="36">
        <v>787</v>
      </c>
    </row>
    <row r="234" spans="1:9" x14ac:dyDescent="0.25">
      <c r="A234" s="98"/>
      <c r="B234" s="89" t="s">
        <v>127</v>
      </c>
      <c r="C234" s="37" t="s">
        <v>23</v>
      </c>
      <c r="D234" s="38">
        <v>131</v>
      </c>
      <c r="E234" s="38">
        <v>470</v>
      </c>
      <c r="F234" s="38">
        <v>597</v>
      </c>
      <c r="G234" s="38">
        <v>1198</v>
      </c>
      <c r="H234" s="38">
        <v>8627</v>
      </c>
      <c r="I234" s="38">
        <v>9825</v>
      </c>
    </row>
    <row r="235" spans="1:9" x14ac:dyDescent="0.25">
      <c r="A235" s="98"/>
      <c r="B235" s="34" t="s">
        <v>128</v>
      </c>
      <c r="C235" s="35" t="s">
        <v>13</v>
      </c>
      <c r="D235" s="36">
        <v>336</v>
      </c>
      <c r="E235" s="36">
        <v>321</v>
      </c>
      <c r="F235" s="36">
        <v>833</v>
      </c>
      <c r="G235" s="36">
        <v>1490</v>
      </c>
      <c r="H235" s="36">
        <v>8341</v>
      </c>
      <c r="I235" s="36">
        <v>9831</v>
      </c>
    </row>
    <row r="236" spans="1:9" x14ac:dyDescent="0.25">
      <c r="A236" s="98"/>
      <c r="B236" s="99"/>
      <c r="C236" s="9" t="s">
        <v>19</v>
      </c>
      <c r="D236" s="36">
        <v>119</v>
      </c>
      <c r="E236" s="36">
        <v>238</v>
      </c>
      <c r="F236" s="36">
        <v>549</v>
      </c>
      <c r="G236" s="36">
        <v>906</v>
      </c>
      <c r="H236" s="36">
        <v>3108</v>
      </c>
      <c r="I236" s="36">
        <v>4014</v>
      </c>
    </row>
    <row r="237" spans="1:9" x14ac:dyDescent="0.25">
      <c r="A237" s="98"/>
      <c r="B237" s="89" t="s">
        <v>129</v>
      </c>
      <c r="C237" s="37" t="s">
        <v>23</v>
      </c>
      <c r="D237" s="38">
        <v>455</v>
      </c>
      <c r="E237" s="38">
        <v>559</v>
      </c>
      <c r="F237" s="38">
        <v>1382</v>
      </c>
      <c r="G237" s="38">
        <v>2396</v>
      </c>
      <c r="H237" s="38">
        <v>11449</v>
      </c>
      <c r="I237" s="38">
        <v>13845</v>
      </c>
    </row>
    <row r="238" spans="1:9" x14ac:dyDescent="0.25">
      <c r="A238" s="98"/>
      <c r="B238" s="34" t="s">
        <v>130</v>
      </c>
      <c r="C238" s="35" t="s">
        <v>13</v>
      </c>
      <c r="D238" s="36">
        <v>259</v>
      </c>
      <c r="E238" s="36">
        <v>864</v>
      </c>
      <c r="F238" s="36">
        <v>1084</v>
      </c>
      <c r="G238" s="36">
        <v>2207</v>
      </c>
      <c r="H238" s="36">
        <v>17510</v>
      </c>
      <c r="I238" s="36">
        <v>19717</v>
      </c>
    </row>
    <row r="239" spans="1:9" x14ac:dyDescent="0.25">
      <c r="A239" s="98"/>
      <c r="B239" s="99"/>
      <c r="C239" s="9" t="s">
        <v>15</v>
      </c>
      <c r="D239" s="36">
        <v>2</v>
      </c>
      <c r="E239" s="36">
        <v>2</v>
      </c>
      <c r="F239" s="36">
        <v>4</v>
      </c>
      <c r="G239" s="36">
        <v>8</v>
      </c>
      <c r="H239" s="36">
        <v>147</v>
      </c>
      <c r="I239" s="36">
        <v>155</v>
      </c>
    </row>
    <row r="240" spans="1:9" x14ac:dyDescent="0.25">
      <c r="A240" s="98"/>
      <c r="B240" s="99"/>
      <c r="C240" s="9" t="s">
        <v>27</v>
      </c>
      <c r="D240" s="36">
        <v>192</v>
      </c>
      <c r="E240" s="36">
        <v>900</v>
      </c>
      <c r="F240" s="36">
        <v>881</v>
      </c>
      <c r="G240" s="36">
        <v>1973</v>
      </c>
      <c r="H240" s="36">
        <v>13889</v>
      </c>
      <c r="I240" s="36">
        <v>15862</v>
      </c>
    </row>
    <row r="241" spans="1:9" x14ac:dyDescent="0.25">
      <c r="A241" s="98"/>
      <c r="B241" s="99"/>
      <c r="C241" s="9" t="s">
        <v>20</v>
      </c>
      <c r="D241" s="36">
        <v>41</v>
      </c>
      <c r="E241" s="36">
        <v>91</v>
      </c>
      <c r="F241" s="36">
        <v>55</v>
      </c>
      <c r="G241" s="36">
        <v>187</v>
      </c>
      <c r="H241" s="36">
        <v>1697</v>
      </c>
      <c r="I241" s="36">
        <v>1884</v>
      </c>
    </row>
    <row r="242" spans="1:9" x14ac:dyDescent="0.25">
      <c r="A242" s="98"/>
      <c r="B242" s="89" t="s">
        <v>131</v>
      </c>
      <c r="C242" s="37" t="s">
        <v>23</v>
      </c>
      <c r="D242" s="38">
        <v>494</v>
      </c>
      <c r="E242" s="38">
        <v>1857</v>
      </c>
      <c r="F242" s="38">
        <v>2024</v>
      </c>
      <c r="G242" s="38">
        <v>4375</v>
      </c>
      <c r="H242" s="38">
        <v>33243</v>
      </c>
      <c r="I242" s="38">
        <v>37618</v>
      </c>
    </row>
    <row r="243" spans="1:9" x14ac:dyDescent="0.25">
      <c r="A243" s="98"/>
      <c r="B243" s="34" t="s">
        <v>132</v>
      </c>
      <c r="C243" s="35" t="s">
        <v>26</v>
      </c>
      <c r="D243" s="36">
        <v>41</v>
      </c>
      <c r="E243" s="36">
        <v>61</v>
      </c>
      <c r="F243" s="36">
        <v>94</v>
      </c>
      <c r="G243" s="36">
        <v>196</v>
      </c>
      <c r="H243" s="36">
        <v>1696</v>
      </c>
      <c r="I243" s="36">
        <v>1892</v>
      </c>
    </row>
    <row r="244" spans="1:9" x14ac:dyDescent="0.25">
      <c r="A244" s="98"/>
      <c r="B244" s="99"/>
      <c r="C244" s="9" t="s">
        <v>13</v>
      </c>
      <c r="D244" s="36">
        <v>160</v>
      </c>
      <c r="E244" s="36">
        <v>529</v>
      </c>
      <c r="F244" s="36">
        <v>484</v>
      </c>
      <c r="G244" s="36">
        <v>1173</v>
      </c>
      <c r="H244" s="36">
        <v>8141</v>
      </c>
      <c r="I244" s="36">
        <v>9314</v>
      </c>
    </row>
    <row r="245" spans="1:9" x14ac:dyDescent="0.25">
      <c r="A245" s="98"/>
      <c r="B245" s="99"/>
      <c r="C245" s="9" t="s">
        <v>27</v>
      </c>
      <c r="D245" s="36">
        <v>14</v>
      </c>
      <c r="E245" s="36">
        <v>49</v>
      </c>
      <c r="F245" s="36">
        <v>32</v>
      </c>
      <c r="G245" s="36">
        <v>95</v>
      </c>
      <c r="H245" s="36">
        <v>916</v>
      </c>
      <c r="I245" s="36">
        <v>1011</v>
      </c>
    </row>
    <row r="246" spans="1:9" x14ac:dyDescent="0.25">
      <c r="A246" s="98"/>
      <c r="B246" s="99"/>
      <c r="C246" s="9" t="s">
        <v>20</v>
      </c>
      <c r="D246" s="36">
        <v>12</v>
      </c>
      <c r="E246" s="36">
        <v>28</v>
      </c>
      <c r="F246" s="36">
        <v>26</v>
      </c>
      <c r="G246" s="36">
        <v>66</v>
      </c>
      <c r="H246" s="36">
        <v>445</v>
      </c>
      <c r="I246" s="36">
        <v>511</v>
      </c>
    </row>
    <row r="247" spans="1:9" x14ac:dyDescent="0.25">
      <c r="A247" s="107"/>
      <c r="B247" s="101" t="s">
        <v>133</v>
      </c>
      <c r="C247" s="91" t="s">
        <v>23</v>
      </c>
      <c r="D247" s="38">
        <v>227</v>
      </c>
      <c r="E247" s="38">
        <v>667</v>
      </c>
      <c r="F247" s="38">
        <v>636</v>
      </c>
      <c r="G247" s="38">
        <v>1530</v>
      </c>
      <c r="H247" s="38">
        <v>11198</v>
      </c>
      <c r="I247" s="38">
        <v>12728</v>
      </c>
    </row>
    <row r="248" spans="1:9" x14ac:dyDescent="0.25">
      <c r="A248" s="98"/>
      <c r="B248" s="89" t="s">
        <v>134</v>
      </c>
      <c r="C248" s="90" t="s">
        <v>26</v>
      </c>
      <c r="D248" s="36">
        <v>80</v>
      </c>
      <c r="E248" s="36">
        <v>247</v>
      </c>
      <c r="F248" s="36">
        <v>192</v>
      </c>
      <c r="G248" s="36">
        <v>519</v>
      </c>
      <c r="H248" s="36">
        <v>3370</v>
      </c>
      <c r="I248" s="36">
        <v>3889</v>
      </c>
    </row>
    <row r="249" spans="1:9" x14ac:dyDescent="0.25">
      <c r="A249" s="98"/>
      <c r="B249" s="99"/>
      <c r="C249" s="9" t="s">
        <v>13</v>
      </c>
      <c r="D249" s="36">
        <v>143</v>
      </c>
      <c r="E249" s="36">
        <v>531</v>
      </c>
      <c r="F249" s="36">
        <v>536</v>
      </c>
      <c r="G249" s="36">
        <v>1210</v>
      </c>
      <c r="H249" s="36">
        <v>7898</v>
      </c>
      <c r="I249" s="36">
        <v>9108</v>
      </c>
    </row>
    <row r="250" spans="1:9" x14ac:dyDescent="0.25">
      <c r="A250" s="98"/>
      <c r="B250" s="99"/>
      <c r="C250" s="9" t="s">
        <v>27</v>
      </c>
      <c r="D250" s="36">
        <v>22</v>
      </c>
      <c r="E250" s="36">
        <v>35</v>
      </c>
      <c r="F250" s="36">
        <v>32</v>
      </c>
      <c r="G250" s="36">
        <v>89</v>
      </c>
      <c r="H250" s="36">
        <v>703</v>
      </c>
      <c r="I250" s="36">
        <v>792</v>
      </c>
    </row>
    <row r="251" spans="1:9" x14ac:dyDescent="0.25">
      <c r="A251" s="98"/>
      <c r="B251" s="89" t="s">
        <v>135</v>
      </c>
      <c r="C251" s="37" t="s">
        <v>23</v>
      </c>
      <c r="D251" s="38">
        <v>245</v>
      </c>
      <c r="E251" s="38">
        <v>813</v>
      </c>
      <c r="F251" s="38">
        <v>760</v>
      </c>
      <c r="G251" s="38">
        <v>1818</v>
      </c>
      <c r="H251" s="38">
        <v>11971</v>
      </c>
      <c r="I251" s="38">
        <v>13789</v>
      </c>
    </row>
    <row r="252" spans="1:9" x14ac:dyDescent="0.25">
      <c r="A252" s="98"/>
      <c r="B252" s="34" t="s">
        <v>136</v>
      </c>
      <c r="C252" s="35" t="s">
        <v>33</v>
      </c>
      <c r="D252" s="36">
        <v>241</v>
      </c>
      <c r="E252" s="36">
        <v>792</v>
      </c>
      <c r="F252" s="36">
        <v>852</v>
      </c>
      <c r="G252" s="36">
        <v>1885</v>
      </c>
      <c r="H252" s="36">
        <v>12745</v>
      </c>
      <c r="I252" s="36">
        <v>14630</v>
      </c>
    </row>
    <row r="253" spans="1:9" x14ac:dyDescent="0.25">
      <c r="A253" s="98"/>
      <c r="B253" s="99"/>
      <c r="C253" s="9" t="s">
        <v>13</v>
      </c>
      <c r="D253" s="36">
        <v>65</v>
      </c>
      <c r="E253" s="36">
        <v>150</v>
      </c>
      <c r="F253" s="36">
        <v>159</v>
      </c>
      <c r="G253" s="36">
        <v>374</v>
      </c>
      <c r="H253" s="36">
        <v>2844</v>
      </c>
      <c r="I253" s="36">
        <v>3218</v>
      </c>
    </row>
    <row r="254" spans="1:9" x14ac:dyDescent="0.25">
      <c r="A254" s="98"/>
      <c r="B254" s="99"/>
      <c r="C254" s="9" t="s">
        <v>19</v>
      </c>
      <c r="D254" s="36">
        <v>9</v>
      </c>
      <c r="E254" s="36">
        <v>4</v>
      </c>
      <c r="F254" s="36">
        <v>12</v>
      </c>
      <c r="G254" s="36">
        <v>25</v>
      </c>
      <c r="H254" s="36">
        <v>167</v>
      </c>
      <c r="I254" s="36">
        <v>192</v>
      </c>
    </row>
    <row r="255" spans="1:9" x14ac:dyDescent="0.25">
      <c r="A255" s="98"/>
      <c r="B255" s="99"/>
      <c r="C255" s="9" t="s">
        <v>20</v>
      </c>
      <c r="D255" s="36">
        <v>15</v>
      </c>
      <c r="E255" s="36">
        <v>30</v>
      </c>
      <c r="F255" s="36">
        <v>36</v>
      </c>
      <c r="G255" s="36">
        <v>81</v>
      </c>
      <c r="H255" s="36">
        <v>790</v>
      </c>
      <c r="I255" s="36">
        <v>871</v>
      </c>
    </row>
    <row r="256" spans="1:9" x14ac:dyDescent="0.25">
      <c r="A256" s="98"/>
      <c r="B256" s="89" t="s">
        <v>137</v>
      </c>
      <c r="C256" s="37" t="s">
        <v>23</v>
      </c>
      <c r="D256" s="38">
        <v>330</v>
      </c>
      <c r="E256" s="38">
        <v>976</v>
      </c>
      <c r="F256" s="38">
        <v>1059</v>
      </c>
      <c r="G256" s="38">
        <v>2365</v>
      </c>
      <c r="H256" s="38">
        <v>16546</v>
      </c>
      <c r="I256" s="38">
        <v>18911</v>
      </c>
    </row>
    <row r="257" spans="1:9" x14ac:dyDescent="0.25">
      <c r="A257" s="98"/>
      <c r="B257" s="34" t="s">
        <v>138</v>
      </c>
      <c r="C257" s="35" t="s">
        <v>13</v>
      </c>
      <c r="D257" s="36">
        <v>772</v>
      </c>
      <c r="E257" s="36">
        <v>2517</v>
      </c>
      <c r="F257" s="36">
        <v>2773</v>
      </c>
      <c r="G257" s="36">
        <v>6062</v>
      </c>
      <c r="H257" s="36">
        <v>50971</v>
      </c>
      <c r="I257" s="36">
        <v>57033</v>
      </c>
    </row>
    <row r="258" spans="1:9" x14ac:dyDescent="0.25">
      <c r="A258" s="98"/>
      <c r="B258" s="99"/>
      <c r="C258" s="9" t="s">
        <v>14</v>
      </c>
      <c r="D258" s="36">
        <v>213</v>
      </c>
      <c r="E258" s="36">
        <v>491</v>
      </c>
      <c r="F258" s="36">
        <v>440</v>
      </c>
      <c r="G258" s="36">
        <v>1144</v>
      </c>
      <c r="H258" s="36">
        <v>11130</v>
      </c>
      <c r="I258" s="36">
        <v>12274</v>
      </c>
    </row>
    <row r="259" spans="1:9" x14ac:dyDescent="0.25">
      <c r="A259" s="98"/>
      <c r="B259" s="99"/>
      <c r="C259" s="9" t="s">
        <v>15</v>
      </c>
      <c r="D259" s="36">
        <v>9</v>
      </c>
      <c r="E259" s="36">
        <v>26</v>
      </c>
      <c r="F259" s="36">
        <v>19</v>
      </c>
      <c r="G259" s="36">
        <v>54</v>
      </c>
      <c r="H259" s="36">
        <v>572</v>
      </c>
      <c r="I259" s="36">
        <v>626</v>
      </c>
    </row>
    <row r="260" spans="1:9" x14ac:dyDescent="0.25">
      <c r="A260" s="98"/>
      <c r="B260" s="99"/>
      <c r="C260" s="9" t="s">
        <v>16</v>
      </c>
      <c r="D260" s="36">
        <v>178</v>
      </c>
      <c r="E260" s="36">
        <v>664</v>
      </c>
      <c r="F260" s="36">
        <v>511</v>
      </c>
      <c r="G260" s="36">
        <v>1353</v>
      </c>
      <c r="H260" s="36">
        <v>8937</v>
      </c>
      <c r="I260" s="36">
        <v>10290</v>
      </c>
    </row>
    <row r="261" spans="1:9" x14ac:dyDescent="0.25">
      <c r="A261" s="98"/>
      <c r="B261" s="99"/>
      <c r="C261" s="9" t="s">
        <v>19</v>
      </c>
      <c r="D261" s="36">
        <v>363</v>
      </c>
      <c r="E261" s="36">
        <v>886</v>
      </c>
      <c r="F261" s="36">
        <v>1385</v>
      </c>
      <c r="G261" s="36">
        <v>2634</v>
      </c>
      <c r="H261" s="36">
        <v>17583</v>
      </c>
      <c r="I261" s="36">
        <v>20217</v>
      </c>
    </row>
    <row r="262" spans="1:9" x14ac:dyDescent="0.25">
      <c r="A262" s="98"/>
      <c r="B262" s="99"/>
      <c r="C262" s="9" t="s">
        <v>27</v>
      </c>
      <c r="D262" s="36">
        <v>734</v>
      </c>
      <c r="E262" s="36">
        <v>2839</v>
      </c>
      <c r="F262" s="36">
        <v>4214</v>
      </c>
      <c r="G262" s="36">
        <v>7787</v>
      </c>
      <c r="H262" s="36">
        <v>60215</v>
      </c>
      <c r="I262" s="36">
        <v>68002</v>
      </c>
    </row>
    <row r="263" spans="1:9" x14ac:dyDescent="0.25">
      <c r="A263" s="98"/>
      <c r="B263" s="99"/>
      <c r="C263" s="9" t="s">
        <v>20</v>
      </c>
      <c r="D263" s="36">
        <v>192</v>
      </c>
      <c r="E263" s="36">
        <v>499</v>
      </c>
      <c r="F263" s="36">
        <v>414</v>
      </c>
      <c r="G263" s="36">
        <v>1105</v>
      </c>
      <c r="H263" s="36">
        <v>7683</v>
      </c>
      <c r="I263" s="36">
        <v>8788</v>
      </c>
    </row>
    <row r="264" spans="1:9" x14ac:dyDescent="0.25">
      <c r="A264" s="98"/>
      <c r="B264" s="99"/>
      <c r="C264" s="9" t="s">
        <v>21</v>
      </c>
      <c r="D264" s="36">
        <v>2</v>
      </c>
      <c r="E264" s="36">
        <v>7</v>
      </c>
      <c r="F264" s="36"/>
      <c r="G264" s="36">
        <v>9</v>
      </c>
      <c r="H264" s="36">
        <v>2</v>
      </c>
      <c r="I264" s="36">
        <v>11</v>
      </c>
    </row>
    <row r="265" spans="1:9" x14ac:dyDescent="0.25">
      <c r="A265" s="98"/>
      <c r="B265" s="89" t="s">
        <v>139</v>
      </c>
      <c r="C265" s="37" t="s">
        <v>23</v>
      </c>
      <c r="D265" s="38">
        <v>2463</v>
      </c>
      <c r="E265" s="38">
        <v>7929</v>
      </c>
      <c r="F265" s="38">
        <v>9756</v>
      </c>
      <c r="G265" s="38">
        <v>20148</v>
      </c>
      <c r="H265" s="38">
        <v>157093</v>
      </c>
      <c r="I265" s="38">
        <v>177241</v>
      </c>
    </row>
    <row r="266" spans="1:9" x14ac:dyDescent="0.25">
      <c r="A266" s="98"/>
      <c r="B266" s="34" t="s">
        <v>140</v>
      </c>
      <c r="C266" s="35" t="s">
        <v>13</v>
      </c>
      <c r="D266" s="36">
        <v>51</v>
      </c>
      <c r="E266" s="36">
        <v>87</v>
      </c>
      <c r="F266" s="36">
        <v>207</v>
      </c>
      <c r="G266" s="36">
        <v>345</v>
      </c>
      <c r="H266" s="36">
        <v>3501</v>
      </c>
      <c r="I266" s="36">
        <v>3846</v>
      </c>
    </row>
    <row r="267" spans="1:9" x14ac:dyDescent="0.25">
      <c r="A267" s="98"/>
      <c r="B267" s="99"/>
      <c r="C267" s="9" t="s">
        <v>30</v>
      </c>
      <c r="D267" s="36">
        <v>38</v>
      </c>
      <c r="E267" s="36">
        <v>90</v>
      </c>
      <c r="F267" s="36">
        <v>100</v>
      </c>
      <c r="G267" s="36">
        <v>228</v>
      </c>
      <c r="H267" s="36">
        <v>1743</v>
      </c>
      <c r="I267" s="36">
        <v>1971</v>
      </c>
    </row>
    <row r="268" spans="1:9" x14ac:dyDescent="0.25">
      <c r="A268" s="98"/>
      <c r="B268" s="99"/>
      <c r="C268" s="9" t="s">
        <v>19</v>
      </c>
      <c r="D268" s="36">
        <v>2</v>
      </c>
      <c r="E268" s="36">
        <v>6</v>
      </c>
      <c r="F268" s="36">
        <v>8</v>
      </c>
      <c r="G268" s="36">
        <v>16</v>
      </c>
      <c r="H268" s="36">
        <v>211</v>
      </c>
      <c r="I268" s="36">
        <v>227</v>
      </c>
    </row>
    <row r="269" spans="1:9" x14ac:dyDescent="0.25">
      <c r="A269" s="98"/>
      <c r="B269" s="99"/>
      <c r="C269" s="9" t="s">
        <v>20</v>
      </c>
      <c r="D269" s="36">
        <v>9</v>
      </c>
      <c r="E269" s="36">
        <v>7</v>
      </c>
      <c r="F269" s="36">
        <v>4</v>
      </c>
      <c r="G269" s="36">
        <v>20</v>
      </c>
      <c r="H269" s="36">
        <v>288</v>
      </c>
      <c r="I269" s="36">
        <v>308</v>
      </c>
    </row>
    <row r="270" spans="1:9" x14ac:dyDescent="0.25">
      <c r="A270" s="98"/>
      <c r="B270" s="89" t="s">
        <v>141</v>
      </c>
      <c r="C270" s="37" t="s">
        <v>23</v>
      </c>
      <c r="D270" s="38">
        <v>100</v>
      </c>
      <c r="E270" s="38">
        <v>190</v>
      </c>
      <c r="F270" s="38">
        <v>319</v>
      </c>
      <c r="G270" s="38">
        <v>609</v>
      </c>
      <c r="H270" s="38">
        <v>5743</v>
      </c>
      <c r="I270" s="38">
        <v>6352</v>
      </c>
    </row>
    <row r="271" spans="1:9" x14ac:dyDescent="0.25">
      <c r="A271" s="102"/>
      <c r="B271" s="34" t="s">
        <v>142</v>
      </c>
      <c r="C271" s="35" t="s">
        <v>33</v>
      </c>
      <c r="D271" s="36">
        <v>68</v>
      </c>
      <c r="E271" s="36">
        <v>165</v>
      </c>
      <c r="F271" s="36">
        <v>191</v>
      </c>
      <c r="G271" s="36">
        <v>424</v>
      </c>
      <c r="H271" s="36">
        <v>2753</v>
      </c>
      <c r="I271" s="36">
        <v>3177</v>
      </c>
    </row>
    <row r="272" spans="1:9" x14ac:dyDescent="0.25">
      <c r="A272" s="102"/>
      <c r="B272" s="103"/>
      <c r="C272" s="84" t="s">
        <v>13</v>
      </c>
      <c r="D272" s="86">
        <v>28</v>
      </c>
      <c r="E272" s="86">
        <v>38</v>
      </c>
      <c r="F272" s="86">
        <v>105</v>
      </c>
      <c r="G272" s="86">
        <v>171</v>
      </c>
      <c r="H272" s="87">
        <v>1179</v>
      </c>
      <c r="I272" s="87">
        <v>1350</v>
      </c>
    </row>
    <row r="273" spans="1:10" x14ac:dyDescent="0.25">
      <c r="A273" s="102"/>
      <c r="B273" s="103"/>
      <c r="C273" s="84" t="s">
        <v>20</v>
      </c>
      <c r="D273" s="86">
        <v>11</v>
      </c>
      <c r="E273" s="86">
        <v>5</v>
      </c>
      <c r="F273" s="86">
        <v>18</v>
      </c>
      <c r="G273" s="86">
        <v>34</v>
      </c>
      <c r="H273" s="87">
        <v>105</v>
      </c>
      <c r="I273" s="87">
        <v>139</v>
      </c>
    </row>
    <row r="274" spans="1:10" x14ac:dyDescent="0.25">
      <c r="A274" s="109"/>
      <c r="B274" s="110" t="s">
        <v>143</v>
      </c>
      <c r="C274" s="85" t="s">
        <v>23</v>
      </c>
      <c r="D274" s="40">
        <v>107</v>
      </c>
      <c r="E274" s="40">
        <v>208</v>
      </c>
      <c r="F274" s="40">
        <v>314</v>
      </c>
      <c r="G274" s="40">
        <v>629</v>
      </c>
      <c r="H274" s="38">
        <v>4037</v>
      </c>
      <c r="I274" s="38">
        <v>4666</v>
      </c>
    </row>
    <row r="275" spans="1:10" x14ac:dyDescent="0.25">
      <c r="A275" s="41" t="s">
        <v>226</v>
      </c>
      <c r="B275" s="108"/>
      <c r="C275" s="92"/>
      <c r="D275" s="42">
        <v>196018</v>
      </c>
      <c r="E275" s="42">
        <v>280447</v>
      </c>
      <c r="F275" s="42">
        <v>572267</v>
      </c>
      <c r="G275" s="42">
        <v>1048732</v>
      </c>
      <c r="H275" s="42">
        <v>4278471</v>
      </c>
      <c r="I275" s="42">
        <v>5327203</v>
      </c>
    </row>
    <row r="276" spans="1:10" x14ac:dyDescent="0.25">
      <c r="A276" s="111"/>
      <c r="B276" s="104"/>
      <c r="C276" s="43"/>
      <c r="D276" s="118" t="s">
        <v>236</v>
      </c>
      <c r="E276" s="119"/>
      <c r="F276" s="119"/>
      <c r="G276" s="119"/>
      <c r="H276" s="119"/>
      <c r="I276" s="31"/>
      <c r="J276" s="44"/>
    </row>
    <row r="277" spans="1:10" ht="15" customHeight="1" x14ac:dyDescent="0.25">
      <c r="A277" s="112" t="s">
        <v>5</v>
      </c>
      <c r="B277" s="104"/>
      <c r="C277" s="43"/>
      <c r="D277" s="31" t="s">
        <v>8</v>
      </c>
      <c r="E277" s="31" t="s">
        <v>9</v>
      </c>
      <c r="F277" s="31" t="s">
        <v>10</v>
      </c>
      <c r="G277" s="31" t="s">
        <v>2</v>
      </c>
      <c r="H277" s="31" t="s">
        <v>3</v>
      </c>
      <c r="I277" s="31" t="s">
        <v>235</v>
      </c>
    </row>
    <row r="278" spans="1:10" x14ac:dyDescent="0.25">
      <c r="A278" s="45" t="s">
        <v>11</v>
      </c>
      <c r="B278" s="46"/>
      <c r="C278" s="93"/>
      <c r="D278" s="47">
        <v>150634</v>
      </c>
      <c r="E278" s="47">
        <v>163459</v>
      </c>
      <c r="F278" s="47">
        <v>398548</v>
      </c>
      <c r="G278" s="47">
        <v>712641</v>
      </c>
      <c r="H278" s="36">
        <v>2287826</v>
      </c>
      <c r="I278" s="36">
        <v>3000467</v>
      </c>
    </row>
    <row r="279" spans="1:10" x14ac:dyDescent="0.25">
      <c r="A279" s="45" t="s">
        <v>24</v>
      </c>
      <c r="B279" s="48"/>
      <c r="C279" s="94"/>
      <c r="D279" s="39">
        <v>45384</v>
      </c>
      <c r="E279" s="39">
        <v>116988</v>
      </c>
      <c r="F279" s="39">
        <v>173719</v>
      </c>
      <c r="G279" s="39">
        <v>336091</v>
      </c>
      <c r="H279" s="36">
        <v>1990645</v>
      </c>
      <c r="I279" s="36">
        <v>2326736</v>
      </c>
    </row>
    <row r="280" spans="1:10" x14ac:dyDescent="0.25">
      <c r="A280" s="49" t="s">
        <v>226</v>
      </c>
      <c r="B280" s="50"/>
      <c r="C280" s="95"/>
      <c r="D280" s="51">
        <v>196018</v>
      </c>
      <c r="E280" s="51">
        <v>280447</v>
      </c>
      <c r="F280" s="51">
        <v>572267</v>
      </c>
      <c r="G280" s="42">
        <v>1048732</v>
      </c>
      <c r="H280" s="42">
        <v>4278471</v>
      </c>
      <c r="I280" s="42">
        <v>5327203</v>
      </c>
    </row>
    <row r="281" spans="1:10" x14ac:dyDescent="0.25">
      <c r="A281" s="113"/>
      <c r="B281" s="105"/>
      <c r="C281" s="52"/>
      <c r="D281" s="120" t="s">
        <v>236</v>
      </c>
      <c r="E281" s="120"/>
      <c r="F281" s="120"/>
      <c r="G281" s="53"/>
      <c r="H281" s="54"/>
      <c r="I281" s="54"/>
      <c r="J281" s="44"/>
    </row>
    <row r="282" spans="1:10" ht="15" customHeight="1" x14ac:dyDescent="0.25">
      <c r="A282" s="106" t="s">
        <v>144</v>
      </c>
      <c r="B282" s="105"/>
      <c r="C282" s="52"/>
      <c r="D282" s="52" t="s">
        <v>8</v>
      </c>
      <c r="E282" s="52" t="s">
        <v>9</v>
      </c>
      <c r="F282" s="53" t="s">
        <v>10</v>
      </c>
      <c r="G282" s="31" t="s">
        <v>2</v>
      </c>
      <c r="H282" s="31" t="s">
        <v>3</v>
      </c>
      <c r="I282" s="31" t="s">
        <v>235</v>
      </c>
    </row>
    <row r="283" spans="1:10" x14ac:dyDescent="0.25">
      <c r="A283" s="55" t="s">
        <v>145</v>
      </c>
      <c r="B283" s="48"/>
      <c r="C283" s="94"/>
      <c r="D283" s="39">
        <v>43438</v>
      </c>
      <c r="E283" s="47">
        <v>49375</v>
      </c>
      <c r="F283" s="36">
        <v>124405</v>
      </c>
      <c r="G283" s="36">
        <v>217218</v>
      </c>
      <c r="H283" s="36">
        <v>492167</v>
      </c>
      <c r="I283" s="36">
        <v>709385</v>
      </c>
    </row>
    <row r="284" spans="1:10" x14ac:dyDescent="0.25">
      <c r="A284" s="56" t="s">
        <v>146</v>
      </c>
      <c r="B284" s="47"/>
      <c r="C284" s="96"/>
      <c r="D284" s="47">
        <v>51365</v>
      </c>
      <c r="E284" s="47">
        <v>47141</v>
      </c>
      <c r="F284" s="36">
        <v>146689</v>
      </c>
      <c r="G284" s="36">
        <v>245195</v>
      </c>
      <c r="H284" s="36">
        <v>765143</v>
      </c>
      <c r="I284" s="36">
        <v>1010338</v>
      </c>
    </row>
    <row r="285" spans="1:10" x14ac:dyDescent="0.25">
      <c r="A285" s="56" t="s">
        <v>147</v>
      </c>
      <c r="B285" s="47"/>
      <c r="C285" s="96"/>
      <c r="D285" s="47">
        <v>23539</v>
      </c>
      <c r="E285" s="47">
        <v>23638</v>
      </c>
      <c r="F285" s="36">
        <v>39644</v>
      </c>
      <c r="G285" s="36">
        <v>86821</v>
      </c>
      <c r="H285" s="36">
        <v>244455</v>
      </c>
      <c r="I285" s="36">
        <v>331276</v>
      </c>
    </row>
    <row r="286" spans="1:10" x14ac:dyDescent="0.25">
      <c r="A286" s="56" t="s">
        <v>148</v>
      </c>
      <c r="B286" s="47"/>
      <c r="C286" s="96"/>
      <c r="D286" s="47">
        <v>26540</v>
      </c>
      <c r="E286" s="47">
        <v>35662</v>
      </c>
      <c r="F286" s="36">
        <v>69977</v>
      </c>
      <c r="G286" s="36">
        <v>132179</v>
      </c>
      <c r="H286" s="36">
        <v>687863</v>
      </c>
      <c r="I286" s="36">
        <v>820042</v>
      </c>
    </row>
    <row r="287" spans="1:10" x14ac:dyDescent="0.25">
      <c r="A287" s="56" t="s">
        <v>149</v>
      </c>
      <c r="B287" s="47"/>
      <c r="C287" s="96"/>
      <c r="D287" s="47">
        <v>5752</v>
      </c>
      <c r="E287" s="47">
        <v>7643</v>
      </c>
      <c r="F287" s="36">
        <v>17833</v>
      </c>
      <c r="G287" s="36">
        <v>31228</v>
      </c>
      <c r="H287" s="36">
        <v>98198</v>
      </c>
      <c r="I287" s="36">
        <v>129426</v>
      </c>
    </row>
    <row r="288" spans="1:10" x14ac:dyDescent="0.25">
      <c r="A288" s="106" t="s">
        <v>237</v>
      </c>
      <c r="B288" s="51"/>
      <c r="C288" s="97"/>
      <c r="D288" s="51">
        <v>150634</v>
      </c>
      <c r="E288" s="51">
        <v>163459</v>
      </c>
      <c r="F288" s="42">
        <v>398548</v>
      </c>
      <c r="G288" s="42">
        <v>712641</v>
      </c>
      <c r="H288" s="42">
        <v>2287826</v>
      </c>
      <c r="I288" s="42">
        <v>3000467</v>
      </c>
    </row>
    <row r="289" spans="1:7" x14ac:dyDescent="0.25">
      <c r="A289" s="11"/>
      <c r="B289" s="13"/>
      <c r="C289" s="13"/>
      <c r="D289" s="13"/>
      <c r="E289" s="13"/>
      <c r="F289" s="13"/>
      <c r="G289" s="13"/>
    </row>
  </sheetData>
  <mergeCells count="3">
    <mergeCell ref="D4:H4"/>
    <mergeCell ref="D276:H276"/>
    <mergeCell ref="D281:F281"/>
  </mergeCells>
  <printOptions horizontalCentered="1"/>
  <pageMargins left="0.25" right="0.25" top="0.75" bottom="0.75" header="0.3" footer="0.3"/>
  <pageSetup paperSize="7" scale="69" fitToHeight="0" orientation="landscape" r:id="rId1"/>
  <rowBreaks count="8" manualBreakCount="8">
    <brk id="38" max="8" man="1"/>
    <brk id="69" max="8" man="1"/>
    <brk id="105" max="8" man="1"/>
    <brk id="139" max="8" man="1"/>
    <brk id="175" max="8" man="1"/>
    <brk id="211" max="8" man="1"/>
    <brk id="247" max="8" man="1"/>
    <brk id="280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1"/>
  <sheetViews>
    <sheetView showGridLines="0" workbookViewId="0">
      <selection activeCell="J31" sqref="J30:J31"/>
    </sheetView>
  </sheetViews>
  <sheetFormatPr defaultRowHeight="15" x14ac:dyDescent="0.25"/>
  <cols>
    <col min="1" max="1" width="45.7109375" style="30" customWidth="1"/>
    <col min="2" max="4" width="20.7109375" style="30" customWidth="1"/>
    <col min="12" max="13" width="0" style="30" hidden="1"/>
  </cols>
  <sheetData>
    <row r="1" spans="1:11" x14ac:dyDescent="0.25">
      <c r="A1" s="14" t="s">
        <v>238</v>
      </c>
      <c r="B1" s="2"/>
      <c r="C1" s="2"/>
      <c r="D1" s="2"/>
      <c r="E1" s="29"/>
      <c r="F1" s="29"/>
      <c r="G1" s="29"/>
    </row>
    <row r="2" spans="1:11" x14ac:dyDescent="0.25">
      <c r="A2" s="28"/>
      <c r="B2" s="5"/>
      <c r="C2" s="15"/>
      <c r="D2" s="2"/>
    </row>
    <row r="3" spans="1:11" ht="12" customHeight="1" x14ac:dyDescent="0.25">
      <c r="A3" s="6" t="s">
        <v>0</v>
      </c>
      <c r="B3" s="5"/>
      <c r="C3" s="2"/>
      <c r="D3" s="2"/>
    </row>
    <row r="4" spans="1:11" x14ac:dyDescent="0.25">
      <c r="A4" s="8"/>
      <c r="B4" s="8"/>
      <c r="C4" s="8"/>
      <c r="D4" s="8"/>
    </row>
    <row r="5" spans="1:11" x14ac:dyDescent="0.25">
      <c r="A5" s="32" t="s">
        <v>151</v>
      </c>
      <c r="B5" s="54" t="s">
        <v>3</v>
      </c>
      <c r="C5" s="54" t="s">
        <v>1</v>
      </c>
      <c r="D5" s="78" t="s">
        <v>235</v>
      </c>
    </row>
    <row r="6" spans="1:11" x14ac:dyDescent="0.25">
      <c r="A6" s="57" t="s">
        <v>12</v>
      </c>
      <c r="B6" s="36">
        <v>1693</v>
      </c>
      <c r="C6" s="36">
        <v>6438</v>
      </c>
      <c r="D6" s="36">
        <v>8131</v>
      </c>
      <c r="E6" s="12"/>
      <c r="F6" s="12"/>
      <c r="G6" s="12"/>
      <c r="H6" s="12"/>
      <c r="I6" s="12"/>
      <c r="J6" s="12"/>
      <c r="K6" s="12"/>
    </row>
    <row r="7" spans="1:11" x14ac:dyDescent="0.25">
      <c r="A7" s="57" t="s">
        <v>26</v>
      </c>
      <c r="B7" s="36">
        <v>90807</v>
      </c>
      <c r="C7" s="36">
        <v>18794</v>
      </c>
      <c r="D7" s="36">
        <v>109601</v>
      </c>
    </row>
    <row r="8" spans="1:11" x14ac:dyDescent="0.25">
      <c r="A8" s="57" t="s">
        <v>33</v>
      </c>
      <c r="B8" s="36">
        <v>181189</v>
      </c>
      <c r="C8" s="36">
        <v>44762</v>
      </c>
      <c r="D8" s="36">
        <v>225951</v>
      </c>
    </row>
    <row r="9" spans="1:11" x14ac:dyDescent="0.25">
      <c r="A9" s="57" t="s">
        <v>13</v>
      </c>
      <c r="B9" s="36">
        <v>1443189</v>
      </c>
      <c r="C9" s="36">
        <v>274332</v>
      </c>
      <c r="D9" s="36">
        <v>1717521</v>
      </c>
    </row>
    <row r="10" spans="1:11" x14ac:dyDescent="0.25">
      <c r="A10" s="57" t="s">
        <v>14</v>
      </c>
      <c r="B10" s="36">
        <v>948856</v>
      </c>
      <c r="C10" s="36">
        <v>272639</v>
      </c>
      <c r="D10" s="36">
        <v>1221495</v>
      </c>
    </row>
    <row r="11" spans="1:11" x14ac:dyDescent="0.25">
      <c r="A11" s="57" t="s">
        <v>30</v>
      </c>
      <c r="B11" s="36">
        <v>44568</v>
      </c>
      <c r="C11" s="36">
        <v>9601</v>
      </c>
      <c r="D11" s="36">
        <v>54169</v>
      </c>
    </row>
    <row r="12" spans="1:11" x14ac:dyDescent="0.25">
      <c r="A12" s="57" t="s">
        <v>15</v>
      </c>
      <c r="B12" s="36">
        <v>297557</v>
      </c>
      <c r="C12" s="36">
        <v>87913</v>
      </c>
      <c r="D12" s="36">
        <v>385470</v>
      </c>
    </row>
    <row r="13" spans="1:11" x14ac:dyDescent="0.25">
      <c r="A13" s="57" t="s">
        <v>16</v>
      </c>
      <c r="B13" s="36">
        <v>126513</v>
      </c>
      <c r="C13" s="36">
        <v>37371</v>
      </c>
      <c r="D13" s="36">
        <v>163884</v>
      </c>
    </row>
    <row r="14" spans="1:11" x14ac:dyDescent="0.25">
      <c r="A14" s="57" t="s">
        <v>56</v>
      </c>
      <c r="B14" s="36">
        <v>53875</v>
      </c>
      <c r="C14" s="36">
        <v>14304</v>
      </c>
      <c r="D14" s="36">
        <v>68179</v>
      </c>
    </row>
    <row r="15" spans="1:11" x14ac:dyDescent="0.25">
      <c r="A15" s="57" t="s">
        <v>17</v>
      </c>
      <c r="B15" s="36">
        <v>359397</v>
      </c>
      <c r="C15" s="36">
        <v>107834</v>
      </c>
      <c r="D15" s="36">
        <v>467231</v>
      </c>
    </row>
    <row r="16" spans="1:11" x14ac:dyDescent="0.25">
      <c r="A16" s="57" t="s">
        <v>18</v>
      </c>
      <c r="B16" s="36">
        <v>1046</v>
      </c>
      <c r="C16" s="36">
        <v>3621</v>
      </c>
      <c r="D16" s="36">
        <v>4667</v>
      </c>
    </row>
    <row r="17" spans="1:4" x14ac:dyDescent="0.25">
      <c r="A17" s="57" t="s">
        <v>19</v>
      </c>
      <c r="B17" s="36">
        <v>247123</v>
      </c>
      <c r="C17" s="36">
        <v>62389</v>
      </c>
      <c r="D17" s="36">
        <v>309512</v>
      </c>
    </row>
    <row r="18" spans="1:4" x14ac:dyDescent="0.25">
      <c r="A18" s="57" t="s">
        <v>27</v>
      </c>
      <c r="B18" s="36">
        <v>179281</v>
      </c>
      <c r="C18" s="36">
        <v>27437</v>
      </c>
      <c r="D18" s="36">
        <v>206718</v>
      </c>
    </row>
    <row r="19" spans="1:4" x14ac:dyDescent="0.25">
      <c r="A19" s="57" t="s">
        <v>20</v>
      </c>
      <c r="B19" s="36">
        <v>303150</v>
      </c>
      <c r="C19" s="36">
        <v>78476</v>
      </c>
      <c r="D19" s="36">
        <v>381626</v>
      </c>
    </row>
    <row r="20" spans="1:4" x14ac:dyDescent="0.25">
      <c r="A20" s="57" t="s">
        <v>21</v>
      </c>
      <c r="B20" s="36">
        <v>227</v>
      </c>
      <c r="C20" s="36">
        <v>2821</v>
      </c>
      <c r="D20" s="36">
        <v>3048</v>
      </c>
    </row>
    <row r="21" spans="1:4" x14ac:dyDescent="0.25">
      <c r="A21" s="117" t="s">
        <v>235</v>
      </c>
      <c r="B21" s="42">
        <v>4278471</v>
      </c>
      <c r="C21" s="42">
        <v>1048732</v>
      </c>
      <c r="D21" s="42">
        <v>5327203</v>
      </c>
    </row>
    <row r="24" spans="1:4" x14ac:dyDescent="0.25">
      <c r="A24" s="121" t="s">
        <v>230</v>
      </c>
      <c r="B24" s="122"/>
    </row>
    <row r="25" spans="1:4" x14ac:dyDescent="0.25">
      <c r="A25" s="75"/>
      <c r="B25" s="76"/>
    </row>
    <row r="26" spans="1:4" x14ac:dyDescent="0.25">
      <c r="A26" s="77" t="s">
        <v>151</v>
      </c>
      <c r="B26" s="78" t="s">
        <v>231</v>
      </c>
    </row>
    <row r="27" spans="1:4" x14ac:dyDescent="0.25">
      <c r="A27" s="45" t="s">
        <v>15</v>
      </c>
      <c r="B27" s="36">
        <v>1619</v>
      </c>
    </row>
    <row r="28" spans="1:4" x14ac:dyDescent="0.25">
      <c r="A28" s="45" t="s">
        <v>17</v>
      </c>
      <c r="B28" s="36">
        <v>2418</v>
      </c>
    </row>
    <row r="29" spans="1:4" x14ac:dyDescent="0.25">
      <c r="A29" s="45" t="s">
        <v>232</v>
      </c>
      <c r="B29" s="36">
        <v>10283</v>
      </c>
    </row>
    <row r="30" spans="1:4" x14ac:dyDescent="0.25">
      <c r="A30" s="45" t="s">
        <v>20</v>
      </c>
      <c r="B30" s="36">
        <v>4724</v>
      </c>
    </row>
    <row r="31" spans="1:4" x14ac:dyDescent="0.25">
      <c r="A31" s="116" t="s">
        <v>235</v>
      </c>
      <c r="B31" s="79">
        <f>SUM(B27:B30)</f>
        <v>19044</v>
      </c>
    </row>
  </sheetData>
  <mergeCells count="1">
    <mergeCell ref="A24:B24"/>
  </mergeCells>
  <printOptions horizontalCentered="1"/>
  <pageMargins left="0.25" right="0.25" top="0.75" bottom="0.75" header="0.3" footer="0.3"/>
  <pageSetup paperSize="7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04"/>
  <sheetViews>
    <sheetView showGridLines="0" zoomScaleNormal="100" workbookViewId="0">
      <pane ySplit="4" topLeftCell="A5" activePane="bottomLeft" state="frozen"/>
      <selection activeCell="K38" sqref="K38"/>
      <selection pane="bottomLeft" activeCell="J300" sqref="J300"/>
    </sheetView>
  </sheetViews>
  <sheetFormatPr defaultRowHeight="15" x14ac:dyDescent="0.25"/>
  <cols>
    <col min="1" max="1" width="26.7109375" style="18" customWidth="1"/>
    <col min="2" max="2" width="41" style="18" bestFit="1" customWidth="1"/>
    <col min="3" max="3" width="16.85546875" style="30" bestFit="1" customWidth="1"/>
    <col min="4" max="4" width="9.140625" style="12" bestFit="1" customWidth="1"/>
    <col min="12" max="13" width="0" style="30" hidden="1"/>
  </cols>
  <sheetData>
    <row r="1" spans="1:4" x14ac:dyDescent="0.25">
      <c r="A1" s="14" t="s">
        <v>239</v>
      </c>
      <c r="B1" s="16"/>
      <c r="C1" s="29"/>
      <c r="D1" s="72"/>
    </row>
    <row r="2" spans="1:4" x14ac:dyDescent="0.25">
      <c r="A2" s="17"/>
      <c r="B2" s="17"/>
      <c r="C2" s="29"/>
      <c r="D2" s="72"/>
    </row>
    <row r="3" spans="1:4" x14ac:dyDescent="0.25">
      <c r="A3" s="14" t="s">
        <v>0</v>
      </c>
      <c r="B3" s="16"/>
      <c r="C3" s="29"/>
      <c r="D3" s="72"/>
    </row>
    <row r="4" spans="1:4" x14ac:dyDescent="0.25">
      <c r="A4" s="67" t="s">
        <v>152</v>
      </c>
      <c r="B4" s="58" t="s">
        <v>151</v>
      </c>
      <c r="C4" s="58" t="s">
        <v>153</v>
      </c>
      <c r="D4" s="73" t="s">
        <v>154</v>
      </c>
    </row>
    <row r="5" spans="1:4" x14ac:dyDescent="0.25">
      <c r="A5" s="98" t="s">
        <v>155</v>
      </c>
      <c r="B5" s="59" t="s">
        <v>156</v>
      </c>
      <c r="C5" s="127" t="s">
        <v>11</v>
      </c>
      <c r="D5" s="36">
        <v>582</v>
      </c>
    </row>
    <row r="6" spans="1:4" x14ac:dyDescent="0.25">
      <c r="A6" s="98"/>
      <c r="B6" s="59" t="s">
        <v>156</v>
      </c>
      <c r="C6" s="98" t="s">
        <v>138</v>
      </c>
      <c r="D6" s="36">
        <v>93</v>
      </c>
    </row>
    <row r="7" spans="1:4" x14ac:dyDescent="0.25">
      <c r="A7" s="98"/>
      <c r="B7" s="60" t="s">
        <v>157</v>
      </c>
      <c r="C7" s="128"/>
      <c r="D7" s="38">
        <v>675</v>
      </c>
    </row>
    <row r="8" spans="1:4" x14ac:dyDescent="0.25">
      <c r="A8" s="98"/>
      <c r="B8" s="59" t="s">
        <v>158</v>
      </c>
      <c r="C8" s="98" t="s">
        <v>55</v>
      </c>
      <c r="D8" s="36">
        <v>246</v>
      </c>
    </row>
    <row r="9" spans="1:4" x14ac:dyDescent="0.25">
      <c r="A9" s="98"/>
      <c r="B9" s="60" t="s">
        <v>159</v>
      </c>
      <c r="C9" s="128"/>
      <c r="D9" s="38">
        <v>246</v>
      </c>
    </row>
    <row r="10" spans="1:4" x14ac:dyDescent="0.25">
      <c r="A10" s="98"/>
      <c r="B10" s="59" t="s">
        <v>160</v>
      </c>
      <c r="C10" s="98" t="s">
        <v>86</v>
      </c>
      <c r="D10" s="36">
        <v>118</v>
      </c>
    </row>
    <row r="11" spans="1:4" x14ac:dyDescent="0.25">
      <c r="A11" s="98"/>
      <c r="B11" s="60" t="s">
        <v>161</v>
      </c>
      <c r="C11" s="128"/>
      <c r="D11" s="38">
        <v>118</v>
      </c>
    </row>
    <row r="12" spans="1:4" x14ac:dyDescent="0.25">
      <c r="A12" s="98"/>
      <c r="B12" s="59" t="s">
        <v>162</v>
      </c>
      <c r="C12" s="98" t="s">
        <v>84</v>
      </c>
      <c r="D12" s="36">
        <v>166</v>
      </c>
    </row>
    <row r="13" spans="1:4" x14ac:dyDescent="0.25">
      <c r="A13" s="98"/>
      <c r="C13" s="98" t="s">
        <v>11</v>
      </c>
      <c r="D13" s="36">
        <v>3100</v>
      </c>
    </row>
    <row r="14" spans="1:4" x14ac:dyDescent="0.25">
      <c r="A14" s="98"/>
      <c r="C14" s="98" t="s">
        <v>122</v>
      </c>
      <c r="D14" s="36">
        <v>149</v>
      </c>
    </row>
    <row r="15" spans="1:4" x14ac:dyDescent="0.25">
      <c r="A15" s="98"/>
      <c r="C15" s="98" t="s">
        <v>138</v>
      </c>
      <c r="D15" s="36">
        <v>169</v>
      </c>
    </row>
    <row r="16" spans="1:4" x14ac:dyDescent="0.25">
      <c r="A16" s="98"/>
      <c r="B16" s="60" t="s">
        <v>163</v>
      </c>
      <c r="C16" s="128"/>
      <c r="D16" s="38">
        <v>3584</v>
      </c>
    </row>
    <row r="17" spans="1:4" x14ac:dyDescent="0.25">
      <c r="A17" s="98"/>
      <c r="B17" s="59" t="s">
        <v>164</v>
      </c>
      <c r="C17" s="98" t="s">
        <v>25</v>
      </c>
      <c r="D17" s="36">
        <v>99</v>
      </c>
    </row>
    <row r="18" spans="1:4" x14ac:dyDescent="0.25">
      <c r="A18" s="98"/>
      <c r="C18" s="98" t="s">
        <v>104</v>
      </c>
      <c r="D18" s="36">
        <v>16</v>
      </c>
    </row>
    <row r="19" spans="1:4" x14ac:dyDescent="0.25">
      <c r="A19" s="98"/>
      <c r="C19" s="98" t="s">
        <v>112</v>
      </c>
      <c r="D19" s="36">
        <v>197</v>
      </c>
    </row>
    <row r="20" spans="1:4" x14ac:dyDescent="0.25">
      <c r="A20" s="98"/>
      <c r="B20" s="60" t="s">
        <v>165</v>
      </c>
      <c r="C20" s="128"/>
      <c r="D20" s="38">
        <v>312</v>
      </c>
    </row>
    <row r="21" spans="1:4" x14ac:dyDescent="0.25">
      <c r="A21" s="98"/>
      <c r="B21" s="59" t="s">
        <v>166</v>
      </c>
      <c r="C21" s="98" t="s">
        <v>55</v>
      </c>
      <c r="D21" s="36">
        <v>129</v>
      </c>
    </row>
    <row r="22" spans="1:4" x14ac:dyDescent="0.25">
      <c r="A22" s="98"/>
      <c r="B22" s="60" t="s">
        <v>167</v>
      </c>
      <c r="C22" s="128"/>
      <c r="D22" s="38">
        <v>129</v>
      </c>
    </row>
    <row r="23" spans="1:4" x14ac:dyDescent="0.25">
      <c r="A23" s="98"/>
      <c r="B23" s="59" t="s">
        <v>168</v>
      </c>
      <c r="C23" s="98" t="s">
        <v>80</v>
      </c>
      <c r="D23" s="36">
        <v>641</v>
      </c>
    </row>
    <row r="24" spans="1:4" x14ac:dyDescent="0.25">
      <c r="A24" s="98"/>
      <c r="C24" s="98" t="s">
        <v>92</v>
      </c>
      <c r="D24" s="36">
        <v>29</v>
      </c>
    </row>
    <row r="25" spans="1:4" x14ac:dyDescent="0.25">
      <c r="A25" s="98"/>
      <c r="C25" s="98" t="s">
        <v>136</v>
      </c>
      <c r="D25" s="36">
        <v>49</v>
      </c>
    </row>
    <row r="26" spans="1:4" x14ac:dyDescent="0.25">
      <c r="A26" s="98"/>
      <c r="B26" s="60" t="s">
        <v>169</v>
      </c>
      <c r="C26" s="128"/>
      <c r="D26" s="38">
        <v>719</v>
      </c>
    </row>
    <row r="27" spans="1:4" x14ac:dyDescent="0.25">
      <c r="A27" s="98"/>
      <c r="B27" s="59" t="s">
        <v>170</v>
      </c>
      <c r="C27" s="98" t="s">
        <v>90</v>
      </c>
      <c r="D27" s="36">
        <v>500</v>
      </c>
    </row>
    <row r="28" spans="1:4" x14ac:dyDescent="0.25">
      <c r="A28" s="98"/>
      <c r="B28" s="60" t="s">
        <v>171</v>
      </c>
      <c r="C28" s="128"/>
      <c r="D28" s="38">
        <v>500</v>
      </c>
    </row>
    <row r="29" spans="1:4" x14ac:dyDescent="0.25">
      <c r="A29" s="98"/>
      <c r="B29" s="59" t="s">
        <v>172</v>
      </c>
      <c r="C29" s="98" t="s">
        <v>29</v>
      </c>
      <c r="D29" s="36">
        <v>39</v>
      </c>
    </row>
    <row r="30" spans="1:4" x14ac:dyDescent="0.25">
      <c r="A30" s="98"/>
      <c r="C30" s="98" t="s">
        <v>35</v>
      </c>
      <c r="D30" s="36">
        <v>97</v>
      </c>
    </row>
    <row r="31" spans="1:4" x14ac:dyDescent="0.25">
      <c r="A31" s="98"/>
      <c r="C31" s="98" t="s">
        <v>39</v>
      </c>
      <c r="D31" s="36">
        <v>2</v>
      </c>
    </row>
    <row r="32" spans="1:4" x14ac:dyDescent="0.25">
      <c r="A32" s="98"/>
      <c r="B32" s="60" t="s">
        <v>173</v>
      </c>
      <c r="C32" s="128"/>
      <c r="D32" s="38">
        <v>138</v>
      </c>
    </row>
    <row r="33" spans="1:4" x14ac:dyDescent="0.25">
      <c r="A33" s="131" t="s">
        <v>174</v>
      </c>
      <c r="B33" s="60"/>
      <c r="C33" s="128"/>
      <c r="D33" s="38">
        <v>6421</v>
      </c>
    </row>
    <row r="34" spans="1:4" x14ac:dyDescent="0.25">
      <c r="A34" s="98" t="s">
        <v>175</v>
      </c>
      <c r="B34" s="59" t="s">
        <v>176</v>
      </c>
      <c r="C34" s="98" t="s">
        <v>84</v>
      </c>
      <c r="D34" s="36">
        <v>596</v>
      </c>
    </row>
    <row r="35" spans="1:4" x14ac:dyDescent="0.25">
      <c r="A35" s="98"/>
      <c r="C35" s="98" t="s">
        <v>11</v>
      </c>
      <c r="D35" s="36">
        <v>4116</v>
      </c>
    </row>
    <row r="36" spans="1:4" x14ac:dyDescent="0.25">
      <c r="A36" s="98"/>
      <c r="C36" s="98" t="s">
        <v>122</v>
      </c>
      <c r="D36" s="36">
        <v>751</v>
      </c>
    </row>
    <row r="37" spans="1:4" x14ac:dyDescent="0.25">
      <c r="A37" s="98"/>
      <c r="B37" s="60" t="s">
        <v>177</v>
      </c>
      <c r="C37" s="128"/>
      <c r="D37" s="38">
        <v>5463</v>
      </c>
    </row>
    <row r="38" spans="1:4" x14ac:dyDescent="0.25">
      <c r="A38" s="98"/>
      <c r="B38" s="59" t="s">
        <v>178</v>
      </c>
      <c r="C38" s="98" t="s">
        <v>84</v>
      </c>
      <c r="D38" s="36">
        <v>1294</v>
      </c>
    </row>
    <row r="39" spans="1:4" x14ac:dyDescent="0.25">
      <c r="A39" s="98"/>
      <c r="C39" s="98" t="s">
        <v>11</v>
      </c>
      <c r="D39" s="36">
        <v>10081</v>
      </c>
    </row>
    <row r="40" spans="1:4" x14ac:dyDescent="0.25">
      <c r="A40" s="98"/>
      <c r="C40" s="98" t="s">
        <v>122</v>
      </c>
      <c r="D40" s="36">
        <v>1091</v>
      </c>
    </row>
    <row r="41" spans="1:4" x14ac:dyDescent="0.25">
      <c r="A41" s="98"/>
      <c r="C41" s="98" t="s">
        <v>138</v>
      </c>
      <c r="D41" s="36">
        <v>627</v>
      </c>
    </row>
    <row r="42" spans="1:4" x14ac:dyDescent="0.25">
      <c r="A42" s="98"/>
      <c r="B42" s="60" t="s">
        <v>179</v>
      </c>
      <c r="C42" s="128"/>
      <c r="D42" s="38">
        <v>13093</v>
      </c>
    </row>
    <row r="43" spans="1:4" x14ac:dyDescent="0.25">
      <c r="A43" s="98"/>
      <c r="B43" s="59" t="s">
        <v>156</v>
      </c>
      <c r="C43" s="98" t="s">
        <v>11</v>
      </c>
      <c r="D43" s="36">
        <v>3755</v>
      </c>
    </row>
    <row r="44" spans="1:4" x14ac:dyDescent="0.25">
      <c r="A44" s="98"/>
      <c r="C44" s="98" t="s">
        <v>102</v>
      </c>
      <c r="D44" s="36">
        <v>103</v>
      </c>
    </row>
    <row r="45" spans="1:4" x14ac:dyDescent="0.25">
      <c r="A45" s="98"/>
      <c r="C45" s="98" t="s">
        <v>138</v>
      </c>
      <c r="D45" s="36">
        <v>937</v>
      </c>
    </row>
    <row r="46" spans="1:4" x14ac:dyDescent="0.25">
      <c r="A46" s="107"/>
      <c r="B46" s="60" t="s">
        <v>157</v>
      </c>
      <c r="C46" s="128"/>
      <c r="D46" s="38">
        <v>4795</v>
      </c>
    </row>
    <row r="47" spans="1:4" x14ac:dyDescent="0.25">
      <c r="A47" s="98"/>
      <c r="B47" s="59" t="s">
        <v>180</v>
      </c>
      <c r="C47" s="98" t="s">
        <v>55</v>
      </c>
      <c r="D47" s="36">
        <v>1118</v>
      </c>
    </row>
    <row r="48" spans="1:4" x14ac:dyDescent="0.25">
      <c r="A48" s="98"/>
      <c r="C48" s="98" t="s">
        <v>84</v>
      </c>
      <c r="D48" s="36">
        <v>2316</v>
      </c>
    </row>
    <row r="49" spans="1:4" x14ac:dyDescent="0.25">
      <c r="A49" s="98"/>
      <c r="C49" s="98" t="s">
        <v>11</v>
      </c>
      <c r="D49" s="36">
        <v>41214</v>
      </c>
    </row>
    <row r="50" spans="1:4" x14ac:dyDescent="0.25">
      <c r="A50" s="98"/>
      <c r="C50" s="98" t="s">
        <v>86</v>
      </c>
      <c r="D50" s="36">
        <v>107</v>
      </c>
    </row>
    <row r="51" spans="1:4" x14ac:dyDescent="0.25">
      <c r="A51" s="98"/>
      <c r="C51" s="98" t="s">
        <v>106</v>
      </c>
      <c r="D51" s="36">
        <v>170</v>
      </c>
    </row>
    <row r="52" spans="1:4" x14ac:dyDescent="0.25">
      <c r="A52" s="98"/>
      <c r="C52" s="98" t="s">
        <v>122</v>
      </c>
      <c r="D52" s="36">
        <v>1277</v>
      </c>
    </row>
    <row r="53" spans="1:4" x14ac:dyDescent="0.25">
      <c r="A53" s="98"/>
      <c r="C53" s="98" t="s">
        <v>138</v>
      </c>
      <c r="D53" s="36">
        <v>624</v>
      </c>
    </row>
    <row r="54" spans="1:4" x14ac:dyDescent="0.25">
      <c r="A54" s="98"/>
      <c r="B54" s="60" t="s">
        <v>181</v>
      </c>
      <c r="C54" s="128"/>
      <c r="D54" s="38">
        <v>46826</v>
      </c>
    </row>
    <row r="55" spans="1:4" x14ac:dyDescent="0.25">
      <c r="A55" s="98"/>
      <c r="B55" s="59" t="s">
        <v>182</v>
      </c>
      <c r="C55" s="98" t="s">
        <v>53</v>
      </c>
      <c r="D55" s="36">
        <v>173</v>
      </c>
    </row>
    <row r="56" spans="1:4" x14ac:dyDescent="0.25">
      <c r="A56" s="98"/>
      <c r="C56" s="98" t="s">
        <v>84</v>
      </c>
      <c r="D56" s="36">
        <v>881</v>
      </c>
    </row>
    <row r="57" spans="1:4" x14ac:dyDescent="0.25">
      <c r="A57" s="98"/>
      <c r="C57" s="98" t="s">
        <v>11</v>
      </c>
      <c r="D57" s="36">
        <v>11485</v>
      </c>
    </row>
    <row r="58" spans="1:4" x14ac:dyDescent="0.25">
      <c r="A58" s="98"/>
      <c r="C58" s="98" t="s">
        <v>94</v>
      </c>
      <c r="D58" s="36">
        <v>285</v>
      </c>
    </row>
    <row r="59" spans="1:4" x14ac:dyDescent="0.25">
      <c r="A59" s="98"/>
      <c r="C59" s="98" t="s">
        <v>102</v>
      </c>
      <c r="D59" s="36">
        <v>40</v>
      </c>
    </row>
    <row r="60" spans="1:4" x14ac:dyDescent="0.25">
      <c r="A60" s="98"/>
      <c r="C60" s="98" t="s">
        <v>106</v>
      </c>
      <c r="D60" s="36">
        <v>204</v>
      </c>
    </row>
    <row r="61" spans="1:4" x14ac:dyDescent="0.25">
      <c r="A61" s="98"/>
      <c r="C61" s="98" t="s">
        <v>124</v>
      </c>
      <c r="D61" s="36">
        <v>52</v>
      </c>
    </row>
    <row r="62" spans="1:4" x14ac:dyDescent="0.25">
      <c r="A62" s="98"/>
      <c r="C62" s="98" t="s">
        <v>130</v>
      </c>
      <c r="D62" s="36">
        <v>89</v>
      </c>
    </row>
    <row r="63" spans="1:4" x14ac:dyDescent="0.25">
      <c r="A63" s="98"/>
      <c r="C63" s="98" t="s">
        <v>138</v>
      </c>
      <c r="D63" s="36">
        <v>873</v>
      </c>
    </row>
    <row r="64" spans="1:4" x14ac:dyDescent="0.25">
      <c r="A64" s="98"/>
      <c r="B64" s="60" t="s">
        <v>183</v>
      </c>
      <c r="C64" s="128"/>
      <c r="D64" s="38">
        <v>14082</v>
      </c>
    </row>
    <row r="65" spans="1:4" x14ac:dyDescent="0.25">
      <c r="A65" s="98"/>
      <c r="B65" s="59" t="s">
        <v>184</v>
      </c>
      <c r="C65" s="98" t="s">
        <v>84</v>
      </c>
      <c r="D65" s="36">
        <v>412</v>
      </c>
    </row>
    <row r="66" spans="1:4" x14ac:dyDescent="0.25">
      <c r="A66" s="98"/>
      <c r="C66" s="98" t="s">
        <v>11</v>
      </c>
      <c r="D66" s="36">
        <v>14222</v>
      </c>
    </row>
    <row r="67" spans="1:4" x14ac:dyDescent="0.25">
      <c r="A67" s="98"/>
      <c r="C67" s="98" t="s">
        <v>122</v>
      </c>
      <c r="D67" s="36">
        <v>285</v>
      </c>
    </row>
    <row r="68" spans="1:4" x14ac:dyDescent="0.25">
      <c r="A68" s="98"/>
      <c r="C68" s="98" t="s">
        <v>138</v>
      </c>
      <c r="D68" s="36">
        <v>344</v>
      </c>
    </row>
    <row r="69" spans="1:4" x14ac:dyDescent="0.25">
      <c r="A69" s="98"/>
      <c r="B69" s="60" t="s">
        <v>185</v>
      </c>
      <c r="C69" s="128"/>
      <c r="D69" s="38">
        <v>15263</v>
      </c>
    </row>
    <row r="70" spans="1:4" x14ac:dyDescent="0.25">
      <c r="A70" s="98"/>
      <c r="B70" s="59" t="s">
        <v>186</v>
      </c>
      <c r="C70" s="98" t="s">
        <v>55</v>
      </c>
      <c r="D70" s="36">
        <v>507</v>
      </c>
    </row>
    <row r="71" spans="1:4" x14ac:dyDescent="0.25">
      <c r="A71" s="98"/>
      <c r="C71" s="98" t="s">
        <v>64</v>
      </c>
      <c r="D71" s="36">
        <v>25</v>
      </c>
    </row>
    <row r="72" spans="1:4" x14ac:dyDescent="0.25">
      <c r="A72" s="98"/>
      <c r="C72" s="98" t="s">
        <v>80</v>
      </c>
      <c r="D72" s="36">
        <v>373</v>
      </c>
    </row>
    <row r="73" spans="1:4" x14ac:dyDescent="0.25">
      <c r="A73" s="98"/>
      <c r="C73" s="98" t="s">
        <v>86</v>
      </c>
      <c r="D73" s="36">
        <v>87</v>
      </c>
    </row>
    <row r="74" spans="1:4" x14ac:dyDescent="0.25">
      <c r="A74" s="98"/>
      <c r="C74" s="98" t="s">
        <v>96</v>
      </c>
      <c r="D74" s="36">
        <v>13</v>
      </c>
    </row>
    <row r="75" spans="1:4" x14ac:dyDescent="0.25">
      <c r="A75" s="98"/>
      <c r="C75" s="98" t="s">
        <v>140</v>
      </c>
      <c r="D75" s="36">
        <v>6</v>
      </c>
    </row>
    <row r="76" spans="1:4" x14ac:dyDescent="0.25">
      <c r="A76" s="98"/>
      <c r="B76" s="60" t="s">
        <v>187</v>
      </c>
      <c r="C76" s="128"/>
      <c r="D76" s="38">
        <v>1011</v>
      </c>
    </row>
    <row r="77" spans="1:4" x14ac:dyDescent="0.25">
      <c r="A77" s="98"/>
      <c r="B77" s="59" t="s">
        <v>188</v>
      </c>
      <c r="C77" s="98" t="s">
        <v>53</v>
      </c>
      <c r="D77" s="36">
        <v>212</v>
      </c>
    </row>
    <row r="78" spans="1:4" x14ac:dyDescent="0.25">
      <c r="A78" s="98"/>
      <c r="C78" s="98" t="s">
        <v>94</v>
      </c>
      <c r="D78" s="36">
        <v>378</v>
      </c>
    </row>
    <row r="79" spans="1:4" x14ac:dyDescent="0.25">
      <c r="A79" s="98"/>
      <c r="C79" s="98" t="s">
        <v>106</v>
      </c>
      <c r="D79" s="36">
        <v>313</v>
      </c>
    </row>
    <row r="80" spans="1:4" x14ac:dyDescent="0.25">
      <c r="A80" s="98"/>
      <c r="B80" s="60" t="s">
        <v>189</v>
      </c>
      <c r="C80" s="128"/>
      <c r="D80" s="38">
        <v>903</v>
      </c>
    </row>
    <row r="81" spans="1:4" x14ac:dyDescent="0.25">
      <c r="A81" s="98"/>
      <c r="B81" s="59" t="s">
        <v>190</v>
      </c>
      <c r="C81" s="98" t="s">
        <v>84</v>
      </c>
      <c r="D81" s="36">
        <v>241</v>
      </c>
    </row>
    <row r="82" spans="1:4" x14ac:dyDescent="0.25">
      <c r="A82" s="98"/>
      <c r="C82" s="98" t="s">
        <v>11</v>
      </c>
      <c r="D82" s="36">
        <v>5032</v>
      </c>
    </row>
    <row r="83" spans="1:4" x14ac:dyDescent="0.25">
      <c r="A83" s="98"/>
      <c r="C83" s="98" t="s">
        <v>122</v>
      </c>
      <c r="D83" s="36">
        <v>164</v>
      </c>
    </row>
    <row r="84" spans="1:4" x14ac:dyDescent="0.25">
      <c r="A84" s="98"/>
      <c r="B84" s="60" t="s">
        <v>191</v>
      </c>
      <c r="C84" s="128"/>
      <c r="D84" s="38">
        <v>5437</v>
      </c>
    </row>
    <row r="85" spans="1:4" x14ac:dyDescent="0.25">
      <c r="A85" s="98"/>
      <c r="B85" s="59" t="s">
        <v>166</v>
      </c>
      <c r="C85" s="98" t="s">
        <v>55</v>
      </c>
      <c r="D85" s="36">
        <v>751</v>
      </c>
    </row>
    <row r="86" spans="1:4" x14ac:dyDescent="0.25">
      <c r="A86" s="98"/>
      <c r="C86" s="98" t="s">
        <v>86</v>
      </c>
      <c r="D86" s="36">
        <v>100</v>
      </c>
    </row>
    <row r="87" spans="1:4" x14ac:dyDescent="0.25">
      <c r="A87" s="107"/>
      <c r="B87" s="60" t="s">
        <v>167</v>
      </c>
      <c r="C87" s="128"/>
      <c r="D87" s="38">
        <v>851</v>
      </c>
    </row>
    <row r="88" spans="1:4" x14ac:dyDescent="0.25">
      <c r="A88" s="98"/>
      <c r="B88" s="59" t="s">
        <v>13</v>
      </c>
      <c r="C88" s="98" t="s">
        <v>25</v>
      </c>
      <c r="D88" s="129">
        <v>373</v>
      </c>
    </row>
    <row r="89" spans="1:4" x14ac:dyDescent="0.25">
      <c r="A89" s="98"/>
      <c r="C89" s="98" t="s">
        <v>29</v>
      </c>
      <c r="D89" s="36">
        <v>38</v>
      </c>
    </row>
    <row r="90" spans="1:4" x14ac:dyDescent="0.25">
      <c r="A90" s="98"/>
      <c r="C90" s="98" t="s">
        <v>32</v>
      </c>
      <c r="D90" s="36">
        <v>226</v>
      </c>
    </row>
    <row r="91" spans="1:4" x14ac:dyDescent="0.25">
      <c r="A91" s="98"/>
      <c r="C91" s="98" t="s">
        <v>35</v>
      </c>
      <c r="D91" s="36">
        <v>71</v>
      </c>
    </row>
    <row r="92" spans="1:4" x14ac:dyDescent="0.25">
      <c r="A92" s="98"/>
      <c r="C92" s="98" t="s">
        <v>37</v>
      </c>
      <c r="D92" s="36">
        <v>42</v>
      </c>
    </row>
    <row r="93" spans="1:4" x14ac:dyDescent="0.25">
      <c r="A93" s="98"/>
      <c r="C93" s="98" t="s">
        <v>39</v>
      </c>
      <c r="D93" s="36">
        <v>168</v>
      </c>
    </row>
    <row r="94" spans="1:4" x14ac:dyDescent="0.25">
      <c r="A94" s="98"/>
      <c r="C94" s="98" t="s">
        <v>41</v>
      </c>
      <c r="D94" s="36">
        <v>87</v>
      </c>
    </row>
    <row r="95" spans="1:4" x14ac:dyDescent="0.25">
      <c r="A95" s="98"/>
      <c r="C95" s="98" t="s">
        <v>43</v>
      </c>
      <c r="D95" s="36">
        <v>73</v>
      </c>
    </row>
    <row r="96" spans="1:4" x14ac:dyDescent="0.25">
      <c r="A96" s="98"/>
      <c r="C96" s="98" t="s">
        <v>45</v>
      </c>
      <c r="D96" s="36">
        <v>101</v>
      </c>
    </row>
    <row r="97" spans="1:4" x14ac:dyDescent="0.25">
      <c r="A97" s="98"/>
      <c r="C97" s="98" t="s">
        <v>47</v>
      </c>
      <c r="D97" s="36">
        <v>68</v>
      </c>
    </row>
    <row r="98" spans="1:4" x14ac:dyDescent="0.25">
      <c r="A98" s="98"/>
      <c r="C98" s="98" t="s">
        <v>49</v>
      </c>
      <c r="D98" s="36">
        <v>56</v>
      </c>
    </row>
    <row r="99" spans="1:4" x14ac:dyDescent="0.25">
      <c r="A99" s="98"/>
      <c r="C99" s="98" t="s">
        <v>51</v>
      </c>
      <c r="D99" s="36">
        <v>96</v>
      </c>
    </row>
    <row r="100" spans="1:4" x14ac:dyDescent="0.25">
      <c r="A100" s="98"/>
      <c r="C100" s="98" t="s">
        <v>53</v>
      </c>
      <c r="D100" s="36">
        <v>213</v>
      </c>
    </row>
    <row r="101" spans="1:4" x14ac:dyDescent="0.25">
      <c r="A101" s="98"/>
      <c r="C101" s="98" t="s">
        <v>55</v>
      </c>
      <c r="D101" s="36">
        <v>964</v>
      </c>
    </row>
    <row r="102" spans="1:4" x14ac:dyDescent="0.25">
      <c r="A102" s="98"/>
      <c r="C102" s="98" t="s">
        <v>58</v>
      </c>
      <c r="D102" s="36">
        <v>19</v>
      </c>
    </row>
    <row r="103" spans="1:4" x14ac:dyDescent="0.25">
      <c r="A103" s="98"/>
      <c r="C103" s="98" t="s">
        <v>60</v>
      </c>
      <c r="D103" s="36">
        <v>45</v>
      </c>
    </row>
    <row r="104" spans="1:4" x14ac:dyDescent="0.25">
      <c r="A104" s="98"/>
      <c r="C104" s="98" t="s">
        <v>62</v>
      </c>
      <c r="D104" s="36">
        <v>92</v>
      </c>
    </row>
    <row r="105" spans="1:4" x14ac:dyDescent="0.25">
      <c r="A105" s="98"/>
      <c r="C105" s="98" t="s">
        <v>64</v>
      </c>
      <c r="D105" s="36">
        <v>33</v>
      </c>
    </row>
    <row r="106" spans="1:4" x14ac:dyDescent="0.25">
      <c r="A106" s="98"/>
      <c r="C106" s="98" t="s">
        <v>66</v>
      </c>
      <c r="D106" s="36">
        <v>40</v>
      </c>
    </row>
    <row r="107" spans="1:4" x14ac:dyDescent="0.25">
      <c r="A107" s="98"/>
      <c r="C107" s="98" t="s">
        <v>68</v>
      </c>
      <c r="D107" s="36">
        <v>2</v>
      </c>
    </row>
    <row r="108" spans="1:4" x14ac:dyDescent="0.25">
      <c r="A108" s="98"/>
      <c r="C108" s="98" t="s">
        <v>70</v>
      </c>
      <c r="D108" s="36">
        <v>84</v>
      </c>
    </row>
    <row r="109" spans="1:4" x14ac:dyDescent="0.25">
      <c r="A109" s="98"/>
      <c r="C109" s="98" t="s">
        <v>72</v>
      </c>
      <c r="D109" s="36">
        <v>151</v>
      </c>
    </row>
    <row r="110" spans="1:4" x14ac:dyDescent="0.25">
      <c r="A110" s="98"/>
      <c r="C110" s="98" t="s">
        <v>74</v>
      </c>
      <c r="D110" s="36">
        <v>34</v>
      </c>
    </row>
    <row r="111" spans="1:4" x14ac:dyDescent="0.25">
      <c r="A111" s="98"/>
      <c r="C111" s="98" t="s">
        <v>76</v>
      </c>
      <c r="D111" s="36">
        <v>26</v>
      </c>
    </row>
    <row r="112" spans="1:4" x14ac:dyDescent="0.25">
      <c r="A112" s="98"/>
      <c r="C112" s="98" t="s">
        <v>78</v>
      </c>
      <c r="D112" s="36">
        <v>30</v>
      </c>
    </row>
    <row r="113" spans="1:4" x14ac:dyDescent="0.25">
      <c r="A113" s="98"/>
      <c r="C113" s="98" t="s">
        <v>80</v>
      </c>
      <c r="D113" s="36">
        <v>710</v>
      </c>
    </row>
    <row r="114" spans="1:4" x14ac:dyDescent="0.25">
      <c r="A114" s="98"/>
      <c r="C114" s="98" t="s">
        <v>82</v>
      </c>
      <c r="D114" s="36">
        <v>173</v>
      </c>
    </row>
    <row r="115" spans="1:4" x14ac:dyDescent="0.25">
      <c r="A115" s="98"/>
      <c r="C115" s="98" t="s">
        <v>84</v>
      </c>
      <c r="D115" s="36">
        <v>763</v>
      </c>
    </row>
    <row r="116" spans="1:4" x14ac:dyDescent="0.25">
      <c r="A116" s="98"/>
      <c r="C116" s="98" t="s">
        <v>11</v>
      </c>
      <c r="D116" s="36">
        <v>7420</v>
      </c>
    </row>
    <row r="117" spans="1:4" x14ac:dyDescent="0.25">
      <c r="A117" s="98"/>
      <c r="C117" s="98" t="s">
        <v>86</v>
      </c>
      <c r="D117" s="36">
        <v>228</v>
      </c>
    </row>
    <row r="118" spans="1:4" x14ac:dyDescent="0.25">
      <c r="A118" s="98"/>
      <c r="C118" s="98" t="s">
        <v>88</v>
      </c>
      <c r="D118" s="36">
        <v>501</v>
      </c>
    </row>
    <row r="119" spans="1:4" x14ac:dyDescent="0.25">
      <c r="A119" s="98"/>
      <c r="C119" s="98" t="s">
        <v>90</v>
      </c>
      <c r="D119" s="36">
        <v>456</v>
      </c>
    </row>
    <row r="120" spans="1:4" x14ac:dyDescent="0.25">
      <c r="A120" s="98"/>
      <c r="C120" s="98" t="s">
        <v>92</v>
      </c>
      <c r="D120" s="36">
        <v>72</v>
      </c>
    </row>
    <row r="121" spans="1:4" x14ac:dyDescent="0.25">
      <c r="A121" s="98"/>
      <c r="C121" s="98" t="s">
        <v>94</v>
      </c>
      <c r="D121" s="36">
        <v>399</v>
      </c>
    </row>
    <row r="122" spans="1:4" x14ac:dyDescent="0.25">
      <c r="A122" s="98"/>
      <c r="C122" s="98" t="s">
        <v>96</v>
      </c>
      <c r="D122" s="36">
        <v>38</v>
      </c>
    </row>
    <row r="123" spans="1:4" x14ac:dyDescent="0.25">
      <c r="A123" s="98"/>
      <c r="C123" s="98" t="s">
        <v>98</v>
      </c>
      <c r="D123" s="36">
        <v>143</v>
      </c>
    </row>
    <row r="124" spans="1:4" x14ac:dyDescent="0.25">
      <c r="A124" s="98"/>
      <c r="C124" s="98" t="s">
        <v>100</v>
      </c>
      <c r="D124" s="36">
        <v>43</v>
      </c>
    </row>
    <row r="125" spans="1:4" x14ac:dyDescent="0.25">
      <c r="A125" s="98"/>
      <c r="C125" s="98" t="s">
        <v>102</v>
      </c>
      <c r="D125" s="36">
        <v>59</v>
      </c>
    </row>
    <row r="126" spans="1:4" x14ac:dyDescent="0.25">
      <c r="A126" s="98"/>
      <c r="C126" s="98" t="s">
        <v>104</v>
      </c>
      <c r="D126" s="36">
        <v>138</v>
      </c>
    </row>
    <row r="127" spans="1:4" x14ac:dyDescent="0.25">
      <c r="A127" s="98"/>
      <c r="C127" s="98" t="s">
        <v>106</v>
      </c>
      <c r="D127" s="36">
        <v>554</v>
      </c>
    </row>
    <row r="128" spans="1:4" x14ac:dyDescent="0.25">
      <c r="A128" s="98"/>
      <c r="C128" s="98" t="s">
        <v>108</v>
      </c>
      <c r="D128" s="36">
        <v>246</v>
      </c>
    </row>
    <row r="129" spans="1:4" x14ac:dyDescent="0.25">
      <c r="A129" s="98"/>
      <c r="C129" s="98" t="s">
        <v>110</v>
      </c>
      <c r="D129" s="36">
        <v>137</v>
      </c>
    </row>
    <row r="130" spans="1:4" x14ac:dyDescent="0.25">
      <c r="A130" s="98"/>
      <c r="C130" s="98" t="s">
        <v>112</v>
      </c>
      <c r="D130" s="36">
        <v>355</v>
      </c>
    </row>
    <row r="131" spans="1:4" x14ac:dyDescent="0.25">
      <c r="A131" s="98"/>
      <c r="C131" s="98" t="s">
        <v>114</v>
      </c>
      <c r="D131" s="36">
        <v>66</v>
      </c>
    </row>
    <row r="132" spans="1:4" x14ac:dyDescent="0.25">
      <c r="A132" s="107"/>
      <c r="B132" s="130"/>
      <c r="C132" s="107" t="s">
        <v>116</v>
      </c>
      <c r="D132" s="36">
        <v>27</v>
      </c>
    </row>
    <row r="133" spans="1:4" x14ac:dyDescent="0.25">
      <c r="A133" s="98"/>
      <c r="C133" s="98" t="s">
        <v>118</v>
      </c>
      <c r="D133" s="129">
        <v>21</v>
      </c>
    </row>
    <row r="134" spans="1:4" x14ac:dyDescent="0.25">
      <c r="A134" s="98"/>
      <c r="C134" s="98" t="s">
        <v>120</v>
      </c>
      <c r="D134" s="36">
        <v>97</v>
      </c>
    </row>
    <row r="135" spans="1:4" x14ac:dyDescent="0.25">
      <c r="A135" s="98"/>
      <c r="C135" s="98" t="s">
        <v>122</v>
      </c>
      <c r="D135" s="36">
        <v>1070</v>
      </c>
    </row>
    <row r="136" spans="1:4" x14ac:dyDescent="0.25">
      <c r="A136" s="98"/>
      <c r="C136" s="98" t="s">
        <v>124</v>
      </c>
      <c r="D136" s="36">
        <v>118</v>
      </c>
    </row>
    <row r="137" spans="1:4" x14ac:dyDescent="0.25">
      <c r="A137" s="98"/>
      <c r="C137" s="98" t="s">
        <v>126</v>
      </c>
      <c r="D137" s="36">
        <v>34</v>
      </c>
    </row>
    <row r="138" spans="1:4" x14ac:dyDescent="0.25">
      <c r="A138" s="98"/>
      <c r="C138" s="98" t="s">
        <v>128</v>
      </c>
      <c r="D138" s="36">
        <v>66</v>
      </c>
    </row>
    <row r="139" spans="1:4" x14ac:dyDescent="0.25">
      <c r="A139" s="98"/>
      <c r="C139" s="98" t="s">
        <v>130</v>
      </c>
      <c r="D139" s="36">
        <v>270</v>
      </c>
    </row>
    <row r="140" spans="1:4" x14ac:dyDescent="0.25">
      <c r="A140" s="98"/>
      <c r="C140" s="98" t="s">
        <v>132</v>
      </c>
      <c r="D140" s="36">
        <v>60</v>
      </c>
    </row>
    <row r="141" spans="1:4" x14ac:dyDescent="0.25">
      <c r="A141" s="98"/>
      <c r="C141" s="98" t="s">
        <v>134</v>
      </c>
      <c r="D141" s="36">
        <v>45</v>
      </c>
    </row>
    <row r="142" spans="1:4" x14ac:dyDescent="0.25">
      <c r="A142" s="98"/>
      <c r="C142" s="98" t="s">
        <v>136</v>
      </c>
      <c r="D142" s="36">
        <v>68</v>
      </c>
    </row>
    <row r="143" spans="1:4" x14ac:dyDescent="0.25">
      <c r="A143" s="98"/>
      <c r="C143" s="98" t="s">
        <v>138</v>
      </c>
      <c r="D143" s="36">
        <v>621</v>
      </c>
    </row>
    <row r="144" spans="1:4" x14ac:dyDescent="0.25">
      <c r="A144" s="98"/>
      <c r="C144" s="98" t="s">
        <v>140</v>
      </c>
      <c r="D144" s="36">
        <v>40</v>
      </c>
    </row>
    <row r="145" spans="1:4" x14ac:dyDescent="0.25">
      <c r="A145" s="98"/>
      <c r="C145" s="98" t="s">
        <v>142</v>
      </c>
      <c r="D145" s="36">
        <v>16</v>
      </c>
    </row>
    <row r="146" spans="1:4" x14ac:dyDescent="0.25">
      <c r="A146" s="98"/>
      <c r="B146" s="60" t="s">
        <v>192</v>
      </c>
      <c r="C146" s="128"/>
      <c r="D146" s="38">
        <v>18186</v>
      </c>
    </row>
    <row r="147" spans="1:4" x14ac:dyDescent="0.25">
      <c r="A147" s="98"/>
      <c r="B147" s="59" t="s">
        <v>193</v>
      </c>
      <c r="C147" s="98" t="s">
        <v>53</v>
      </c>
      <c r="D147" s="36">
        <v>252</v>
      </c>
    </row>
    <row r="148" spans="1:4" x14ac:dyDescent="0.25">
      <c r="A148" s="98"/>
      <c r="C148" s="98" t="s">
        <v>94</v>
      </c>
      <c r="D148" s="36">
        <v>429</v>
      </c>
    </row>
    <row r="149" spans="1:4" x14ac:dyDescent="0.25">
      <c r="A149" s="98"/>
      <c r="C149" s="98" t="s">
        <v>102</v>
      </c>
      <c r="D149" s="36">
        <v>32</v>
      </c>
    </row>
    <row r="150" spans="1:4" x14ac:dyDescent="0.25">
      <c r="A150" s="98"/>
      <c r="C150" s="98" t="s">
        <v>106</v>
      </c>
      <c r="D150" s="36">
        <v>572</v>
      </c>
    </row>
    <row r="151" spans="1:4" x14ac:dyDescent="0.25">
      <c r="A151" s="98"/>
      <c r="C151" s="98" t="s">
        <v>124</v>
      </c>
      <c r="D151" s="36">
        <v>289</v>
      </c>
    </row>
    <row r="152" spans="1:4" x14ac:dyDescent="0.25">
      <c r="A152" s="98"/>
      <c r="C152" s="98" t="s">
        <v>130</v>
      </c>
      <c r="D152" s="36">
        <v>411</v>
      </c>
    </row>
    <row r="153" spans="1:4" x14ac:dyDescent="0.25">
      <c r="A153" s="98"/>
      <c r="B153" s="60" t="s">
        <v>194</v>
      </c>
      <c r="C153" s="128"/>
      <c r="D153" s="38">
        <v>1985</v>
      </c>
    </row>
    <row r="154" spans="1:4" x14ac:dyDescent="0.25">
      <c r="A154" s="98"/>
      <c r="B154" s="59" t="s">
        <v>14</v>
      </c>
      <c r="C154" s="98" t="s">
        <v>84</v>
      </c>
      <c r="D154" s="36">
        <v>345</v>
      </c>
    </row>
    <row r="155" spans="1:4" x14ac:dyDescent="0.25">
      <c r="A155" s="98"/>
      <c r="C155" s="98" t="s">
        <v>11</v>
      </c>
      <c r="D155" s="36">
        <v>9043</v>
      </c>
    </row>
    <row r="156" spans="1:4" x14ac:dyDescent="0.25">
      <c r="A156" s="98"/>
      <c r="C156" s="98" t="s">
        <v>138</v>
      </c>
      <c r="D156" s="36">
        <v>176</v>
      </c>
    </row>
    <row r="157" spans="1:4" x14ac:dyDescent="0.25">
      <c r="A157" s="98"/>
      <c r="B157" s="60" t="s">
        <v>195</v>
      </c>
      <c r="C157" s="128"/>
      <c r="D157" s="38">
        <v>9564</v>
      </c>
    </row>
    <row r="158" spans="1:4" x14ac:dyDescent="0.25">
      <c r="A158" s="98"/>
      <c r="B158" s="59" t="s">
        <v>15</v>
      </c>
      <c r="C158" s="98" t="s">
        <v>11</v>
      </c>
      <c r="D158" s="36">
        <v>4771</v>
      </c>
    </row>
    <row r="159" spans="1:4" x14ac:dyDescent="0.25">
      <c r="A159" s="98"/>
      <c r="B159" s="60" t="s">
        <v>196</v>
      </c>
      <c r="C159" s="128"/>
      <c r="D159" s="38">
        <v>4771</v>
      </c>
    </row>
    <row r="160" spans="1:4" x14ac:dyDescent="0.25">
      <c r="A160" s="98"/>
      <c r="B160" s="59" t="s">
        <v>197</v>
      </c>
      <c r="C160" s="98" t="s">
        <v>29</v>
      </c>
      <c r="D160" s="36">
        <v>15</v>
      </c>
    </row>
    <row r="161" spans="1:4" x14ac:dyDescent="0.25">
      <c r="A161" s="98"/>
      <c r="C161" s="98" t="s">
        <v>32</v>
      </c>
      <c r="D161" s="36">
        <v>207</v>
      </c>
    </row>
    <row r="162" spans="1:4" x14ac:dyDescent="0.25">
      <c r="A162" s="98"/>
      <c r="C162" s="98" t="s">
        <v>35</v>
      </c>
      <c r="D162" s="36">
        <v>25</v>
      </c>
    </row>
    <row r="163" spans="1:4" x14ac:dyDescent="0.25">
      <c r="A163" s="98"/>
      <c r="C163" s="98" t="s">
        <v>37</v>
      </c>
      <c r="D163" s="36">
        <v>69</v>
      </c>
    </row>
    <row r="164" spans="1:4" x14ac:dyDescent="0.25">
      <c r="A164" s="98"/>
      <c r="C164" s="98" t="s">
        <v>39</v>
      </c>
      <c r="D164" s="36">
        <v>29</v>
      </c>
    </row>
    <row r="165" spans="1:4" x14ac:dyDescent="0.25">
      <c r="A165" s="98"/>
      <c r="C165" s="98" t="s">
        <v>41</v>
      </c>
      <c r="D165" s="36">
        <v>93</v>
      </c>
    </row>
    <row r="166" spans="1:4" x14ac:dyDescent="0.25">
      <c r="A166" s="98"/>
      <c r="C166" s="98" t="s">
        <v>43</v>
      </c>
      <c r="D166" s="36">
        <v>48</v>
      </c>
    </row>
    <row r="167" spans="1:4" x14ac:dyDescent="0.25">
      <c r="A167" s="98"/>
      <c r="C167" s="98" t="s">
        <v>49</v>
      </c>
      <c r="D167" s="36">
        <v>79</v>
      </c>
    </row>
    <row r="168" spans="1:4" x14ac:dyDescent="0.25">
      <c r="A168" s="98"/>
      <c r="C168" s="98" t="s">
        <v>51</v>
      </c>
      <c r="D168" s="36">
        <v>11</v>
      </c>
    </row>
    <row r="169" spans="1:4" x14ac:dyDescent="0.25">
      <c r="A169" s="98"/>
      <c r="C169" s="98" t="s">
        <v>55</v>
      </c>
      <c r="D169" s="36">
        <v>79</v>
      </c>
    </row>
    <row r="170" spans="1:4" x14ac:dyDescent="0.25">
      <c r="A170" s="98"/>
      <c r="C170" s="98" t="s">
        <v>64</v>
      </c>
      <c r="D170" s="36">
        <v>68</v>
      </c>
    </row>
    <row r="171" spans="1:4" x14ac:dyDescent="0.25">
      <c r="A171" s="98"/>
      <c r="C171" s="98" t="s">
        <v>70</v>
      </c>
      <c r="D171" s="36">
        <v>2</v>
      </c>
    </row>
    <row r="172" spans="1:4" x14ac:dyDescent="0.25">
      <c r="A172" s="98"/>
      <c r="C172" s="98" t="s">
        <v>76</v>
      </c>
      <c r="D172" s="36">
        <v>51</v>
      </c>
    </row>
    <row r="173" spans="1:4" x14ac:dyDescent="0.25">
      <c r="A173" s="98"/>
      <c r="C173" s="98" t="s">
        <v>78</v>
      </c>
      <c r="D173" s="36">
        <v>41</v>
      </c>
    </row>
    <row r="174" spans="1:4" x14ac:dyDescent="0.25">
      <c r="A174" s="98"/>
      <c r="C174" s="98" t="s">
        <v>80</v>
      </c>
      <c r="D174" s="36">
        <v>1533</v>
      </c>
    </row>
    <row r="175" spans="1:4" x14ac:dyDescent="0.25">
      <c r="A175" s="98"/>
      <c r="C175" s="98" t="s">
        <v>86</v>
      </c>
      <c r="D175" s="36">
        <v>7</v>
      </c>
    </row>
    <row r="176" spans="1:4" x14ac:dyDescent="0.25">
      <c r="A176" s="98"/>
      <c r="C176" s="98" t="s">
        <v>88</v>
      </c>
      <c r="D176" s="36">
        <v>40</v>
      </c>
    </row>
    <row r="177" spans="1:4" x14ac:dyDescent="0.25">
      <c r="A177" s="107"/>
      <c r="B177" s="130"/>
      <c r="C177" s="107" t="s">
        <v>90</v>
      </c>
      <c r="D177" s="36">
        <v>280</v>
      </c>
    </row>
    <row r="178" spans="1:4" x14ac:dyDescent="0.25">
      <c r="A178" s="98"/>
      <c r="C178" s="98" t="s">
        <v>92</v>
      </c>
      <c r="D178" s="129">
        <v>189</v>
      </c>
    </row>
    <row r="179" spans="1:4" x14ac:dyDescent="0.25">
      <c r="A179" s="98"/>
      <c r="C179" s="98" t="s">
        <v>96</v>
      </c>
      <c r="D179" s="36">
        <v>63</v>
      </c>
    </row>
    <row r="180" spans="1:4" x14ac:dyDescent="0.25">
      <c r="A180" s="98"/>
      <c r="C180" s="98" t="s">
        <v>98</v>
      </c>
      <c r="D180" s="36">
        <v>55</v>
      </c>
    </row>
    <row r="181" spans="1:4" x14ac:dyDescent="0.25">
      <c r="A181" s="98"/>
      <c r="C181" s="98" t="s">
        <v>100</v>
      </c>
      <c r="D181" s="36">
        <v>59</v>
      </c>
    </row>
    <row r="182" spans="1:4" x14ac:dyDescent="0.25">
      <c r="A182" s="98"/>
      <c r="C182" s="98" t="s">
        <v>116</v>
      </c>
      <c r="D182" s="36">
        <v>14</v>
      </c>
    </row>
    <row r="183" spans="1:4" x14ac:dyDescent="0.25">
      <c r="A183" s="98"/>
      <c r="C183" s="98" t="s">
        <v>118</v>
      </c>
      <c r="D183" s="36">
        <v>45</v>
      </c>
    </row>
    <row r="184" spans="1:4" x14ac:dyDescent="0.25">
      <c r="A184" s="98"/>
      <c r="C184" s="98" t="s">
        <v>120</v>
      </c>
      <c r="D184" s="36">
        <v>109</v>
      </c>
    </row>
    <row r="185" spans="1:4" x14ac:dyDescent="0.25">
      <c r="A185" s="98"/>
      <c r="C185" s="98" t="s">
        <v>126</v>
      </c>
      <c r="D185" s="36">
        <v>21</v>
      </c>
    </row>
    <row r="186" spans="1:4" x14ac:dyDescent="0.25">
      <c r="A186" s="98"/>
      <c r="C186" s="98" t="s">
        <v>128</v>
      </c>
      <c r="D186" s="36">
        <v>85</v>
      </c>
    </row>
    <row r="187" spans="1:4" x14ac:dyDescent="0.25">
      <c r="A187" s="98"/>
      <c r="C187" s="98" t="s">
        <v>136</v>
      </c>
      <c r="D187" s="36">
        <v>130</v>
      </c>
    </row>
    <row r="188" spans="1:4" x14ac:dyDescent="0.25">
      <c r="A188" s="98"/>
      <c r="C188" s="98" t="s">
        <v>140</v>
      </c>
      <c r="D188" s="36">
        <v>20</v>
      </c>
    </row>
    <row r="189" spans="1:4" x14ac:dyDescent="0.25">
      <c r="A189" s="98"/>
      <c r="C189" s="98" t="s">
        <v>142</v>
      </c>
      <c r="D189" s="36">
        <v>34</v>
      </c>
    </row>
    <row r="190" spans="1:4" x14ac:dyDescent="0.25">
      <c r="A190" s="98"/>
      <c r="B190" s="60" t="s">
        <v>198</v>
      </c>
      <c r="C190" s="128"/>
      <c r="D190" s="38">
        <v>3501</v>
      </c>
    </row>
    <row r="191" spans="1:4" x14ac:dyDescent="0.25">
      <c r="A191" s="98"/>
      <c r="B191" s="59" t="s">
        <v>199</v>
      </c>
      <c r="C191" s="98" t="s">
        <v>84</v>
      </c>
      <c r="D191" s="36">
        <v>1773</v>
      </c>
    </row>
    <row r="192" spans="1:4" x14ac:dyDescent="0.25">
      <c r="A192" s="98"/>
      <c r="C192" s="98" t="s">
        <v>11</v>
      </c>
      <c r="D192" s="36">
        <v>38080</v>
      </c>
    </row>
    <row r="193" spans="1:4" x14ac:dyDescent="0.25">
      <c r="A193" s="98"/>
      <c r="C193" s="98" t="s">
        <v>122</v>
      </c>
      <c r="D193" s="36">
        <v>1103</v>
      </c>
    </row>
    <row r="194" spans="1:4" x14ac:dyDescent="0.25">
      <c r="A194" s="98"/>
      <c r="C194" s="98" t="s">
        <v>138</v>
      </c>
      <c r="D194" s="36">
        <v>819</v>
      </c>
    </row>
    <row r="195" spans="1:4" x14ac:dyDescent="0.25">
      <c r="A195" s="98"/>
      <c r="B195" s="60" t="s">
        <v>200</v>
      </c>
      <c r="C195" s="128"/>
      <c r="D195" s="38">
        <v>41775</v>
      </c>
    </row>
    <row r="196" spans="1:4" x14ac:dyDescent="0.25">
      <c r="A196" s="98"/>
      <c r="B196" s="59" t="s">
        <v>201</v>
      </c>
      <c r="C196" s="98" t="s">
        <v>39</v>
      </c>
      <c r="D196" s="36">
        <v>100</v>
      </c>
    </row>
    <row r="197" spans="1:4" x14ac:dyDescent="0.25">
      <c r="A197" s="98"/>
      <c r="C197" s="98" t="s">
        <v>55</v>
      </c>
      <c r="D197" s="36">
        <v>313</v>
      </c>
    </row>
    <row r="198" spans="1:4" x14ac:dyDescent="0.25">
      <c r="A198" s="98"/>
      <c r="C198" s="98" t="s">
        <v>64</v>
      </c>
      <c r="D198" s="36">
        <v>14</v>
      </c>
    </row>
    <row r="199" spans="1:4" x14ac:dyDescent="0.25">
      <c r="A199" s="98"/>
      <c r="C199" s="98" t="s">
        <v>80</v>
      </c>
      <c r="D199" s="36">
        <v>24</v>
      </c>
    </row>
    <row r="200" spans="1:4" x14ac:dyDescent="0.25">
      <c r="A200" s="98"/>
      <c r="C200" s="98" t="s">
        <v>86</v>
      </c>
      <c r="D200" s="36">
        <v>86</v>
      </c>
    </row>
    <row r="201" spans="1:4" x14ac:dyDescent="0.25">
      <c r="A201" s="98"/>
      <c r="C201" s="98" t="s">
        <v>96</v>
      </c>
      <c r="D201" s="36">
        <v>14</v>
      </c>
    </row>
    <row r="202" spans="1:4" x14ac:dyDescent="0.25">
      <c r="A202" s="98"/>
      <c r="B202" s="60" t="s">
        <v>202</v>
      </c>
      <c r="C202" s="128"/>
      <c r="D202" s="38">
        <v>551</v>
      </c>
    </row>
    <row r="203" spans="1:4" x14ac:dyDescent="0.25">
      <c r="A203" s="98"/>
      <c r="B203" s="59" t="s">
        <v>17</v>
      </c>
      <c r="C203" s="98" t="s">
        <v>11</v>
      </c>
      <c r="D203" s="36">
        <v>1330</v>
      </c>
    </row>
    <row r="204" spans="1:4" x14ac:dyDescent="0.25">
      <c r="A204" s="98"/>
      <c r="B204" s="60" t="s">
        <v>203</v>
      </c>
      <c r="C204" s="128"/>
      <c r="D204" s="38">
        <v>1330</v>
      </c>
    </row>
    <row r="205" spans="1:4" x14ac:dyDescent="0.25">
      <c r="A205" s="98"/>
      <c r="B205" s="59" t="s">
        <v>204</v>
      </c>
      <c r="C205" s="98" t="s">
        <v>11</v>
      </c>
      <c r="D205" s="36">
        <v>1107</v>
      </c>
    </row>
    <row r="206" spans="1:4" x14ac:dyDescent="0.25">
      <c r="A206" s="98"/>
      <c r="C206" s="98" t="s">
        <v>138</v>
      </c>
      <c r="D206" s="36">
        <v>322</v>
      </c>
    </row>
    <row r="207" spans="1:4" x14ac:dyDescent="0.25">
      <c r="A207" s="98"/>
      <c r="B207" s="60" t="s">
        <v>205</v>
      </c>
      <c r="C207" s="128"/>
      <c r="D207" s="38">
        <v>1429</v>
      </c>
    </row>
    <row r="208" spans="1:4" x14ac:dyDescent="0.25">
      <c r="A208" s="98"/>
      <c r="B208" s="59" t="s">
        <v>206</v>
      </c>
      <c r="C208" s="98" t="s">
        <v>25</v>
      </c>
      <c r="D208" s="36">
        <v>67</v>
      </c>
    </row>
    <row r="209" spans="1:4" x14ac:dyDescent="0.25">
      <c r="A209" s="98"/>
      <c r="C209" s="98" t="s">
        <v>53</v>
      </c>
      <c r="D209" s="36">
        <v>167</v>
      </c>
    </row>
    <row r="210" spans="1:4" x14ac:dyDescent="0.25">
      <c r="A210" s="98"/>
      <c r="C210" s="98" t="s">
        <v>94</v>
      </c>
      <c r="D210" s="36">
        <v>82</v>
      </c>
    </row>
    <row r="211" spans="1:4" x14ac:dyDescent="0.25">
      <c r="A211" s="98"/>
      <c r="C211" s="98" t="s">
        <v>102</v>
      </c>
      <c r="D211" s="36">
        <v>12</v>
      </c>
    </row>
    <row r="212" spans="1:4" x14ac:dyDescent="0.25">
      <c r="A212" s="98"/>
      <c r="C212" s="98" t="s">
        <v>106</v>
      </c>
      <c r="D212" s="36">
        <v>168</v>
      </c>
    </row>
    <row r="213" spans="1:4" x14ac:dyDescent="0.25">
      <c r="A213" s="98"/>
      <c r="C213" s="98" t="s">
        <v>132</v>
      </c>
      <c r="D213" s="36">
        <v>33</v>
      </c>
    </row>
    <row r="214" spans="1:4" x14ac:dyDescent="0.25">
      <c r="A214" s="98"/>
      <c r="C214" s="98" t="s">
        <v>134</v>
      </c>
      <c r="D214" s="36">
        <v>16</v>
      </c>
    </row>
    <row r="215" spans="1:4" x14ac:dyDescent="0.25">
      <c r="A215" s="98"/>
      <c r="B215" s="60" t="s">
        <v>207</v>
      </c>
      <c r="C215" s="128"/>
      <c r="D215" s="38">
        <v>545</v>
      </c>
    </row>
    <row r="216" spans="1:4" x14ac:dyDescent="0.25">
      <c r="A216" s="98"/>
      <c r="B216" s="59" t="s">
        <v>208</v>
      </c>
      <c r="C216" s="98" t="s">
        <v>70</v>
      </c>
      <c r="D216" s="36">
        <v>54</v>
      </c>
    </row>
    <row r="217" spans="1:4" x14ac:dyDescent="0.25">
      <c r="A217" s="98"/>
      <c r="C217" s="98" t="s">
        <v>88</v>
      </c>
      <c r="D217" s="36">
        <v>291</v>
      </c>
    </row>
    <row r="218" spans="1:4" x14ac:dyDescent="0.25">
      <c r="A218" s="98"/>
      <c r="B218" s="60" t="s">
        <v>209</v>
      </c>
      <c r="C218" s="128"/>
      <c r="D218" s="38">
        <v>345</v>
      </c>
    </row>
    <row r="219" spans="1:4" x14ac:dyDescent="0.25">
      <c r="A219" s="98"/>
      <c r="B219" s="59" t="s">
        <v>210</v>
      </c>
      <c r="C219" s="98" t="s">
        <v>11</v>
      </c>
      <c r="D219" s="36">
        <v>13330</v>
      </c>
    </row>
    <row r="220" spans="1:4" x14ac:dyDescent="0.25">
      <c r="A220" s="98"/>
      <c r="C220" s="98" t="s">
        <v>138</v>
      </c>
      <c r="D220" s="36">
        <v>245</v>
      </c>
    </row>
    <row r="221" spans="1:4" x14ac:dyDescent="0.25">
      <c r="A221" s="107"/>
      <c r="B221" s="60" t="s">
        <v>211</v>
      </c>
      <c r="C221" s="128"/>
      <c r="D221" s="38">
        <v>13575</v>
      </c>
    </row>
    <row r="222" spans="1:4" x14ac:dyDescent="0.25">
      <c r="A222" s="98"/>
      <c r="B222" s="59" t="s">
        <v>212</v>
      </c>
      <c r="C222" s="98" t="s">
        <v>11</v>
      </c>
      <c r="D222" s="129">
        <v>14010</v>
      </c>
    </row>
    <row r="223" spans="1:4" x14ac:dyDescent="0.25">
      <c r="A223" s="98"/>
      <c r="B223" s="60" t="s">
        <v>213</v>
      </c>
      <c r="C223" s="128"/>
      <c r="D223" s="38">
        <v>14010</v>
      </c>
    </row>
    <row r="224" spans="1:4" x14ac:dyDescent="0.25">
      <c r="A224" s="98"/>
      <c r="B224" s="59" t="s">
        <v>214</v>
      </c>
      <c r="C224" s="98" t="s">
        <v>25</v>
      </c>
      <c r="D224" s="36">
        <v>153</v>
      </c>
    </row>
    <row r="225" spans="1:4" x14ac:dyDescent="0.25">
      <c r="A225" s="98"/>
      <c r="C225" s="98" t="s">
        <v>29</v>
      </c>
      <c r="D225" s="36">
        <v>52</v>
      </c>
    </row>
    <row r="226" spans="1:4" x14ac:dyDescent="0.25">
      <c r="A226" s="98"/>
      <c r="C226" s="98" t="s">
        <v>32</v>
      </c>
      <c r="D226" s="36">
        <v>81</v>
      </c>
    </row>
    <row r="227" spans="1:4" x14ac:dyDescent="0.25">
      <c r="A227" s="98"/>
      <c r="C227" s="98" t="s">
        <v>35</v>
      </c>
      <c r="D227" s="36">
        <v>57</v>
      </c>
    </row>
    <row r="228" spans="1:4" x14ac:dyDescent="0.25">
      <c r="A228" s="98"/>
      <c r="C228" s="98" t="s">
        <v>37</v>
      </c>
      <c r="D228" s="36">
        <v>37</v>
      </c>
    </row>
    <row r="229" spans="1:4" x14ac:dyDescent="0.25">
      <c r="A229" s="98"/>
      <c r="C229" s="98" t="s">
        <v>39</v>
      </c>
      <c r="D229" s="36">
        <v>128</v>
      </c>
    </row>
    <row r="230" spans="1:4" x14ac:dyDescent="0.25">
      <c r="A230" s="98"/>
      <c r="C230" s="98" t="s">
        <v>41</v>
      </c>
      <c r="D230" s="36">
        <v>20</v>
      </c>
    </row>
    <row r="231" spans="1:4" x14ac:dyDescent="0.25">
      <c r="A231" s="98"/>
      <c r="C231" s="98" t="s">
        <v>43</v>
      </c>
      <c r="D231" s="36">
        <v>23</v>
      </c>
    </row>
    <row r="232" spans="1:4" x14ac:dyDescent="0.25">
      <c r="A232" s="98"/>
      <c r="C232" s="98" t="s">
        <v>45</v>
      </c>
      <c r="D232" s="36">
        <v>92</v>
      </c>
    </row>
    <row r="233" spans="1:4" x14ac:dyDescent="0.25">
      <c r="A233" s="98"/>
      <c r="C233" s="98" t="s">
        <v>47</v>
      </c>
      <c r="D233" s="36">
        <v>27</v>
      </c>
    </row>
    <row r="234" spans="1:4" x14ac:dyDescent="0.25">
      <c r="A234" s="98"/>
      <c r="C234" s="98" t="s">
        <v>49</v>
      </c>
      <c r="D234" s="36">
        <v>32</v>
      </c>
    </row>
    <row r="235" spans="1:4" x14ac:dyDescent="0.25">
      <c r="A235" s="98"/>
      <c r="C235" s="98" t="s">
        <v>51</v>
      </c>
      <c r="D235" s="36">
        <v>22</v>
      </c>
    </row>
    <row r="236" spans="1:4" x14ac:dyDescent="0.25">
      <c r="A236" s="98"/>
      <c r="C236" s="98" t="s">
        <v>55</v>
      </c>
      <c r="D236" s="36">
        <v>183</v>
      </c>
    </row>
    <row r="237" spans="1:4" x14ac:dyDescent="0.25">
      <c r="A237" s="98"/>
      <c r="C237" s="98" t="s">
        <v>58</v>
      </c>
      <c r="D237" s="36">
        <v>28</v>
      </c>
    </row>
    <row r="238" spans="1:4" x14ac:dyDescent="0.25">
      <c r="A238" s="98"/>
      <c r="C238" s="98" t="s">
        <v>60</v>
      </c>
      <c r="D238" s="36">
        <v>74</v>
      </c>
    </row>
    <row r="239" spans="1:4" x14ac:dyDescent="0.25">
      <c r="A239" s="98"/>
      <c r="C239" s="98" t="s">
        <v>62</v>
      </c>
      <c r="D239" s="36">
        <v>36</v>
      </c>
    </row>
    <row r="240" spans="1:4" x14ac:dyDescent="0.25">
      <c r="A240" s="98"/>
      <c r="C240" s="98" t="s">
        <v>64</v>
      </c>
      <c r="D240" s="36">
        <v>23</v>
      </c>
    </row>
    <row r="241" spans="1:4" x14ac:dyDescent="0.25">
      <c r="A241" s="98"/>
      <c r="C241" s="98" t="s">
        <v>66</v>
      </c>
      <c r="D241" s="36">
        <v>16</v>
      </c>
    </row>
    <row r="242" spans="1:4" x14ac:dyDescent="0.25">
      <c r="A242" s="98"/>
      <c r="C242" s="98" t="s">
        <v>68</v>
      </c>
      <c r="D242" s="36">
        <v>3</v>
      </c>
    </row>
    <row r="243" spans="1:4" x14ac:dyDescent="0.25">
      <c r="A243" s="98"/>
      <c r="C243" s="98" t="s">
        <v>70</v>
      </c>
      <c r="D243" s="36">
        <v>30</v>
      </c>
    </row>
    <row r="244" spans="1:4" x14ac:dyDescent="0.25">
      <c r="A244" s="98"/>
      <c r="C244" s="98" t="s">
        <v>72</v>
      </c>
      <c r="D244" s="36">
        <v>142</v>
      </c>
    </row>
    <row r="245" spans="1:4" x14ac:dyDescent="0.25">
      <c r="A245" s="98"/>
      <c r="C245" s="98" t="s">
        <v>74</v>
      </c>
      <c r="D245" s="36">
        <v>30</v>
      </c>
    </row>
    <row r="246" spans="1:4" x14ac:dyDescent="0.25">
      <c r="A246" s="98"/>
      <c r="C246" s="98" t="s">
        <v>76</v>
      </c>
      <c r="D246" s="36">
        <v>40</v>
      </c>
    </row>
    <row r="247" spans="1:4" x14ac:dyDescent="0.25">
      <c r="A247" s="98"/>
      <c r="C247" s="98" t="s">
        <v>78</v>
      </c>
      <c r="D247" s="36">
        <v>40</v>
      </c>
    </row>
    <row r="248" spans="1:4" x14ac:dyDescent="0.25">
      <c r="A248" s="98"/>
      <c r="C248" s="98" t="s">
        <v>80</v>
      </c>
      <c r="D248" s="36">
        <v>507</v>
      </c>
    </row>
    <row r="249" spans="1:4" x14ac:dyDescent="0.25">
      <c r="A249" s="98"/>
      <c r="C249" s="98" t="s">
        <v>82</v>
      </c>
      <c r="D249" s="36">
        <v>33</v>
      </c>
    </row>
    <row r="250" spans="1:4" x14ac:dyDescent="0.25">
      <c r="A250" s="98"/>
      <c r="C250" s="98" t="s">
        <v>86</v>
      </c>
      <c r="D250" s="36">
        <v>55</v>
      </c>
    </row>
    <row r="251" spans="1:4" x14ac:dyDescent="0.25">
      <c r="A251" s="98"/>
      <c r="C251" s="98" t="s">
        <v>88</v>
      </c>
      <c r="D251" s="36">
        <v>138</v>
      </c>
    </row>
    <row r="252" spans="1:4" x14ac:dyDescent="0.25">
      <c r="A252" s="98"/>
      <c r="C252" s="98" t="s">
        <v>90</v>
      </c>
      <c r="D252" s="36">
        <v>440</v>
      </c>
    </row>
    <row r="253" spans="1:4" x14ac:dyDescent="0.25">
      <c r="A253" s="98"/>
      <c r="C253" s="98" t="s">
        <v>92</v>
      </c>
      <c r="D253" s="36">
        <v>62</v>
      </c>
    </row>
    <row r="254" spans="1:4" x14ac:dyDescent="0.25">
      <c r="A254" s="98"/>
      <c r="C254" s="98" t="s">
        <v>96</v>
      </c>
      <c r="D254" s="36">
        <v>21</v>
      </c>
    </row>
    <row r="255" spans="1:4" x14ac:dyDescent="0.25">
      <c r="A255" s="98"/>
      <c r="C255" s="98" t="s">
        <v>98</v>
      </c>
      <c r="D255" s="36">
        <v>66</v>
      </c>
    </row>
    <row r="256" spans="1:4" x14ac:dyDescent="0.25">
      <c r="A256" s="98"/>
      <c r="C256" s="98" t="s">
        <v>100</v>
      </c>
      <c r="D256" s="36">
        <v>22</v>
      </c>
    </row>
    <row r="257" spans="1:4" x14ac:dyDescent="0.25">
      <c r="A257" s="98"/>
      <c r="C257" s="98" t="s">
        <v>104</v>
      </c>
      <c r="D257" s="36">
        <v>104</v>
      </c>
    </row>
    <row r="258" spans="1:4" x14ac:dyDescent="0.25">
      <c r="A258" s="98"/>
      <c r="C258" s="98" t="s">
        <v>108</v>
      </c>
      <c r="D258" s="36">
        <v>96</v>
      </c>
    </row>
    <row r="259" spans="1:4" x14ac:dyDescent="0.25">
      <c r="A259" s="98"/>
      <c r="C259" s="98" t="s">
        <v>110</v>
      </c>
      <c r="D259" s="36">
        <v>108</v>
      </c>
    </row>
    <row r="260" spans="1:4" x14ac:dyDescent="0.25">
      <c r="A260" s="98"/>
      <c r="C260" s="98" t="s">
        <v>112</v>
      </c>
      <c r="D260" s="36">
        <v>94</v>
      </c>
    </row>
    <row r="261" spans="1:4" x14ac:dyDescent="0.25">
      <c r="A261" s="98"/>
      <c r="C261" s="98" t="s">
        <v>114</v>
      </c>
      <c r="D261" s="36">
        <v>56</v>
      </c>
    </row>
    <row r="262" spans="1:4" x14ac:dyDescent="0.25">
      <c r="A262" s="98"/>
      <c r="C262" s="98" t="s">
        <v>116</v>
      </c>
      <c r="D262" s="36">
        <v>6</v>
      </c>
    </row>
    <row r="263" spans="1:4" x14ac:dyDescent="0.25">
      <c r="A263" s="98"/>
      <c r="C263" s="98" t="s">
        <v>118</v>
      </c>
      <c r="D263" s="36">
        <v>22</v>
      </c>
    </row>
    <row r="264" spans="1:4" x14ac:dyDescent="0.25">
      <c r="A264" s="98"/>
      <c r="C264" s="98" t="s">
        <v>120</v>
      </c>
      <c r="D264" s="36">
        <v>63</v>
      </c>
    </row>
    <row r="265" spans="1:4" x14ac:dyDescent="0.25">
      <c r="A265" s="98"/>
      <c r="C265" s="98" t="s">
        <v>126</v>
      </c>
      <c r="D265" s="36">
        <v>11</v>
      </c>
    </row>
    <row r="266" spans="1:4" x14ac:dyDescent="0.25">
      <c r="A266" s="107"/>
      <c r="B266" s="130"/>
      <c r="C266" s="107" t="s">
        <v>128</v>
      </c>
      <c r="D266" s="36">
        <v>34</v>
      </c>
    </row>
    <row r="267" spans="1:4" x14ac:dyDescent="0.25">
      <c r="A267" s="98"/>
      <c r="C267" s="98" t="s">
        <v>132</v>
      </c>
      <c r="D267" s="129">
        <v>25</v>
      </c>
    </row>
    <row r="268" spans="1:4" x14ac:dyDescent="0.25">
      <c r="A268" s="98"/>
      <c r="C268" s="98" t="s">
        <v>134</v>
      </c>
      <c r="D268" s="36">
        <v>17</v>
      </c>
    </row>
    <row r="269" spans="1:4" x14ac:dyDescent="0.25">
      <c r="A269" s="98"/>
      <c r="C269" s="98" t="s">
        <v>136</v>
      </c>
      <c r="D269" s="36">
        <v>35</v>
      </c>
    </row>
    <row r="270" spans="1:4" x14ac:dyDescent="0.25">
      <c r="A270" s="98"/>
      <c r="C270" s="98" t="s">
        <v>140</v>
      </c>
      <c r="D270" s="36">
        <v>19</v>
      </c>
    </row>
    <row r="271" spans="1:4" x14ac:dyDescent="0.25">
      <c r="A271" s="98"/>
      <c r="C271" s="98" t="s">
        <v>142</v>
      </c>
      <c r="D271" s="36">
        <v>8</v>
      </c>
    </row>
    <row r="272" spans="1:4" x14ac:dyDescent="0.25">
      <c r="A272" s="98"/>
      <c r="B272" s="60" t="s">
        <v>215</v>
      </c>
      <c r="C272" s="128"/>
      <c r="D272" s="38">
        <v>3411</v>
      </c>
    </row>
    <row r="273" spans="1:4" x14ac:dyDescent="0.25">
      <c r="A273" s="98"/>
      <c r="B273" s="59" t="s">
        <v>216</v>
      </c>
      <c r="C273" s="98" t="s">
        <v>25</v>
      </c>
      <c r="D273" s="36">
        <v>290</v>
      </c>
    </row>
    <row r="274" spans="1:4" x14ac:dyDescent="0.25">
      <c r="A274" s="98"/>
      <c r="C274" s="98" t="s">
        <v>47</v>
      </c>
      <c r="D274" s="36">
        <v>41</v>
      </c>
    </row>
    <row r="275" spans="1:4" x14ac:dyDescent="0.25">
      <c r="A275" s="98"/>
      <c r="C275" s="98" t="s">
        <v>51</v>
      </c>
      <c r="D275" s="36">
        <v>25</v>
      </c>
    </row>
    <row r="276" spans="1:4" x14ac:dyDescent="0.25">
      <c r="A276" s="98"/>
      <c r="C276" s="98" t="s">
        <v>53</v>
      </c>
      <c r="D276" s="36">
        <v>99</v>
      </c>
    </row>
    <row r="277" spans="1:4" x14ac:dyDescent="0.25">
      <c r="A277" s="98"/>
      <c r="C277" s="98" t="s">
        <v>55</v>
      </c>
      <c r="D277" s="36">
        <v>568</v>
      </c>
    </row>
    <row r="278" spans="1:4" x14ac:dyDescent="0.25">
      <c r="A278" s="98"/>
      <c r="C278" s="98" t="s">
        <v>62</v>
      </c>
      <c r="D278" s="36">
        <v>33</v>
      </c>
    </row>
    <row r="279" spans="1:4" x14ac:dyDescent="0.25">
      <c r="A279" s="98"/>
      <c r="C279" s="98" t="s">
        <v>66</v>
      </c>
      <c r="D279" s="36">
        <v>36</v>
      </c>
    </row>
    <row r="280" spans="1:4" x14ac:dyDescent="0.25">
      <c r="A280" s="98"/>
      <c r="C280" s="98" t="s">
        <v>70</v>
      </c>
      <c r="D280" s="36">
        <v>22</v>
      </c>
    </row>
    <row r="281" spans="1:4" x14ac:dyDescent="0.25">
      <c r="A281" s="98"/>
      <c r="C281" s="98" t="s">
        <v>78</v>
      </c>
      <c r="D281" s="36">
        <v>12</v>
      </c>
    </row>
    <row r="282" spans="1:4" x14ac:dyDescent="0.25">
      <c r="A282" s="98"/>
      <c r="C282" s="98" t="s">
        <v>80</v>
      </c>
      <c r="D282" s="36">
        <v>689</v>
      </c>
    </row>
    <row r="283" spans="1:4" x14ac:dyDescent="0.25">
      <c r="A283" s="98"/>
      <c r="C283" s="98" t="s">
        <v>82</v>
      </c>
      <c r="D283" s="36">
        <v>25</v>
      </c>
    </row>
    <row r="284" spans="1:4" x14ac:dyDescent="0.25">
      <c r="A284" s="98"/>
      <c r="C284" s="98" t="s">
        <v>84</v>
      </c>
      <c r="D284" s="36">
        <v>1059</v>
      </c>
    </row>
    <row r="285" spans="1:4" x14ac:dyDescent="0.25">
      <c r="A285" s="98"/>
      <c r="C285" s="98" t="s">
        <v>11</v>
      </c>
      <c r="D285" s="36">
        <v>15665</v>
      </c>
    </row>
    <row r="286" spans="1:4" x14ac:dyDescent="0.25">
      <c r="A286" s="98"/>
      <c r="C286" s="98" t="s">
        <v>88</v>
      </c>
      <c r="D286" s="36">
        <v>108</v>
      </c>
    </row>
    <row r="287" spans="1:4" x14ac:dyDescent="0.25">
      <c r="A287" s="98"/>
      <c r="C287" s="98" t="s">
        <v>90</v>
      </c>
      <c r="D287" s="36">
        <v>222</v>
      </c>
    </row>
    <row r="288" spans="1:4" x14ac:dyDescent="0.25">
      <c r="A288" s="98"/>
      <c r="C288" s="98" t="s">
        <v>94</v>
      </c>
      <c r="D288" s="36">
        <v>211</v>
      </c>
    </row>
    <row r="289" spans="1:4" x14ac:dyDescent="0.25">
      <c r="A289" s="98"/>
      <c r="C289" s="98" t="s">
        <v>100</v>
      </c>
      <c r="D289" s="36">
        <v>10</v>
      </c>
    </row>
    <row r="290" spans="1:4" x14ac:dyDescent="0.25">
      <c r="A290" s="98"/>
      <c r="C290" s="98" t="s">
        <v>102</v>
      </c>
      <c r="D290" s="36">
        <v>32</v>
      </c>
    </row>
    <row r="291" spans="1:4" x14ac:dyDescent="0.25">
      <c r="A291" s="98"/>
      <c r="C291" s="98" t="s">
        <v>104</v>
      </c>
      <c r="D291" s="36">
        <v>130</v>
      </c>
    </row>
    <row r="292" spans="1:4" x14ac:dyDescent="0.25">
      <c r="A292" s="98"/>
      <c r="C292" s="98" t="s">
        <v>106</v>
      </c>
      <c r="D292" s="36">
        <v>191</v>
      </c>
    </row>
    <row r="293" spans="1:4" x14ac:dyDescent="0.25">
      <c r="A293" s="98"/>
      <c r="C293" s="98" t="s">
        <v>110</v>
      </c>
      <c r="D293" s="36">
        <v>97</v>
      </c>
    </row>
    <row r="294" spans="1:4" x14ac:dyDescent="0.25">
      <c r="A294" s="98"/>
      <c r="C294" s="98" t="s">
        <v>112</v>
      </c>
      <c r="D294" s="36">
        <v>156</v>
      </c>
    </row>
    <row r="295" spans="1:4" x14ac:dyDescent="0.25">
      <c r="A295" s="98"/>
      <c r="C295" s="98" t="s">
        <v>114</v>
      </c>
      <c r="D295" s="36">
        <v>33</v>
      </c>
    </row>
    <row r="296" spans="1:4" x14ac:dyDescent="0.25">
      <c r="A296" s="98"/>
      <c r="C296" s="98" t="s">
        <v>122</v>
      </c>
      <c r="D296" s="36">
        <v>1067</v>
      </c>
    </row>
    <row r="297" spans="1:4" x14ac:dyDescent="0.25">
      <c r="A297" s="98"/>
      <c r="C297" s="98" t="s">
        <v>124</v>
      </c>
      <c r="D297" s="36">
        <v>37</v>
      </c>
    </row>
    <row r="298" spans="1:4" x14ac:dyDescent="0.25">
      <c r="A298" s="98"/>
      <c r="C298" s="98" t="s">
        <v>130</v>
      </c>
      <c r="D298" s="36">
        <v>109</v>
      </c>
    </row>
    <row r="299" spans="1:4" x14ac:dyDescent="0.25">
      <c r="A299" s="98"/>
      <c r="C299" s="98" t="s">
        <v>132</v>
      </c>
      <c r="D299" s="36">
        <v>14</v>
      </c>
    </row>
    <row r="300" spans="1:4" x14ac:dyDescent="0.25">
      <c r="A300" s="98"/>
      <c r="C300" s="98" t="s">
        <v>134</v>
      </c>
      <c r="D300" s="36">
        <v>14</v>
      </c>
    </row>
    <row r="301" spans="1:4" x14ac:dyDescent="0.25">
      <c r="A301" s="98"/>
      <c r="C301" s="107" t="s">
        <v>138</v>
      </c>
      <c r="D301" s="36">
        <v>788</v>
      </c>
    </row>
    <row r="302" spans="1:4" ht="14.1" customHeight="1" x14ac:dyDescent="0.25">
      <c r="A302" s="107"/>
      <c r="B302" s="60" t="s">
        <v>217</v>
      </c>
      <c r="C302" s="60"/>
      <c r="D302" s="38">
        <v>21783</v>
      </c>
    </row>
    <row r="303" spans="1:4" x14ac:dyDescent="0.25">
      <c r="A303" s="131" t="s">
        <v>218</v>
      </c>
      <c r="B303" s="60"/>
      <c r="C303" s="60"/>
      <c r="D303" s="38">
        <v>244485</v>
      </c>
    </row>
    <row r="304" spans="1:4" x14ac:dyDescent="0.25">
      <c r="A304" s="132" t="s">
        <v>235</v>
      </c>
      <c r="B304" s="61"/>
      <c r="C304" s="61"/>
      <c r="D304" s="42">
        <v>250906</v>
      </c>
    </row>
  </sheetData>
  <printOptions horizontalCentered="1"/>
  <pageMargins left="0.25" right="0.25" top="0.75" bottom="0.75" header="0.3" footer="0.3"/>
  <pageSetup paperSize="7" scale="92" fitToHeight="0" orientation="portrait" r:id="rId1"/>
  <rowBreaks count="6" manualBreakCount="6">
    <brk id="46" max="3" man="1"/>
    <brk id="87" max="3" man="1"/>
    <brk id="132" max="3" man="1"/>
    <brk id="177" max="3" man="1"/>
    <brk id="221" max="3" man="1"/>
    <brk id="266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64"/>
  <sheetViews>
    <sheetView showGridLines="0" zoomScaleNormal="100" workbookViewId="0">
      <pane ySplit="4" topLeftCell="A31" activePane="bottomLeft" state="frozen"/>
      <selection pane="bottomLeft" activeCell="F58" sqref="F58"/>
    </sheetView>
  </sheetViews>
  <sheetFormatPr defaultColWidth="27.85546875" defaultRowHeight="15" x14ac:dyDescent="0.25"/>
  <cols>
    <col min="1" max="1" width="25.7109375" style="11" customWidth="1"/>
    <col min="2" max="2" width="27.7109375" style="7" customWidth="1"/>
    <col min="3" max="3" width="16.7109375" style="10" customWidth="1"/>
    <col min="12" max="13" width="0" style="30" hidden="1"/>
  </cols>
  <sheetData>
    <row r="1" spans="1:11" x14ac:dyDescent="0.25">
      <c r="A1" s="133" t="s">
        <v>240</v>
      </c>
      <c r="B1" s="134"/>
      <c r="C1" s="135"/>
      <c r="D1" s="136"/>
    </row>
    <row r="2" spans="1:11" x14ac:dyDescent="0.25">
      <c r="A2" s="137"/>
      <c r="B2" s="138"/>
      <c r="C2" s="135"/>
      <c r="D2" s="136"/>
    </row>
    <row r="3" spans="1:11" ht="15.95" customHeight="1" x14ac:dyDescent="0.25">
      <c r="A3" s="139" t="s">
        <v>0</v>
      </c>
      <c r="B3" s="138"/>
      <c r="C3" s="135"/>
      <c r="D3" s="136"/>
    </row>
    <row r="4" spans="1:11" ht="15.6" customHeight="1" x14ac:dyDescent="0.25">
      <c r="A4" s="32" t="s">
        <v>6</v>
      </c>
      <c r="B4" s="32" t="s">
        <v>7</v>
      </c>
      <c r="C4" s="32" t="s">
        <v>219</v>
      </c>
    </row>
    <row r="5" spans="1:11" x14ac:dyDescent="0.25">
      <c r="A5" s="140" t="s">
        <v>25</v>
      </c>
      <c r="B5" s="45" t="s">
        <v>220</v>
      </c>
      <c r="C5" s="36">
        <v>14</v>
      </c>
    </row>
    <row r="6" spans="1:11" x14ac:dyDescent="0.25">
      <c r="A6" s="141" t="s">
        <v>28</v>
      </c>
      <c r="B6" s="60"/>
      <c r="C6" s="38">
        <v>14</v>
      </c>
      <c r="D6" s="12"/>
      <c r="E6" s="12"/>
      <c r="F6" s="12"/>
      <c r="G6" s="12"/>
      <c r="H6" s="12"/>
      <c r="I6" s="12"/>
      <c r="J6" s="12"/>
      <c r="K6" s="12"/>
    </row>
    <row r="7" spans="1:11" x14ac:dyDescent="0.25">
      <c r="A7" s="140" t="s">
        <v>53</v>
      </c>
      <c r="B7" s="45" t="s">
        <v>182</v>
      </c>
      <c r="C7" s="36">
        <v>3</v>
      </c>
    </row>
    <row r="8" spans="1:11" x14ac:dyDescent="0.25">
      <c r="A8" s="142"/>
      <c r="B8" s="45" t="s">
        <v>221</v>
      </c>
      <c r="C8" s="36">
        <v>33</v>
      </c>
    </row>
    <row r="9" spans="1:11" x14ac:dyDescent="0.25">
      <c r="A9" s="141" t="s">
        <v>54</v>
      </c>
      <c r="B9" s="60"/>
      <c r="C9" s="38">
        <v>36</v>
      </c>
    </row>
    <row r="10" spans="1:11" x14ac:dyDescent="0.25">
      <c r="A10" s="140" t="s">
        <v>82</v>
      </c>
      <c r="B10" s="45" t="s">
        <v>220</v>
      </c>
      <c r="C10" s="36">
        <v>1</v>
      </c>
    </row>
    <row r="11" spans="1:11" x14ac:dyDescent="0.25">
      <c r="A11" s="141" t="s">
        <v>83</v>
      </c>
      <c r="B11" s="60"/>
      <c r="C11" s="38">
        <v>1</v>
      </c>
    </row>
    <row r="12" spans="1:11" x14ac:dyDescent="0.25">
      <c r="A12" s="140" t="s">
        <v>84</v>
      </c>
      <c r="B12" s="45" t="s">
        <v>178</v>
      </c>
      <c r="C12" s="36">
        <v>32</v>
      </c>
    </row>
    <row r="13" spans="1:11" x14ac:dyDescent="0.25">
      <c r="A13" s="142"/>
      <c r="B13" s="45" t="s">
        <v>180</v>
      </c>
      <c r="C13" s="36">
        <v>64</v>
      </c>
    </row>
    <row r="14" spans="1:11" x14ac:dyDescent="0.25">
      <c r="A14" s="142"/>
      <c r="B14" s="45" t="s">
        <v>182</v>
      </c>
      <c r="C14" s="36">
        <v>113</v>
      </c>
    </row>
    <row r="15" spans="1:11" x14ac:dyDescent="0.25">
      <c r="A15" s="142"/>
      <c r="B15" s="45" t="s">
        <v>184</v>
      </c>
      <c r="C15" s="36">
        <v>6</v>
      </c>
    </row>
    <row r="16" spans="1:11" x14ac:dyDescent="0.25">
      <c r="A16" s="142"/>
      <c r="B16" s="45" t="s">
        <v>221</v>
      </c>
      <c r="C16" s="36">
        <v>5</v>
      </c>
    </row>
    <row r="17" spans="1:3" x14ac:dyDescent="0.25">
      <c r="A17" s="142"/>
      <c r="B17" s="45" t="s">
        <v>222</v>
      </c>
      <c r="C17" s="36">
        <v>391</v>
      </c>
    </row>
    <row r="18" spans="1:3" x14ac:dyDescent="0.25">
      <c r="A18" s="142"/>
      <c r="B18" s="45" t="s">
        <v>15</v>
      </c>
      <c r="C18" s="36">
        <v>15</v>
      </c>
    </row>
    <row r="19" spans="1:3" x14ac:dyDescent="0.25">
      <c r="A19" s="142"/>
      <c r="B19" s="45" t="s">
        <v>210</v>
      </c>
      <c r="C19" s="36">
        <v>1</v>
      </c>
    </row>
    <row r="20" spans="1:3" x14ac:dyDescent="0.25">
      <c r="A20" s="142"/>
      <c r="B20" s="45" t="s">
        <v>216</v>
      </c>
      <c r="C20" s="36">
        <v>69</v>
      </c>
    </row>
    <row r="21" spans="1:3" x14ac:dyDescent="0.25">
      <c r="A21" s="141" t="s">
        <v>85</v>
      </c>
      <c r="B21" s="60"/>
      <c r="C21" s="38">
        <v>696</v>
      </c>
    </row>
    <row r="22" spans="1:3" x14ac:dyDescent="0.25">
      <c r="A22" s="140" t="s">
        <v>11</v>
      </c>
      <c r="B22" s="45" t="s">
        <v>178</v>
      </c>
      <c r="C22" s="36">
        <v>30</v>
      </c>
    </row>
    <row r="23" spans="1:3" x14ac:dyDescent="0.25">
      <c r="A23" s="142"/>
      <c r="B23" s="45" t="s">
        <v>180</v>
      </c>
      <c r="C23" s="36">
        <v>1109</v>
      </c>
    </row>
    <row r="24" spans="1:3" x14ac:dyDescent="0.25">
      <c r="A24" s="142"/>
      <c r="B24" s="45" t="s">
        <v>182</v>
      </c>
      <c r="C24" s="36">
        <v>2689</v>
      </c>
    </row>
    <row r="25" spans="1:3" x14ac:dyDescent="0.25">
      <c r="A25" s="142"/>
      <c r="B25" s="45" t="s">
        <v>184</v>
      </c>
      <c r="C25" s="36">
        <v>84</v>
      </c>
    </row>
    <row r="26" spans="1:3" x14ac:dyDescent="0.25">
      <c r="A26" s="142"/>
      <c r="B26" s="45" t="s">
        <v>220</v>
      </c>
      <c r="C26" s="36">
        <v>170</v>
      </c>
    </row>
    <row r="27" spans="1:3" x14ac:dyDescent="0.25">
      <c r="A27" s="142"/>
      <c r="B27" s="45" t="s">
        <v>221</v>
      </c>
      <c r="C27" s="36">
        <v>180</v>
      </c>
    </row>
    <row r="28" spans="1:3" x14ac:dyDescent="0.25">
      <c r="A28" s="142"/>
      <c r="B28" s="45" t="s">
        <v>222</v>
      </c>
      <c r="C28" s="36">
        <v>21099</v>
      </c>
    </row>
    <row r="29" spans="1:3" x14ac:dyDescent="0.25">
      <c r="A29" s="142"/>
      <c r="B29" s="45" t="s">
        <v>15</v>
      </c>
      <c r="C29" s="36">
        <v>175</v>
      </c>
    </row>
    <row r="30" spans="1:3" x14ac:dyDescent="0.25">
      <c r="A30" s="142"/>
      <c r="B30" s="45" t="s">
        <v>223</v>
      </c>
      <c r="C30" s="36">
        <v>19</v>
      </c>
    </row>
    <row r="31" spans="1:3" x14ac:dyDescent="0.25">
      <c r="A31" s="142"/>
      <c r="B31" s="45" t="s">
        <v>210</v>
      </c>
      <c r="C31" s="36">
        <v>111</v>
      </c>
    </row>
    <row r="32" spans="1:3" x14ac:dyDescent="0.25">
      <c r="A32" s="142"/>
      <c r="B32" s="45" t="s">
        <v>212</v>
      </c>
      <c r="C32" s="36">
        <v>2798</v>
      </c>
    </row>
    <row r="33" spans="1:3" x14ac:dyDescent="0.25">
      <c r="A33" s="142"/>
      <c r="B33" s="45" t="s">
        <v>216</v>
      </c>
      <c r="C33" s="36">
        <v>2908</v>
      </c>
    </row>
    <row r="34" spans="1:3" x14ac:dyDescent="0.25">
      <c r="A34" s="141" t="s">
        <v>150</v>
      </c>
      <c r="B34" s="60"/>
      <c r="C34" s="38">
        <v>31372</v>
      </c>
    </row>
    <row r="35" spans="1:3" x14ac:dyDescent="0.25">
      <c r="A35" s="140" t="s">
        <v>94</v>
      </c>
      <c r="B35" s="45" t="s">
        <v>182</v>
      </c>
      <c r="C35" s="36">
        <v>6</v>
      </c>
    </row>
    <row r="36" spans="1:3" x14ac:dyDescent="0.25">
      <c r="A36" s="142"/>
      <c r="B36" s="45" t="s">
        <v>221</v>
      </c>
      <c r="C36" s="36">
        <v>4</v>
      </c>
    </row>
    <row r="37" spans="1:3" x14ac:dyDescent="0.25">
      <c r="A37" s="142"/>
      <c r="B37" s="45" t="s">
        <v>222</v>
      </c>
      <c r="C37" s="36">
        <v>20</v>
      </c>
    </row>
    <row r="38" spans="1:3" x14ac:dyDescent="0.25">
      <c r="A38" s="141" t="s">
        <v>95</v>
      </c>
      <c r="B38" s="60"/>
      <c r="C38" s="38">
        <v>30</v>
      </c>
    </row>
    <row r="39" spans="1:3" x14ac:dyDescent="0.25">
      <c r="A39" s="140" t="s">
        <v>102</v>
      </c>
      <c r="B39" s="45" t="s">
        <v>182</v>
      </c>
      <c r="C39" s="36">
        <v>2</v>
      </c>
    </row>
    <row r="40" spans="1:3" x14ac:dyDescent="0.25">
      <c r="A40" s="141" t="s">
        <v>103</v>
      </c>
      <c r="B40" s="60"/>
      <c r="C40" s="38">
        <v>2</v>
      </c>
    </row>
    <row r="41" spans="1:3" x14ac:dyDescent="0.25">
      <c r="A41" s="140" t="s">
        <v>104</v>
      </c>
      <c r="B41" s="45" t="s">
        <v>220</v>
      </c>
      <c r="C41" s="36">
        <v>4</v>
      </c>
    </row>
    <row r="42" spans="1:3" x14ac:dyDescent="0.25">
      <c r="A42" s="141" t="s">
        <v>105</v>
      </c>
      <c r="B42" s="60"/>
      <c r="C42" s="38">
        <v>4</v>
      </c>
    </row>
    <row r="43" spans="1:3" x14ac:dyDescent="0.25">
      <c r="A43" s="140" t="s">
        <v>106</v>
      </c>
      <c r="B43" s="45" t="s">
        <v>180</v>
      </c>
      <c r="C43" s="36">
        <v>6</v>
      </c>
    </row>
    <row r="44" spans="1:3" x14ac:dyDescent="0.25">
      <c r="A44" s="142"/>
      <c r="B44" s="45" t="s">
        <v>221</v>
      </c>
      <c r="C44" s="36">
        <v>9</v>
      </c>
    </row>
    <row r="45" spans="1:3" x14ac:dyDescent="0.25">
      <c r="A45" s="142"/>
      <c r="B45" s="45" t="s">
        <v>222</v>
      </c>
      <c r="C45" s="36">
        <v>4</v>
      </c>
    </row>
    <row r="46" spans="1:3" x14ac:dyDescent="0.25">
      <c r="A46" s="141" t="s">
        <v>107</v>
      </c>
      <c r="B46" s="60"/>
      <c r="C46" s="38">
        <v>19</v>
      </c>
    </row>
    <row r="47" spans="1:3" x14ac:dyDescent="0.25">
      <c r="A47" s="140" t="s">
        <v>112</v>
      </c>
      <c r="B47" s="45" t="s">
        <v>220</v>
      </c>
      <c r="C47" s="36">
        <v>6</v>
      </c>
    </row>
    <row r="48" spans="1:3" x14ac:dyDescent="0.25">
      <c r="A48" s="141" t="s">
        <v>113</v>
      </c>
      <c r="B48" s="60"/>
      <c r="C48" s="38">
        <v>6</v>
      </c>
    </row>
    <row r="49" spans="1:3" x14ac:dyDescent="0.25">
      <c r="A49" s="140" t="s">
        <v>122</v>
      </c>
      <c r="B49" s="45" t="s">
        <v>15</v>
      </c>
      <c r="C49" s="36">
        <v>2</v>
      </c>
    </row>
    <row r="50" spans="1:3" x14ac:dyDescent="0.25">
      <c r="A50" s="142"/>
      <c r="B50" s="45" t="s">
        <v>216</v>
      </c>
      <c r="C50" s="36">
        <v>50</v>
      </c>
    </row>
    <row r="51" spans="1:3" x14ac:dyDescent="0.25">
      <c r="A51" s="141" t="s">
        <v>123</v>
      </c>
      <c r="B51" s="60"/>
      <c r="C51" s="38">
        <v>52</v>
      </c>
    </row>
    <row r="52" spans="1:3" x14ac:dyDescent="0.25">
      <c r="A52" s="140" t="s">
        <v>124</v>
      </c>
      <c r="B52" s="45" t="s">
        <v>221</v>
      </c>
      <c r="C52" s="36">
        <v>5</v>
      </c>
    </row>
    <row r="53" spans="1:3" x14ac:dyDescent="0.25">
      <c r="A53" s="142"/>
      <c r="B53" s="45" t="s">
        <v>222</v>
      </c>
      <c r="C53" s="36">
        <v>5</v>
      </c>
    </row>
    <row r="54" spans="1:3" x14ac:dyDescent="0.25">
      <c r="A54" s="131" t="s">
        <v>125</v>
      </c>
      <c r="B54" s="60"/>
      <c r="C54" s="38">
        <v>10</v>
      </c>
    </row>
    <row r="55" spans="1:3" x14ac:dyDescent="0.25">
      <c r="A55" s="143" t="s">
        <v>130</v>
      </c>
      <c r="B55" s="45" t="s">
        <v>221</v>
      </c>
      <c r="C55" s="36">
        <v>3</v>
      </c>
    </row>
    <row r="56" spans="1:3" x14ac:dyDescent="0.25">
      <c r="A56" s="131" t="s">
        <v>131</v>
      </c>
      <c r="B56" s="60"/>
      <c r="C56" s="38">
        <v>3</v>
      </c>
    </row>
    <row r="57" spans="1:3" x14ac:dyDescent="0.25">
      <c r="A57" s="143" t="s">
        <v>138</v>
      </c>
      <c r="B57" s="45" t="s">
        <v>178</v>
      </c>
      <c r="C57" s="36">
        <v>3</v>
      </c>
    </row>
    <row r="58" spans="1:3" x14ac:dyDescent="0.25">
      <c r="A58" s="144"/>
      <c r="B58" s="45" t="s">
        <v>182</v>
      </c>
      <c r="C58" s="36">
        <v>71</v>
      </c>
    </row>
    <row r="59" spans="1:3" x14ac:dyDescent="0.25">
      <c r="A59" s="144"/>
      <c r="B59" s="45" t="s">
        <v>184</v>
      </c>
      <c r="C59" s="36">
        <v>7</v>
      </c>
    </row>
    <row r="60" spans="1:3" x14ac:dyDescent="0.25">
      <c r="A60" s="144"/>
      <c r="B60" s="45" t="s">
        <v>221</v>
      </c>
      <c r="C60" s="36">
        <v>12</v>
      </c>
    </row>
    <row r="61" spans="1:3" x14ac:dyDescent="0.25">
      <c r="A61" s="144"/>
      <c r="B61" s="45" t="s">
        <v>222</v>
      </c>
      <c r="C61" s="36">
        <v>291</v>
      </c>
    </row>
    <row r="62" spans="1:3" x14ac:dyDescent="0.25">
      <c r="A62" s="144"/>
      <c r="B62" s="45" t="s">
        <v>216</v>
      </c>
      <c r="C62" s="36">
        <v>20</v>
      </c>
    </row>
    <row r="63" spans="1:3" x14ac:dyDescent="0.25">
      <c r="A63" s="131" t="s">
        <v>139</v>
      </c>
      <c r="B63" s="60"/>
      <c r="C63" s="38">
        <v>404</v>
      </c>
    </row>
    <row r="64" spans="1:3" x14ac:dyDescent="0.25">
      <c r="A64" s="132" t="s">
        <v>235</v>
      </c>
      <c r="B64" s="61"/>
      <c r="C64" s="62">
        <v>32649</v>
      </c>
    </row>
  </sheetData>
  <printOptions horizontalCentered="1"/>
  <pageMargins left="0.25" right="0.25" top="0.75" bottom="0.75" header="0.3" footer="0.3"/>
  <pageSetup paperSize="7" fitToHeight="0" orientation="portrait" r:id="rId1"/>
  <rowBreaks count="1" manualBreakCount="1">
    <brk id="42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9"/>
  <sheetViews>
    <sheetView showGridLines="0" workbookViewId="0">
      <selection activeCell="H22" sqref="H22"/>
    </sheetView>
  </sheetViews>
  <sheetFormatPr defaultRowHeight="15" x14ac:dyDescent="0.25"/>
  <cols>
    <col min="1" max="2" width="25.7109375" style="30" customWidth="1"/>
    <col min="3" max="3" width="20.7109375" style="30" customWidth="1"/>
    <col min="4" max="16" width="10.5703125" style="30" customWidth="1"/>
  </cols>
  <sheetData>
    <row r="1" spans="1:16" x14ac:dyDescent="0.25">
      <c r="A1" s="14" t="s">
        <v>241</v>
      </c>
      <c r="B1" s="29"/>
      <c r="C1" s="19"/>
    </row>
    <row r="2" spans="1:16" x14ac:dyDescent="0.25">
      <c r="A2" s="28"/>
      <c r="B2" s="28"/>
      <c r="C2" s="19"/>
      <c r="H2" s="20"/>
      <c r="I2" s="20"/>
      <c r="J2" s="20"/>
      <c r="K2" s="20"/>
      <c r="L2" s="20"/>
      <c r="M2" s="20"/>
      <c r="N2" s="21"/>
      <c r="O2" s="21"/>
      <c r="P2" s="21"/>
    </row>
    <row r="3" spans="1:16" x14ac:dyDescent="0.25">
      <c r="A3" s="6" t="s">
        <v>0</v>
      </c>
      <c r="B3" s="28"/>
      <c r="C3" s="19"/>
      <c r="H3" s="20"/>
      <c r="I3" s="20"/>
      <c r="J3" s="20"/>
      <c r="K3" s="20"/>
      <c r="L3" s="20"/>
      <c r="M3" s="20"/>
      <c r="N3" s="21"/>
      <c r="O3" s="21"/>
      <c r="P3" s="21"/>
    </row>
    <row r="4" spans="1:16" x14ac:dyDescent="0.25">
      <c r="A4" s="32" t="s">
        <v>7</v>
      </c>
      <c r="B4" s="32" t="s">
        <v>6</v>
      </c>
      <c r="C4" s="146" t="s">
        <v>242</v>
      </c>
      <c r="H4" s="20"/>
      <c r="I4" s="20"/>
      <c r="J4" s="20"/>
      <c r="K4" s="20"/>
      <c r="L4" s="20"/>
      <c r="M4" s="20"/>
      <c r="N4" s="21"/>
      <c r="O4" s="21"/>
      <c r="P4" s="21"/>
    </row>
    <row r="5" spans="1:16" x14ac:dyDescent="0.25">
      <c r="A5" s="143" t="s">
        <v>224</v>
      </c>
      <c r="B5" s="45" t="s">
        <v>84</v>
      </c>
      <c r="C5" s="36">
        <v>335</v>
      </c>
      <c r="H5" s="20"/>
      <c r="I5" s="20"/>
      <c r="J5" s="20"/>
      <c r="K5" s="20"/>
      <c r="L5" s="20"/>
      <c r="M5" s="20"/>
      <c r="N5" s="21"/>
      <c r="O5" s="21"/>
      <c r="P5" s="21"/>
    </row>
    <row r="6" spans="1:16" x14ac:dyDescent="0.25">
      <c r="A6" s="147"/>
      <c r="B6" s="145" t="s">
        <v>11</v>
      </c>
      <c r="C6" s="36">
        <v>818</v>
      </c>
      <c r="D6" s="12"/>
      <c r="E6" s="12"/>
      <c r="F6" s="12"/>
      <c r="G6" s="12"/>
      <c r="H6" s="22"/>
      <c r="I6" s="22"/>
      <c r="J6" s="22"/>
      <c r="K6" s="22"/>
      <c r="L6" s="20"/>
      <c r="M6" s="20"/>
      <c r="N6" s="21"/>
      <c r="O6" s="21"/>
      <c r="P6" s="21"/>
    </row>
    <row r="7" spans="1:16" x14ac:dyDescent="0.25">
      <c r="A7" s="147"/>
      <c r="B7" s="45" t="s">
        <v>225</v>
      </c>
      <c r="C7" s="36">
        <v>208</v>
      </c>
      <c r="N7" s="21"/>
      <c r="O7" s="21"/>
      <c r="P7" s="21"/>
    </row>
    <row r="8" spans="1:16" x14ac:dyDescent="0.25">
      <c r="A8" s="147"/>
      <c r="B8" s="45" t="s">
        <v>106</v>
      </c>
      <c r="C8" s="36">
        <v>72</v>
      </c>
    </row>
    <row r="9" spans="1:16" x14ac:dyDescent="0.25">
      <c r="A9" s="147"/>
      <c r="B9" s="45" t="s">
        <v>122</v>
      </c>
      <c r="C9" s="36">
        <v>119</v>
      </c>
      <c r="H9" s="29"/>
      <c r="I9" s="29"/>
      <c r="J9" s="29"/>
      <c r="K9" s="29"/>
      <c r="L9" s="29"/>
    </row>
    <row r="10" spans="1:16" x14ac:dyDescent="0.25">
      <c r="A10" s="147"/>
      <c r="B10" s="45" t="s">
        <v>138</v>
      </c>
      <c r="C10" s="36">
        <v>122</v>
      </c>
      <c r="H10" s="29"/>
      <c r="I10" s="29"/>
      <c r="J10" s="29"/>
      <c r="K10" s="29"/>
      <c r="L10" s="29"/>
    </row>
    <row r="11" spans="1:16" x14ac:dyDescent="0.25">
      <c r="A11" s="148"/>
      <c r="B11" s="64"/>
      <c r="C11" s="149"/>
      <c r="H11" s="29"/>
      <c r="I11" s="29"/>
      <c r="J11" s="29"/>
      <c r="K11" s="29"/>
      <c r="L11" s="29"/>
    </row>
    <row r="12" spans="1:16" x14ac:dyDescent="0.25">
      <c r="A12" s="45"/>
      <c r="B12" s="45" t="s">
        <v>5</v>
      </c>
      <c r="C12" s="65"/>
      <c r="H12" s="29"/>
      <c r="I12" s="29"/>
      <c r="J12" s="29"/>
      <c r="K12" s="29"/>
      <c r="L12" s="29"/>
    </row>
    <row r="13" spans="1:16" x14ac:dyDescent="0.25">
      <c r="A13" s="147"/>
      <c r="B13" s="45" t="s">
        <v>11</v>
      </c>
      <c r="C13" s="66">
        <v>818</v>
      </c>
      <c r="H13" s="29"/>
      <c r="I13" s="29"/>
      <c r="J13" s="29"/>
      <c r="K13" s="29"/>
      <c r="L13" s="29"/>
    </row>
    <row r="14" spans="1:16" x14ac:dyDescent="0.25">
      <c r="A14" s="147"/>
      <c r="B14" s="45" t="s">
        <v>24</v>
      </c>
      <c r="C14" s="36">
        <v>856</v>
      </c>
      <c r="H14" s="29"/>
      <c r="I14" s="29"/>
      <c r="J14" s="29"/>
      <c r="K14" s="29"/>
      <c r="L14" s="29"/>
    </row>
    <row r="15" spans="1:16" x14ac:dyDescent="0.25">
      <c r="A15" s="69" t="s">
        <v>226</v>
      </c>
      <c r="B15" s="67"/>
      <c r="C15" s="51">
        <v>1674</v>
      </c>
      <c r="H15" s="29"/>
      <c r="I15" s="29"/>
      <c r="J15" s="29"/>
      <c r="K15" s="29"/>
      <c r="L15" s="29"/>
    </row>
    <row r="16" spans="1:16" x14ac:dyDescent="0.25">
      <c r="B16" s="29"/>
      <c r="C16" s="23"/>
      <c r="H16" s="29"/>
      <c r="I16" s="29"/>
      <c r="J16" s="29"/>
      <c r="K16" s="29"/>
      <c r="L16" s="29"/>
    </row>
    <row r="17" spans="1:12" x14ac:dyDescent="0.25">
      <c r="A17" s="18"/>
      <c r="C17" s="24"/>
      <c r="H17" s="29"/>
      <c r="I17" s="29"/>
      <c r="J17" s="29"/>
      <c r="K17" s="29"/>
      <c r="L17" s="29"/>
    </row>
    <row r="18" spans="1:12" x14ac:dyDescent="0.25">
      <c r="A18" s="124"/>
      <c r="B18" s="123"/>
      <c r="C18" s="123"/>
      <c r="H18" s="29"/>
      <c r="I18" s="29"/>
      <c r="J18" s="29"/>
      <c r="K18" s="29"/>
      <c r="L18" s="29"/>
    </row>
    <row r="19" spans="1:12" x14ac:dyDescent="0.25">
      <c r="A19" s="25"/>
      <c r="B19" s="25"/>
      <c r="C19" s="26"/>
    </row>
  </sheetData>
  <mergeCells count="1">
    <mergeCell ref="A18:C18"/>
  </mergeCells>
  <printOptions horizontalCentered="1"/>
  <pageMargins left="0.25" right="0.25" top="0.75" bottom="0.75" header="0.3" footer="0.3"/>
  <pageSetup paperSize="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72"/>
  <sheetViews>
    <sheetView showGridLines="0" tabSelected="1" zoomScaleNormal="100" workbookViewId="0">
      <pane ySplit="5" topLeftCell="A221" activePane="bottomLeft" state="frozen"/>
      <selection pane="bottomLeft" activeCell="M241" sqref="M241"/>
    </sheetView>
  </sheetViews>
  <sheetFormatPr defaultRowHeight="15" x14ac:dyDescent="0.25"/>
  <cols>
    <col min="1" max="1" width="26.42578125" style="11" customWidth="1"/>
    <col min="2" max="2" width="38.7109375" style="30" bestFit="1" customWidth="1"/>
    <col min="3" max="3" width="12.5703125" style="10" bestFit="1" customWidth="1"/>
    <col min="4" max="4" width="12.5703125" style="10" customWidth="1"/>
    <col min="5" max="5" width="12.5703125" style="10" bestFit="1" customWidth="1"/>
    <col min="10" max="11" width="0" style="30" hidden="1"/>
  </cols>
  <sheetData>
    <row r="1" spans="1:9" x14ac:dyDescent="0.25">
      <c r="A1" s="1" t="s">
        <v>243</v>
      </c>
      <c r="B1" s="29"/>
      <c r="C1" s="4"/>
      <c r="D1" s="4"/>
      <c r="E1" s="4"/>
    </row>
    <row r="2" spans="1:9" x14ac:dyDescent="0.25">
      <c r="A2" s="17"/>
      <c r="B2" s="28"/>
      <c r="C2" s="4"/>
      <c r="D2" s="4"/>
      <c r="E2" s="4"/>
    </row>
    <row r="3" spans="1:9" x14ac:dyDescent="0.25">
      <c r="A3" s="6" t="s">
        <v>0</v>
      </c>
      <c r="B3" s="28"/>
      <c r="C3" s="4"/>
      <c r="D3" s="4"/>
      <c r="E3" s="4"/>
    </row>
    <row r="4" spans="1:9" x14ac:dyDescent="0.25">
      <c r="A4" s="27"/>
      <c r="B4" s="27"/>
      <c r="C4" s="68" t="s">
        <v>1</v>
      </c>
      <c r="D4" s="68" t="s">
        <v>3</v>
      </c>
      <c r="E4" s="68" t="s">
        <v>23</v>
      </c>
    </row>
    <row r="5" spans="1:9" ht="17.45" customHeight="1" x14ac:dyDescent="0.25">
      <c r="A5" s="69" t="s">
        <v>6</v>
      </c>
      <c r="B5" s="69" t="s">
        <v>7</v>
      </c>
      <c r="C5" s="70" t="s">
        <v>227</v>
      </c>
      <c r="D5" s="70" t="s">
        <v>227</v>
      </c>
      <c r="E5" s="70" t="s">
        <v>227</v>
      </c>
    </row>
    <row r="6" spans="1:9" x14ac:dyDescent="0.25">
      <c r="A6" s="140" t="s">
        <v>25</v>
      </c>
      <c r="B6" s="127" t="s">
        <v>26</v>
      </c>
      <c r="C6" s="36">
        <v>1070</v>
      </c>
      <c r="D6" s="36">
        <v>440</v>
      </c>
      <c r="E6" s="36">
        <v>1510</v>
      </c>
    </row>
    <row r="7" spans="1:9" x14ac:dyDescent="0.25">
      <c r="A7" s="142"/>
      <c r="B7" s="98" t="s">
        <v>13</v>
      </c>
      <c r="C7" s="36">
        <v>570</v>
      </c>
      <c r="D7" s="36">
        <v>286</v>
      </c>
      <c r="E7" s="36">
        <v>856</v>
      </c>
      <c r="F7" s="12"/>
      <c r="G7" s="12"/>
      <c r="H7" s="12"/>
      <c r="I7" s="12"/>
    </row>
    <row r="8" spans="1:9" x14ac:dyDescent="0.25">
      <c r="A8" s="142"/>
      <c r="B8" s="98" t="s">
        <v>27</v>
      </c>
      <c r="C8" s="36">
        <v>65</v>
      </c>
      <c r="D8" s="36">
        <v>35</v>
      </c>
      <c r="E8" s="36">
        <v>100</v>
      </c>
    </row>
    <row r="9" spans="1:9" s="18" customFormat="1" x14ac:dyDescent="0.25">
      <c r="A9" s="142"/>
      <c r="B9" s="98" t="s">
        <v>20</v>
      </c>
      <c r="C9" s="36">
        <v>27</v>
      </c>
      <c r="D9" s="36">
        <v>18</v>
      </c>
      <c r="E9" s="36">
        <v>45</v>
      </c>
    </row>
    <row r="10" spans="1:9" x14ac:dyDescent="0.25">
      <c r="A10" s="150" t="s">
        <v>28</v>
      </c>
      <c r="B10" s="100" t="s">
        <v>228</v>
      </c>
      <c r="C10" s="38">
        <v>1732</v>
      </c>
      <c r="D10" s="38">
        <v>779</v>
      </c>
      <c r="E10" s="38">
        <v>2511</v>
      </c>
    </row>
    <row r="11" spans="1:9" x14ac:dyDescent="0.25">
      <c r="A11" s="140" t="s">
        <v>29</v>
      </c>
      <c r="B11" s="127" t="s">
        <v>13</v>
      </c>
      <c r="C11" s="36">
        <v>193</v>
      </c>
      <c r="D11" s="36">
        <v>51</v>
      </c>
      <c r="E11" s="36">
        <v>244</v>
      </c>
    </row>
    <row r="12" spans="1:9" s="18" customFormat="1" x14ac:dyDescent="0.25">
      <c r="A12" s="142"/>
      <c r="B12" s="98" t="s">
        <v>19</v>
      </c>
      <c r="C12" s="36">
        <v>94</v>
      </c>
      <c r="D12" s="36">
        <v>28</v>
      </c>
      <c r="E12" s="36">
        <v>122</v>
      </c>
    </row>
    <row r="13" spans="1:9" x14ac:dyDescent="0.25">
      <c r="A13" s="150" t="s">
        <v>31</v>
      </c>
      <c r="B13" s="100" t="s">
        <v>228</v>
      </c>
      <c r="C13" s="38">
        <v>287</v>
      </c>
      <c r="D13" s="38">
        <v>79</v>
      </c>
      <c r="E13" s="38">
        <v>366</v>
      </c>
    </row>
    <row r="14" spans="1:9" x14ac:dyDescent="0.25">
      <c r="A14" s="140" t="s">
        <v>32</v>
      </c>
      <c r="B14" s="127" t="s">
        <v>26</v>
      </c>
      <c r="C14" s="36">
        <v>60</v>
      </c>
      <c r="D14" s="36">
        <v>24</v>
      </c>
      <c r="E14" s="36">
        <v>84</v>
      </c>
    </row>
    <row r="15" spans="1:9" x14ac:dyDescent="0.25">
      <c r="A15" s="142"/>
      <c r="B15" s="98" t="s">
        <v>33</v>
      </c>
      <c r="C15" s="36">
        <v>1040</v>
      </c>
      <c r="D15" s="36">
        <v>236</v>
      </c>
      <c r="E15" s="36">
        <v>1276</v>
      </c>
    </row>
    <row r="16" spans="1:9" x14ac:dyDescent="0.25">
      <c r="A16" s="142"/>
      <c r="B16" s="98" t="s">
        <v>13</v>
      </c>
      <c r="C16" s="36">
        <v>646</v>
      </c>
      <c r="D16" s="36">
        <v>190</v>
      </c>
      <c r="E16" s="36">
        <v>836</v>
      </c>
    </row>
    <row r="17" spans="1:5" x14ac:dyDescent="0.25">
      <c r="A17" s="142"/>
      <c r="B17" s="98" t="s">
        <v>19</v>
      </c>
      <c r="C17" s="36">
        <v>13</v>
      </c>
      <c r="D17" s="36">
        <v>7</v>
      </c>
      <c r="E17" s="36">
        <v>20</v>
      </c>
    </row>
    <row r="18" spans="1:5" s="18" customFormat="1" x14ac:dyDescent="0.25">
      <c r="A18" s="142"/>
      <c r="B18" s="98" t="s">
        <v>20</v>
      </c>
      <c r="C18" s="36">
        <v>125</v>
      </c>
      <c r="D18" s="36">
        <v>38</v>
      </c>
      <c r="E18" s="36">
        <v>163</v>
      </c>
    </row>
    <row r="19" spans="1:5" x14ac:dyDescent="0.25">
      <c r="A19" s="150" t="s">
        <v>34</v>
      </c>
      <c r="B19" s="100" t="s">
        <v>228</v>
      </c>
      <c r="C19" s="38">
        <v>1884</v>
      </c>
      <c r="D19" s="38">
        <v>495</v>
      </c>
      <c r="E19" s="38">
        <v>2379</v>
      </c>
    </row>
    <row r="20" spans="1:5" x14ac:dyDescent="0.25">
      <c r="A20" s="140" t="s">
        <v>35</v>
      </c>
      <c r="B20" s="127" t="s">
        <v>13</v>
      </c>
      <c r="C20" s="36">
        <v>439</v>
      </c>
      <c r="D20" s="36">
        <v>137</v>
      </c>
      <c r="E20" s="36">
        <v>576</v>
      </c>
    </row>
    <row r="21" spans="1:5" s="18" customFormat="1" x14ac:dyDescent="0.25">
      <c r="A21" s="142"/>
      <c r="B21" s="98" t="s">
        <v>19</v>
      </c>
      <c r="C21" s="36">
        <v>163</v>
      </c>
      <c r="D21" s="36">
        <v>40</v>
      </c>
      <c r="E21" s="36">
        <v>203</v>
      </c>
    </row>
    <row r="22" spans="1:5" x14ac:dyDescent="0.25">
      <c r="A22" s="150" t="s">
        <v>36</v>
      </c>
      <c r="B22" s="100" t="s">
        <v>228</v>
      </c>
      <c r="C22" s="38">
        <v>602</v>
      </c>
      <c r="D22" s="38">
        <v>177</v>
      </c>
      <c r="E22" s="38">
        <v>779</v>
      </c>
    </row>
    <row r="23" spans="1:5" x14ac:dyDescent="0.25">
      <c r="A23" s="140" t="s">
        <v>37</v>
      </c>
      <c r="B23" s="127" t="s">
        <v>13</v>
      </c>
      <c r="C23" s="36">
        <v>508</v>
      </c>
      <c r="D23" s="36">
        <v>166</v>
      </c>
      <c r="E23" s="36">
        <v>674</v>
      </c>
    </row>
    <row r="24" spans="1:5" s="18" customFormat="1" x14ac:dyDescent="0.25">
      <c r="A24" s="142"/>
      <c r="B24" s="98" t="s">
        <v>20</v>
      </c>
      <c r="C24" s="36">
        <v>103</v>
      </c>
      <c r="D24" s="36">
        <v>33</v>
      </c>
      <c r="E24" s="36">
        <v>136</v>
      </c>
    </row>
    <row r="25" spans="1:5" x14ac:dyDescent="0.25">
      <c r="A25" s="150" t="s">
        <v>38</v>
      </c>
      <c r="B25" s="100" t="s">
        <v>228</v>
      </c>
      <c r="C25" s="38">
        <v>611</v>
      </c>
      <c r="D25" s="38">
        <v>199</v>
      </c>
      <c r="E25" s="38">
        <v>810</v>
      </c>
    </row>
    <row r="26" spans="1:5" x14ac:dyDescent="0.25">
      <c r="A26" s="140" t="s">
        <v>39</v>
      </c>
      <c r="B26" s="127" t="s">
        <v>13</v>
      </c>
      <c r="C26" s="36">
        <v>1201</v>
      </c>
      <c r="D26" s="36">
        <v>310</v>
      </c>
      <c r="E26" s="36">
        <v>1511</v>
      </c>
    </row>
    <row r="27" spans="1:5" x14ac:dyDescent="0.25">
      <c r="A27" s="142"/>
      <c r="B27" s="98" t="s">
        <v>19</v>
      </c>
      <c r="C27" s="36">
        <v>105</v>
      </c>
      <c r="D27" s="36">
        <v>28</v>
      </c>
      <c r="E27" s="36">
        <v>133</v>
      </c>
    </row>
    <row r="28" spans="1:5" s="18" customFormat="1" x14ac:dyDescent="0.25">
      <c r="A28" s="142"/>
      <c r="B28" s="98" t="s">
        <v>20</v>
      </c>
      <c r="C28" s="36">
        <v>25</v>
      </c>
      <c r="D28" s="36">
        <v>9</v>
      </c>
      <c r="E28" s="36">
        <v>34</v>
      </c>
    </row>
    <row r="29" spans="1:5" x14ac:dyDescent="0.25">
      <c r="A29" s="150" t="s">
        <v>40</v>
      </c>
      <c r="B29" s="100" t="s">
        <v>228</v>
      </c>
      <c r="C29" s="38">
        <v>1331</v>
      </c>
      <c r="D29" s="38">
        <v>347</v>
      </c>
      <c r="E29" s="38">
        <v>1678</v>
      </c>
    </row>
    <row r="30" spans="1:5" x14ac:dyDescent="0.25">
      <c r="A30" s="140" t="s">
        <v>41</v>
      </c>
      <c r="B30" s="127" t="s">
        <v>13</v>
      </c>
      <c r="C30" s="36">
        <v>795</v>
      </c>
      <c r="D30" s="36">
        <v>270</v>
      </c>
      <c r="E30" s="36">
        <v>1065</v>
      </c>
    </row>
    <row r="31" spans="1:5" s="18" customFormat="1" x14ac:dyDescent="0.25">
      <c r="A31" s="142"/>
      <c r="B31" s="98" t="s">
        <v>20</v>
      </c>
      <c r="C31" s="36">
        <v>88</v>
      </c>
      <c r="D31" s="36">
        <v>28</v>
      </c>
      <c r="E31" s="36">
        <v>116</v>
      </c>
    </row>
    <row r="32" spans="1:5" x14ac:dyDescent="0.25">
      <c r="A32" s="150" t="s">
        <v>42</v>
      </c>
      <c r="B32" s="100" t="s">
        <v>228</v>
      </c>
      <c r="C32" s="38">
        <v>883</v>
      </c>
      <c r="D32" s="38">
        <v>298</v>
      </c>
      <c r="E32" s="38">
        <v>1181</v>
      </c>
    </row>
    <row r="33" spans="1:5" x14ac:dyDescent="0.25">
      <c r="A33" s="140" t="s">
        <v>43</v>
      </c>
      <c r="B33" s="127" t="s">
        <v>13</v>
      </c>
      <c r="C33" s="36">
        <v>260</v>
      </c>
      <c r="D33" s="36">
        <v>125</v>
      </c>
      <c r="E33" s="36">
        <v>385</v>
      </c>
    </row>
    <row r="34" spans="1:5" x14ac:dyDescent="0.25">
      <c r="A34" s="142"/>
      <c r="B34" s="98" t="s">
        <v>19</v>
      </c>
      <c r="C34" s="36">
        <v>1</v>
      </c>
      <c r="D34" s="36">
        <v>1</v>
      </c>
      <c r="E34" s="36">
        <v>2</v>
      </c>
    </row>
    <row r="35" spans="1:5" s="18" customFormat="1" x14ac:dyDescent="0.25">
      <c r="A35" s="142"/>
      <c r="B35" s="98" t="s">
        <v>20</v>
      </c>
      <c r="C35" s="36">
        <v>26</v>
      </c>
      <c r="D35" s="36">
        <v>11</v>
      </c>
      <c r="E35" s="36">
        <v>37</v>
      </c>
    </row>
    <row r="36" spans="1:5" x14ac:dyDescent="0.25">
      <c r="A36" s="150" t="s">
        <v>44</v>
      </c>
      <c r="B36" s="100" t="s">
        <v>228</v>
      </c>
      <c r="C36" s="38">
        <v>287</v>
      </c>
      <c r="D36" s="38">
        <v>137</v>
      </c>
      <c r="E36" s="38">
        <v>424</v>
      </c>
    </row>
    <row r="37" spans="1:5" x14ac:dyDescent="0.25">
      <c r="A37" s="140" t="s">
        <v>45</v>
      </c>
      <c r="B37" s="127" t="s">
        <v>26</v>
      </c>
      <c r="C37" s="36">
        <v>20</v>
      </c>
      <c r="D37" s="36">
        <v>12</v>
      </c>
      <c r="E37" s="36">
        <v>32</v>
      </c>
    </row>
    <row r="38" spans="1:5" x14ac:dyDescent="0.25">
      <c r="A38" s="142"/>
      <c r="B38" s="98" t="s">
        <v>13</v>
      </c>
      <c r="C38" s="36">
        <v>727</v>
      </c>
      <c r="D38" s="36">
        <v>179</v>
      </c>
      <c r="E38" s="36">
        <v>906</v>
      </c>
    </row>
    <row r="39" spans="1:5" s="18" customFormat="1" x14ac:dyDescent="0.25">
      <c r="A39" s="142"/>
      <c r="B39" s="98" t="s">
        <v>20</v>
      </c>
      <c r="C39" s="36">
        <v>55</v>
      </c>
      <c r="D39" s="36">
        <v>17</v>
      </c>
      <c r="E39" s="36">
        <v>72</v>
      </c>
    </row>
    <row r="40" spans="1:5" x14ac:dyDescent="0.25">
      <c r="A40" s="150" t="s">
        <v>46</v>
      </c>
      <c r="B40" s="100" t="s">
        <v>228</v>
      </c>
      <c r="C40" s="38">
        <v>802</v>
      </c>
      <c r="D40" s="38">
        <v>208</v>
      </c>
      <c r="E40" s="38">
        <v>1010</v>
      </c>
    </row>
    <row r="41" spans="1:5" x14ac:dyDescent="0.25">
      <c r="A41" s="140" t="s">
        <v>47</v>
      </c>
      <c r="B41" s="127" t="s">
        <v>26</v>
      </c>
      <c r="C41" s="36">
        <v>146</v>
      </c>
      <c r="D41" s="36">
        <v>39</v>
      </c>
      <c r="E41" s="36">
        <v>185</v>
      </c>
    </row>
    <row r="42" spans="1:5" x14ac:dyDescent="0.25">
      <c r="A42" s="142"/>
      <c r="B42" s="98" t="s">
        <v>13</v>
      </c>
      <c r="C42" s="36">
        <v>182</v>
      </c>
      <c r="D42" s="36">
        <v>81</v>
      </c>
      <c r="E42" s="36">
        <v>263</v>
      </c>
    </row>
    <row r="43" spans="1:5" x14ac:dyDescent="0.25">
      <c r="A43" s="142"/>
      <c r="B43" s="98" t="s">
        <v>27</v>
      </c>
      <c r="C43" s="36">
        <v>16</v>
      </c>
      <c r="D43" s="36">
        <v>12</v>
      </c>
      <c r="E43" s="36">
        <v>28</v>
      </c>
    </row>
    <row r="44" spans="1:5" s="18" customFormat="1" x14ac:dyDescent="0.25">
      <c r="A44" s="142"/>
      <c r="B44" s="98" t="s">
        <v>20</v>
      </c>
      <c r="C44" s="36">
        <v>5</v>
      </c>
      <c r="D44" s="36">
        <v>4</v>
      </c>
      <c r="E44" s="36">
        <v>9</v>
      </c>
    </row>
    <row r="45" spans="1:5" x14ac:dyDescent="0.25">
      <c r="A45" s="150" t="s">
        <v>48</v>
      </c>
      <c r="B45" s="100" t="s">
        <v>228</v>
      </c>
      <c r="C45" s="38">
        <v>349</v>
      </c>
      <c r="D45" s="38">
        <v>136</v>
      </c>
      <c r="E45" s="38">
        <v>485</v>
      </c>
    </row>
    <row r="46" spans="1:5" x14ac:dyDescent="0.25">
      <c r="A46" s="140" t="s">
        <v>49</v>
      </c>
      <c r="B46" s="127" t="s">
        <v>13</v>
      </c>
      <c r="C46" s="36">
        <v>250</v>
      </c>
      <c r="D46" s="36">
        <v>140</v>
      </c>
      <c r="E46" s="36">
        <v>390</v>
      </c>
    </row>
    <row r="47" spans="1:5" s="18" customFormat="1" x14ac:dyDescent="0.25">
      <c r="A47" s="142"/>
      <c r="B47" s="98" t="s">
        <v>19</v>
      </c>
      <c r="C47" s="36">
        <v>39</v>
      </c>
      <c r="D47" s="36">
        <v>17</v>
      </c>
      <c r="E47" s="36">
        <v>56</v>
      </c>
    </row>
    <row r="48" spans="1:5" x14ac:dyDescent="0.25">
      <c r="A48" s="150" t="s">
        <v>50</v>
      </c>
      <c r="B48" s="100" t="s">
        <v>228</v>
      </c>
      <c r="C48" s="38">
        <v>289</v>
      </c>
      <c r="D48" s="38">
        <v>157</v>
      </c>
      <c r="E48" s="38">
        <v>446</v>
      </c>
    </row>
    <row r="49" spans="1:5" s="18" customFormat="1" x14ac:dyDescent="0.25">
      <c r="A49" s="140" t="s">
        <v>51</v>
      </c>
      <c r="B49" s="127" t="s">
        <v>13</v>
      </c>
      <c r="C49" s="36">
        <v>162</v>
      </c>
      <c r="D49" s="36">
        <v>105</v>
      </c>
      <c r="E49" s="36">
        <v>267</v>
      </c>
    </row>
    <row r="50" spans="1:5" x14ac:dyDescent="0.25">
      <c r="A50" s="152" t="s">
        <v>52</v>
      </c>
      <c r="B50" s="153" t="s">
        <v>228</v>
      </c>
      <c r="C50" s="38">
        <v>162</v>
      </c>
      <c r="D50" s="38">
        <v>105</v>
      </c>
      <c r="E50" s="38">
        <v>267</v>
      </c>
    </row>
    <row r="51" spans="1:5" x14ac:dyDescent="0.25">
      <c r="A51" s="140" t="s">
        <v>53</v>
      </c>
      <c r="B51" s="127" t="s">
        <v>13</v>
      </c>
      <c r="C51" s="36">
        <v>691</v>
      </c>
      <c r="D51" s="36">
        <v>423</v>
      </c>
      <c r="E51" s="36">
        <v>1114</v>
      </c>
    </row>
    <row r="52" spans="1:5" x14ac:dyDescent="0.25">
      <c r="A52" s="142"/>
      <c r="B52" s="98" t="s">
        <v>27</v>
      </c>
      <c r="C52" s="36">
        <v>697</v>
      </c>
      <c r="D52" s="36">
        <v>262</v>
      </c>
      <c r="E52" s="36">
        <v>959</v>
      </c>
    </row>
    <row r="53" spans="1:5" s="18" customFormat="1" x14ac:dyDescent="0.25">
      <c r="A53" s="142"/>
      <c r="B53" s="98" t="s">
        <v>20</v>
      </c>
      <c r="C53" s="36">
        <v>57</v>
      </c>
      <c r="D53" s="36">
        <v>39</v>
      </c>
      <c r="E53" s="36">
        <v>96</v>
      </c>
    </row>
    <row r="54" spans="1:5" x14ac:dyDescent="0.25">
      <c r="A54" s="150" t="s">
        <v>54</v>
      </c>
      <c r="B54" s="100" t="s">
        <v>228</v>
      </c>
      <c r="C54" s="38">
        <v>1445</v>
      </c>
      <c r="D54" s="38">
        <v>724</v>
      </c>
      <c r="E54" s="38">
        <v>2169</v>
      </c>
    </row>
    <row r="55" spans="1:5" x14ac:dyDescent="0.25">
      <c r="A55" s="140" t="s">
        <v>55</v>
      </c>
      <c r="B55" s="127" t="s">
        <v>33</v>
      </c>
      <c r="C55" s="36">
        <v>144</v>
      </c>
      <c r="D55" s="36">
        <v>30</v>
      </c>
      <c r="E55" s="36">
        <v>174</v>
      </c>
    </row>
    <row r="56" spans="1:5" x14ac:dyDescent="0.25">
      <c r="A56" s="142"/>
      <c r="B56" s="98" t="s">
        <v>13</v>
      </c>
      <c r="C56" s="36">
        <v>2605</v>
      </c>
      <c r="D56" s="36">
        <v>1023</v>
      </c>
      <c r="E56" s="36">
        <v>3628</v>
      </c>
    </row>
    <row r="57" spans="1:5" x14ac:dyDescent="0.25">
      <c r="A57" s="142"/>
      <c r="B57" s="98" t="s">
        <v>56</v>
      </c>
      <c r="C57" s="36">
        <v>2318</v>
      </c>
      <c r="D57" s="36">
        <v>536</v>
      </c>
      <c r="E57" s="36">
        <v>2854</v>
      </c>
    </row>
    <row r="58" spans="1:5" x14ac:dyDescent="0.25">
      <c r="A58" s="142"/>
      <c r="B58" s="98" t="s">
        <v>19</v>
      </c>
      <c r="C58" s="36">
        <v>1346</v>
      </c>
      <c r="D58" s="36">
        <v>239</v>
      </c>
      <c r="E58" s="36">
        <v>1585</v>
      </c>
    </row>
    <row r="59" spans="1:5" s="18" customFormat="1" x14ac:dyDescent="0.25">
      <c r="A59" s="142"/>
      <c r="B59" s="98" t="s">
        <v>20</v>
      </c>
      <c r="C59" s="36">
        <v>183</v>
      </c>
      <c r="D59" s="36">
        <v>59</v>
      </c>
      <c r="E59" s="36">
        <v>242</v>
      </c>
    </row>
    <row r="60" spans="1:5" x14ac:dyDescent="0.25">
      <c r="A60" s="150" t="s">
        <v>57</v>
      </c>
      <c r="B60" s="100" t="s">
        <v>228</v>
      </c>
      <c r="C60" s="38">
        <v>6596</v>
      </c>
      <c r="D60" s="38">
        <v>1887</v>
      </c>
      <c r="E60" s="38">
        <v>8483</v>
      </c>
    </row>
    <row r="61" spans="1:5" x14ac:dyDescent="0.25">
      <c r="A61" s="140" t="s">
        <v>58</v>
      </c>
      <c r="B61" s="127" t="s">
        <v>26</v>
      </c>
      <c r="C61" s="36">
        <v>4</v>
      </c>
      <c r="D61" s="36">
        <v>3</v>
      </c>
      <c r="E61" s="36">
        <v>7</v>
      </c>
    </row>
    <row r="62" spans="1:5" x14ac:dyDescent="0.25">
      <c r="A62" s="142"/>
      <c r="B62" s="98" t="s">
        <v>13</v>
      </c>
      <c r="C62" s="36">
        <v>158</v>
      </c>
      <c r="D62" s="36">
        <v>77</v>
      </c>
      <c r="E62" s="36">
        <v>235</v>
      </c>
    </row>
    <row r="63" spans="1:5" s="18" customFormat="1" x14ac:dyDescent="0.25">
      <c r="A63" s="142"/>
      <c r="B63" s="98" t="s">
        <v>20</v>
      </c>
      <c r="C63" s="36">
        <v>7</v>
      </c>
      <c r="D63" s="36">
        <v>5</v>
      </c>
      <c r="E63" s="36">
        <v>12</v>
      </c>
    </row>
    <row r="64" spans="1:5" x14ac:dyDescent="0.25">
      <c r="A64" s="150" t="s">
        <v>59</v>
      </c>
      <c r="B64" s="100" t="s">
        <v>228</v>
      </c>
      <c r="C64" s="38">
        <v>169</v>
      </c>
      <c r="D64" s="38">
        <v>85</v>
      </c>
      <c r="E64" s="38">
        <v>254</v>
      </c>
    </row>
    <row r="65" spans="1:5" x14ac:dyDescent="0.25">
      <c r="A65" s="140" t="s">
        <v>60</v>
      </c>
      <c r="B65" s="127" t="s">
        <v>26</v>
      </c>
      <c r="C65" s="36">
        <v>13</v>
      </c>
      <c r="D65" s="36">
        <v>11</v>
      </c>
      <c r="E65" s="36">
        <v>24</v>
      </c>
    </row>
    <row r="66" spans="1:5" x14ac:dyDescent="0.25">
      <c r="A66" s="142"/>
      <c r="B66" s="98" t="s">
        <v>13</v>
      </c>
      <c r="C66" s="36">
        <v>466</v>
      </c>
      <c r="D66" s="36">
        <v>112</v>
      </c>
      <c r="E66" s="36">
        <v>578</v>
      </c>
    </row>
    <row r="67" spans="1:5" s="18" customFormat="1" x14ac:dyDescent="0.25">
      <c r="A67" s="142"/>
      <c r="B67" s="98" t="s">
        <v>20</v>
      </c>
      <c r="C67" s="36">
        <v>29</v>
      </c>
      <c r="D67" s="36">
        <v>4</v>
      </c>
      <c r="E67" s="36">
        <v>33</v>
      </c>
    </row>
    <row r="68" spans="1:5" x14ac:dyDescent="0.25">
      <c r="A68" s="150" t="s">
        <v>61</v>
      </c>
      <c r="B68" s="100" t="s">
        <v>228</v>
      </c>
      <c r="C68" s="38">
        <v>508</v>
      </c>
      <c r="D68" s="38">
        <v>127</v>
      </c>
      <c r="E68" s="38">
        <v>635</v>
      </c>
    </row>
    <row r="69" spans="1:5" x14ac:dyDescent="0.25">
      <c r="A69" s="140" t="s">
        <v>62</v>
      </c>
      <c r="B69" s="127" t="s">
        <v>26</v>
      </c>
      <c r="C69" s="36">
        <v>68</v>
      </c>
      <c r="D69" s="36">
        <v>20</v>
      </c>
      <c r="E69" s="36">
        <v>88</v>
      </c>
    </row>
    <row r="70" spans="1:5" x14ac:dyDescent="0.25">
      <c r="A70" s="142"/>
      <c r="B70" s="98" t="s">
        <v>13</v>
      </c>
      <c r="C70" s="36">
        <v>374</v>
      </c>
      <c r="D70" s="36">
        <v>184</v>
      </c>
      <c r="E70" s="36">
        <v>558</v>
      </c>
    </row>
    <row r="71" spans="1:5" s="18" customFormat="1" x14ac:dyDescent="0.25">
      <c r="A71" s="142"/>
      <c r="B71" s="98" t="s">
        <v>20</v>
      </c>
      <c r="C71" s="36">
        <v>7</v>
      </c>
      <c r="D71" s="36">
        <v>3</v>
      </c>
      <c r="E71" s="36">
        <v>10</v>
      </c>
    </row>
    <row r="72" spans="1:5" x14ac:dyDescent="0.25">
      <c r="A72" s="150" t="s">
        <v>63</v>
      </c>
      <c r="B72" s="100" t="s">
        <v>228</v>
      </c>
      <c r="C72" s="38">
        <v>449</v>
      </c>
      <c r="D72" s="38">
        <v>207</v>
      </c>
      <c r="E72" s="38">
        <v>656</v>
      </c>
    </row>
    <row r="73" spans="1:5" x14ac:dyDescent="0.25">
      <c r="A73" s="140" t="s">
        <v>64</v>
      </c>
      <c r="B73" s="127" t="s">
        <v>13</v>
      </c>
      <c r="C73" s="36">
        <v>180</v>
      </c>
      <c r="D73" s="36">
        <v>86</v>
      </c>
      <c r="E73" s="36">
        <v>266</v>
      </c>
    </row>
    <row r="74" spans="1:5" x14ac:dyDescent="0.25">
      <c r="A74" s="142"/>
      <c r="B74" s="98" t="s">
        <v>19</v>
      </c>
      <c r="C74" s="36">
        <v>4</v>
      </c>
      <c r="D74" s="36">
        <v>0</v>
      </c>
      <c r="E74" s="36">
        <v>4</v>
      </c>
    </row>
    <row r="75" spans="1:5" x14ac:dyDescent="0.25">
      <c r="A75" s="142"/>
      <c r="B75" s="98" t="s">
        <v>27</v>
      </c>
      <c r="C75" s="36">
        <v>150</v>
      </c>
      <c r="D75" s="36">
        <v>60</v>
      </c>
      <c r="E75" s="36">
        <v>210</v>
      </c>
    </row>
    <row r="76" spans="1:5" s="18" customFormat="1" x14ac:dyDescent="0.25">
      <c r="A76" s="142"/>
      <c r="B76" s="98" t="s">
        <v>20</v>
      </c>
      <c r="C76" s="36">
        <v>13</v>
      </c>
      <c r="D76" s="36">
        <v>8</v>
      </c>
      <c r="E76" s="36">
        <v>21</v>
      </c>
    </row>
    <row r="77" spans="1:5" x14ac:dyDescent="0.25">
      <c r="A77" s="150" t="s">
        <v>65</v>
      </c>
      <c r="B77" s="100" t="s">
        <v>228</v>
      </c>
      <c r="C77" s="38">
        <v>347</v>
      </c>
      <c r="D77" s="38">
        <v>154</v>
      </c>
      <c r="E77" s="38">
        <v>501</v>
      </c>
    </row>
    <row r="78" spans="1:5" x14ac:dyDescent="0.25">
      <c r="A78" s="140" t="s">
        <v>66</v>
      </c>
      <c r="B78" s="127" t="s">
        <v>26</v>
      </c>
      <c r="C78" s="36">
        <v>131</v>
      </c>
      <c r="D78" s="36">
        <v>43</v>
      </c>
      <c r="E78" s="36">
        <v>174</v>
      </c>
    </row>
    <row r="79" spans="1:5" x14ac:dyDescent="0.25">
      <c r="A79" s="142"/>
      <c r="B79" s="98" t="s">
        <v>13</v>
      </c>
      <c r="C79" s="36">
        <v>133</v>
      </c>
      <c r="D79" s="36">
        <v>67</v>
      </c>
      <c r="E79" s="36">
        <v>200</v>
      </c>
    </row>
    <row r="80" spans="1:5" x14ac:dyDescent="0.25">
      <c r="A80" s="142"/>
      <c r="B80" s="98" t="s">
        <v>27</v>
      </c>
      <c r="C80" s="36">
        <v>16</v>
      </c>
      <c r="D80" s="36">
        <v>12</v>
      </c>
      <c r="E80" s="36">
        <v>28</v>
      </c>
    </row>
    <row r="81" spans="1:5" s="18" customFormat="1" x14ac:dyDescent="0.25">
      <c r="A81" s="142"/>
      <c r="B81" s="98" t="s">
        <v>20</v>
      </c>
      <c r="C81" s="36">
        <v>11</v>
      </c>
      <c r="D81" s="36">
        <v>2</v>
      </c>
      <c r="E81" s="36">
        <v>13</v>
      </c>
    </row>
    <row r="82" spans="1:5" x14ac:dyDescent="0.25">
      <c r="A82" s="150" t="s">
        <v>67</v>
      </c>
      <c r="B82" s="100" t="s">
        <v>228</v>
      </c>
      <c r="C82" s="38">
        <v>291</v>
      </c>
      <c r="D82" s="38">
        <v>124</v>
      </c>
      <c r="E82" s="38">
        <v>415</v>
      </c>
    </row>
    <row r="83" spans="1:5" s="18" customFormat="1" x14ac:dyDescent="0.25">
      <c r="A83" s="140" t="s">
        <v>68</v>
      </c>
      <c r="B83" s="127" t="s">
        <v>13</v>
      </c>
      <c r="C83" s="36">
        <v>9</v>
      </c>
      <c r="D83" s="36">
        <v>4</v>
      </c>
      <c r="E83" s="36">
        <v>13</v>
      </c>
    </row>
    <row r="84" spans="1:5" x14ac:dyDescent="0.25">
      <c r="A84" s="150" t="s">
        <v>69</v>
      </c>
      <c r="B84" s="100" t="s">
        <v>228</v>
      </c>
      <c r="C84" s="38">
        <v>9</v>
      </c>
      <c r="D84" s="38">
        <v>4</v>
      </c>
      <c r="E84" s="38">
        <v>13</v>
      </c>
    </row>
    <row r="85" spans="1:5" x14ac:dyDescent="0.25">
      <c r="A85" s="140" t="s">
        <v>70</v>
      </c>
      <c r="B85" s="127" t="s">
        <v>33</v>
      </c>
      <c r="C85" s="36">
        <v>79</v>
      </c>
      <c r="D85" s="36">
        <v>35</v>
      </c>
      <c r="E85" s="36">
        <v>114</v>
      </c>
    </row>
    <row r="86" spans="1:5" x14ac:dyDescent="0.25">
      <c r="A86" s="142"/>
      <c r="B86" s="98" t="s">
        <v>13</v>
      </c>
      <c r="C86" s="36">
        <v>330</v>
      </c>
      <c r="D86" s="36">
        <v>107</v>
      </c>
      <c r="E86" s="36">
        <v>437</v>
      </c>
    </row>
    <row r="87" spans="1:5" s="18" customFormat="1" x14ac:dyDescent="0.25">
      <c r="A87" s="142"/>
      <c r="B87" s="98" t="s">
        <v>20</v>
      </c>
      <c r="C87" s="36">
        <v>4</v>
      </c>
      <c r="D87" s="36">
        <v>0</v>
      </c>
      <c r="E87" s="36">
        <v>4</v>
      </c>
    </row>
    <row r="88" spans="1:5" x14ac:dyDescent="0.25">
      <c r="A88" s="150" t="s">
        <v>71</v>
      </c>
      <c r="B88" s="100" t="s">
        <v>228</v>
      </c>
      <c r="C88" s="38">
        <v>413</v>
      </c>
      <c r="D88" s="38">
        <v>142</v>
      </c>
      <c r="E88" s="38">
        <v>555</v>
      </c>
    </row>
    <row r="89" spans="1:5" x14ac:dyDescent="0.25">
      <c r="A89" s="140" t="s">
        <v>72</v>
      </c>
      <c r="B89" s="127" t="s">
        <v>13</v>
      </c>
      <c r="C89" s="36">
        <v>227</v>
      </c>
      <c r="D89" s="36">
        <v>75</v>
      </c>
      <c r="E89" s="36">
        <v>302</v>
      </c>
    </row>
    <row r="90" spans="1:5" x14ac:dyDescent="0.25">
      <c r="A90" s="142"/>
      <c r="B90" s="98" t="s">
        <v>27</v>
      </c>
      <c r="C90" s="36">
        <v>49</v>
      </c>
      <c r="D90" s="36">
        <v>15</v>
      </c>
      <c r="E90" s="36">
        <v>64</v>
      </c>
    </row>
    <row r="91" spans="1:5" s="18" customFormat="1" x14ac:dyDescent="0.25">
      <c r="A91" s="142"/>
      <c r="B91" s="98" t="s">
        <v>20</v>
      </c>
      <c r="C91" s="36">
        <v>694</v>
      </c>
      <c r="D91" s="36">
        <v>138</v>
      </c>
      <c r="E91" s="36">
        <v>832</v>
      </c>
    </row>
    <row r="92" spans="1:5" x14ac:dyDescent="0.25">
      <c r="A92" s="150" t="s">
        <v>73</v>
      </c>
      <c r="B92" s="100" t="s">
        <v>228</v>
      </c>
      <c r="C92" s="38">
        <v>970</v>
      </c>
      <c r="D92" s="38">
        <v>228</v>
      </c>
      <c r="E92" s="38">
        <v>1198</v>
      </c>
    </row>
    <row r="93" spans="1:5" x14ac:dyDescent="0.25">
      <c r="A93" s="140" t="s">
        <v>74</v>
      </c>
      <c r="B93" s="127" t="s">
        <v>13</v>
      </c>
      <c r="C93" s="36">
        <v>96</v>
      </c>
      <c r="D93" s="36">
        <v>53</v>
      </c>
      <c r="E93" s="36">
        <v>149</v>
      </c>
    </row>
    <row r="94" spans="1:5" x14ac:dyDescent="0.25">
      <c r="A94" s="142"/>
      <c r="B94" s="98" t="s">
        <v>27</v>
      </c>
      <c r="C94" s="36">
        <v>9</v>
      </c>
      <c r="D94" s="36">
        <v>9</v>
      </c>
      <c r="E94" s="36">
        <v>18</v>
      </c>
    </row>
    <row r="95" spans="1:5" s="18" customFormat="1" x14ac:dyDescent="0.25">
      <c r="A95" s="142"/>
      <c r="B95" s="98" t="s">
        <v>20</v>
      </c>
      <c r="C95" s="36">
        <v>43</v>
      </c>
      <c r="D95" s="36">
        <v>30</v>
      </c>
      <c r="E95" s="36">
        <v>73</v>
      </c>
    </row>
    <row r="96" spans="1:5" x14ac:dyDescent="0.25">
      <c r="A96" s="152" t="s">
        <v>75</v>
      </c>
      <c r="B96" s="153" t="s">
        <v>228</v>
      </c>
      <c r="C96" s="38">
        <v>148</v>
      </c>
      <c r="D96" s="38">
        <v>92</v>
      </c>
      <c r="E96" s="38">
        <v>240</v>
      </c>
    </row>
    <row r="97" spans="1:5" x14ac:dyDescent="0.25">
      <c r="A97" s="140" t="s">
        <v>76</v>
      </c>
      <c r="B97" s="127" t="s">
        <v>33</v>
      </c>
      <c r="C97" s="36">
        <v>239</v>
      </c>
      <c r="D97" s="36">
        <v>54</v>
      </c>
      <c r="E97" s="36">
        <v>293</v>
      </c>
    </row>
    <row r="98" spans="1:5" x14ac:dyDescent="0.25">
      <c r="A98" s="142"/>
      <c r="B98" s="98" t="s">
        <v>13</v>
      </c>
      <c r="C98" s="36">
        <v>100</v>
      </c>
      <c r="D98" s="36">
        <v>42</v>
      </c>
      <c r="E98" s="36">
        <v>142</v>
      </c>
    </row>
    <row r="99" spans="1:5" x14ac:dyDescent="0.25">
      <c r="A99" s="142"/>
      <c r="B99" s="98" t="s">
        <v>19</v>
      </c>
      <c r="C99" s="36">
        <v>4</v>
      </c>
      <c r="D99" s="36">
        <v>0</v>
      </c>
      <c r="E99" s="36">
        <v>4</v>
      </c>
    </row>
    <row r="100" spans="1:5" x14ac:dyDescent="0.25">
      <c r="A100" s="142"/>
      <c r="B100" s="98" t="s">
        <v>27</v>
      </c>
      <c r="C100" s="36">
        <v>71</v>
      </c>
      <c r="D100" s="36">
        <v>29</v>
      </c>
      <c r="E100" s="36">
        <v>100</v>
      </c>
    </row>
    <row r="101" spans="1:5" s="18" customFormat="1" x14ac:dyDescent="0.25">
      <c r="A101" s="142"/>
      <c r="B101" s="98" t="s">
        <v>20</v>
      </c>
      <c r="C101" s="36">
        <v>20</v>
      </c>
      <c r="D101" s="36">
        <v>9</v>
      </c>
      <c r="E101" s="36">
        <v>29</v>
      </c>
    </row>
    <row r="102" spans="1:5" x14ac:dyDescent="0.25">
      <c r="A102" s="150" t="s">
        <v>77</v>
      </c>
      <c r="B102" s="100" t="s">
        <v>228</v>
      </c>
      <c r="C102" s="38">
        <v>434</v>
      </c>
      <c r="D102" s="38">
        <v>134</v>
      </c>
      <c r="E102" s="38">
        <v>568</v>
      </c>
    </row>
    <row r="103" spans="1:5" x14ac:dyDescent="0.25">
      <c r="A103" s="140" t="s">
        <v>78</v>
      </c>
      <c r="B103" s="127" t="s">
        <v>13</v>
      </c>
      <c r="C103" s="36">
        <v>300</v>
      </c>
      <c r="D103" s="36">
        <v>135</v>
      </c>
      <c r="E103" s="36">
        <v>435</v>
      </c>
    </row>
    <row r="104" spans="1:5" s="18" customFormat="1" x14ac:dyDescent="0.25">
      <c r="A104" s="142"/>
      <c r="B104" s="98" t="s">
        <v>20</v>
      </c>
      <c r="C104" s="36">
        <v>61</v>
      </c>
      <c r="D104" s="36">
        <v>16</v>
      </c>
      <c r="E104" s="36">
        <v>77</v>
      </c>
    </row>
    <row r="105" spans="1:5" x14ac:dyDescent="0.25">
      <c r="A105" s="150" t="s">
        <v>79</v>
      </c>
      <c r="B105" s="100" t="s">
        <v>228</v>
      </c>
      <c r="C105" s="38">
        <v>361</v>
      </c>
      <c r="D105" s="38">
        <v>151</v>
      </c>
      <c r="E105" s="38">
        <v>512</v>
      </c>
    </row>
    <row r="106" spans="1:5" x14ac:dyDescent="0.25">
      <c r="A106" s="140" t="s">
        <v>80</v>
      </c>
      <c r="B106" s="127" t="s">
        <v>33</v>
      </c>
      <c r="C106" s="36">
        <v>6251</v>
      </c>
      <c r="D106" s="36">
        <v>1212</v>
      </c>
      <c r="E106" s="36">
        <v>7463</v>
      </c>
    </row>
    <row r="107" spans="1:5" x14ac:dyDescent="0.25">
      <c r="A107" s="142"/>
      <c r="B107" s="98" t="s">
        <v>13</v>
      </c>
      <c r="C107" s="36">
        <v>1217</v>
      </c>
      <c r="D107" s="36">
        <v>280</v>
      </c>
      <c r="E107" s="36">
        <v>1497</v>
      </c>
    </row>
    <row r="108" spans="1:5" x14ac:dyDescent="0.25">
      <c r="A108" s="142"/>
      <c r="B108" s="98" t="s">
        <v>19</v>
      </c>
      <c r="C108" s="36">
        <v>168</v>
      </c>
      <c r="D108" s="36">
        <v>42</v>
      </c>
      <c r="E108" s="36">
        <v>210</v>
      </c>
    </row>
    <row r="109" spans="1:5" x14ac:dyDescent="0.25">
      <c r="A109" s="142"/>
      <c r="B109" s="98" t="s">
        <v>27</v>
      </c>
      <c r="C109" s="36">
        <v>1151</v>
      </c>
      <c r="D109" s="36">
        <v>203</v>
      </c>
      <c r="E109" s="36">
        <v>1354</v>
      </c>
    </row>
    <row r="110" spans="1:5" s="18" customFormat="1" x14ac:dyDescent="0.25">
      <c r="A110" s="142"/>
      <c r="B110" s="98" t="s">
        <v>20</v>
      </c>
      <c r="C110" s="36">
        <v>273</v>
      </c>
      <c r="D110" s="36">
        <v>73</v>
      </c>
      <c r="E110" s="36">
        <v>346</v>
      </c>
    </row>
    <row r="111" spans="1:5" x14ac:dyDescent="0.25">
      <c r="A111" s="150" t="s">
        <v>81</v>
      </c>
      <c r="B111" s="100" t="s">
        <v>228</v>
      </c>
      <c r="C111" s="38">
        <v>9060</v>
      </c>
      <c r="D111" s="38">
        <v>1810</v>
      </c>
      <c r="E111" s="38">
        <v>10870</v>
      </c>
    </row>
    <row r="112" spans="1:5" x14ac:dyDescent="0.25">
      <c r="A112" s="140" t="s">
        <v>82</v>
      </c>
      <c r="B112" s="127" t="s">
        <v>26</v>
      </c>
      <c r="C112" s="36">
        <v>110</v>
      </c>
      <c r="D112" s="36">
        <v>33</v>
      </c>
      <c r="E112" s="36">
        <v>143</v>
      </c>
    </row>
    <row r="113" spans="1:5" s="18" customFormat="1" x14ac:dyDescent="0.25">
      <c r="A113" s="142"/>
      <c r="B113" s="98" t="s">
        <v>13</v>
      </c>
      <c r="C113" s="36">
        <v>365</v>
      </c>
      <c r="D113" s="36">
        <v>109</v>
      </c>
      <c r="E113" s="36">
        <v>474</v>
      </c>
    </row>
    <row r="114" spans="1:5" x14ac:dyDescent="0.25">
      <c r="A114" s="150" t="s">
        <v>83</v>
      </c>
      <c r="B114" s="100" t="s">
        <v>228</v>
      </c>
      <c r="C114" s="38">
        <v>475</v>
      </c>
      <c r="D114" s="38">
        <v>142</v>
      </c>
      <c r="E114" s="38">
        <v>617</v>
      </c>
    </row>
    <row r="115" spans="1:5" x14ac:dyDescent="0.25">
      <c r="A115" s="140" t="s">
        <v>84</v>
      </c>
      <c r="B115" s="127" t="s">
        <v>13</v>
      </c>
      <c r="C115" s="36">
        <v>621</v>
      </c>
      <c r="D115" s="36">
        <v>376</v>
      </c>
      <c r="E115" s="36">
        <v>997</v>
      </c>
    </row>
    <row r="116" spans="1:5" x14ac:dyDescent="0.25">
      <c r="A116" s="142"/>
      <c r="B116" s="98" t="s">
        <v>14</v>
      </c>
      <c r="C116" s="36">
        <v>536</v>
      </c>
      <c r="D116" s="36">
        <v>404</v>
      </c>
      <c r="E116" s="36">
        <v>940</v>
      </c>
    </row>
    <row r="117" spans="1:5" x14ac:dyDescent="0.25">
      <c r="A117" s="142"/>
      <c r="B117" s="98" t="s">
        <v>15</v>
      </c>
      <c r="C117" s="36">
        <v>237</v>
      </c>
      <c r="D117" s="36">
        <v>181</v>
      </c>
      <c r="E117" s="36">
        <v>418</v>
      </c>
    </row>
    <row r="118" spans="1:5" x14ac:dyDescent="0.25">
      <c r="A118" s="142"/>
      <c r="B118" s="98" t="s">
        <v>16</v>
      </c>
      <c r="C118" s="36">
        <v>387</v>
      </c>
      <c r="D118" s="36">
        <v>176</v>
      </c>
      <c r="E118" s="36">
        <v>563</v>
      </c>
    </row>
    <row r="119" spans="1:5" x14ac:dyDescent="0.25">
      <c r="A119" s="142"/>
      <c r="B119" s="98" t="s">
        <v>19</v>
      </c>
      <c r="C119" s="36">
        <v>156</v>
      </c>
      <c r="D119" s="36">
        <v>100</v>
      </c>
      <c r="E119" s="36">
        <v>256</v>
      </c>
    </row>
    <row r="120" spans="1:5" s="18" customFormat="1" x14ac:dyDescent="0.25">
      <c r="A120" s="142"/>
      <c r="B120" s="98" t="s">
        <v>20</v>
      </c>
      <c r="C120" s="36">
        <v>366</v>
      </c>
      <c r="D120" s="36">
        <v>249</v>
      </c>
      <c r="E120" s="36">
        <v>615</v>
      </c>
    </row>
    <row r="121" spans="1:5" x14ac:dyDescent="0.25">
      <c r="A121" s="150" t="s">
        <v>85</v>
      </c>
      <c r="B121" s="100" t="s">
        <v>228</v>
      </c>
      <c r="C121" s="38">
        <v>2303</v>
      </c>
      <c r="D121" s="38">
        <v>1486</v>
      </c>
      <c r="E121" s="38">
        <v>3789</v>
      </c>
    </row>
    <row r="122" spans="1:5" x14ac:dyDescent="0.25">
      <c r="A122" s="140" t="s">
        <v>11</v>
      </c>
      <c r="B122" s="127" t="s">
        <v>13</v>
      </c>
      <c r="C122" s="36">
        <v>11982</v>
      </c>
      <c r="D122" s="36">
        <v>3072</v>
      </c>
      <c r="E122" s="36">
        <v>15054</v>
      </c>
    </row>
    <row r="123" spans="1:5" s="18" customFormat="1" x14ac:dyDescent="0.25">
      <c r="A123" s="142"/>
      <c r="B123" s="98" t="s">
        <v>14</v>
      </c>
      <c r="C123" s="36">
        <v>24232</v>
      </c>
      <c r="D123" s="36">
        <v>5032</v>
      </c>
      <c r="E123" s="36">
        <v>29264</v>
      </c>
    </row>
    <row r="124" spans="1:5" x14ac:dyDescent="0.25">
      <c r="A124" s="142"/>
      <c r="B124" s="98" t="s">
        <v>15</v>
      </c>
      <c r="C124" s="36">
        <v>5899</v>
      </c>
      <c r="D124" s="36">
        <v>1556</v>
      </c>
      <c r="E124" s="36">
        <v>7455</v>
      </c>
    </row>
    <row r="125" spans="1:5" x14ac:dyDescent="0.25">
      <c r="A125" s="142"/>
      <c r="B125" s="98" t="s">
        <v>16</v>
      </c>
      <c r="C125" s="36">
        <v>3186</v>
      </c>
      <c r="D125" s="36">
        <v>762</v>
      </c>
      <c r="E125" s="36">
        <v>3948</v>
      </c>
    </row>
    <row r="126" spans="1:5" x14ac:dyDescent="0.25">
      <c r="A126" s="142"/>
      <c r="B126" s="98" t="s">
        <v>17</v>
      </c>
      <c r="C126" s="36">
        <v>11072</v>
      </c>
      <c r="D126" s="36">
        <v>2653</v>
      </c>
      <c r="E126" s="36">
        <v>13725</v>
      </c>
    </row>
    <row r="127" spans="1:5" x14ac:dyDescent="0.25">
      <c r="A127" s="142"/>
      <c r="B127" s="98" t="s">
        <v>19</v>
      </c>
      <c r="C127" s="36">
        <v>2917</v>
      </c>
      <c r="D127" s="36">
        <v>1108</v>
      </c>
      <c r="E127" s="36">
        <v>4025</v>
      </c>
    </row>
    <row r="128" spans="1:5" s="18" customFormat="1" x14ac:dyDescent="0.25">
      <c r="A128" s="142"/>
      <c r="B128" s="98" t="s">
        <v>20</v>
      </c>
      <c r="C128" s="36">
        <v>2905</v>
      </c>
      <c r="D128" s="36">
        <v>886</v>
      </c>
      <c r="E128" s="36">
        <v>3791</v>
      </c>
    </row>
    <row r="129" spans="1:5" x14ac:dyDescent="0.25">
      <c r="A129" s="150" t="s">
        <v>150</v>
      </c>
      <c r="B129" s="100" t="s">
        <v>228</v>
      </c>
      <c r="C129" s="38">
        <v>62193</v>
      </c>
      <c r="D129" s="38">
        <v>15069</v>
      </c>
      <c r="E129" s="38">
        <v>77262</v>
      </c>
    </row>
    <row r="130" spans="1:5" x14ac:dyDescent="0.25">
      <c r="A130" s="140" t="s">
        <v>86</v>
      </c>
      <c r="B130" s="127" t="s">
        <v>13</v>
      </c>
      <c r="C130" s="36">
        <v>1577</v>
      </c>
      <c r="D130" s="36">
        <v>620</v>
      </c>
      <c r="E130" s="36">
        <v>2197</v>
      </c>
    </row>
    <row r="131" spans="1:5" x14ac:dyDescent="0.25">
      <c r="A131" s="142"/>
      <c r="B131" s="98" t="s">
        <v>20</v>
      </c>
      <c r="C131" s="36">
        <v>103</v>
      </c>
      <c r="D131" s="36">
        <v>36</v>
      </c>
      <c r="E131" s="36">
        <v>139</v>
      </c>
    </row>
    <row r="132" spans="1:5" x14ac:dyDescent="0.25">
      <c r="A132" s="150" t="s">
        <v>87</v>
      </c>
      <c r="B132" s="100" t="s">
        <v>228</v>
      </c>
      <c r="C132" s="38">
        <v>1680</v>
      </c>
      <c r="D132" s="38">
        <v>656</v>
      </c>
      <c r="E132" s="38">
        <v>2336</v>
      </c>
    </row>
    <row r="133" spans="1:5" s="18" customFormat="1" x14ac:dyDescent="0.25">
      <c r="A133" s="140" t="s">
        <v>88</v>
      </c>
      <c r="B133" s="127" t="s">
        <v>33</v>
      </c>
      <c r="C133" s="36">
        <v>370</v>
      </c>
      <c r="D133" s="36">
        <v>118</v>
      </c>
      <c r="E133" s="36">
        <v>488</v>
      </c>
    </row>
    <row r="134" spans="1:5" x14ac:dyDescent="0.25">
      <c r="A134" s="142"/>
      <c r="B134" s="98" t="s">
        <v>13</v>
      </c>
      <c r="C134" s="36">
        <v>1574</v>
      </c>
      <c r="D134" s="36">
        <v>489</v>
      </c>
      <c r="E134" s="36">
        <v>2063</v>
      </c>
    </row>
    <row r="135" spans="1:5" x14ac:dyDescent="0.25">
      <c r="A135" s="142"/>
      <c r="B135" s="98" t="s">
        <v>27</v>
      </c>
      <c r="C135" s="36">
        <v>48</v>
      </c>
      <c r="D135" s="36">
        <v>37</v>
      </c>
      <c r="E135" s="36">
        <v>85</v>
      </c>
    </row>
    <row r="136" spans="1:5" x14ac:dyDescent="0.25">
      <c r="A136" s="142"/>
      <c r="B136" s="98" t="s">
        <v>20</v>
      </c>
      <c r="C136" s="36">
        <v>137</v>
      </c>
      <c r="D136" s="36">
        <v>22</v>
      </c>
      <c r="E136" s="36">
        <v>159</v>
      </c>
    </row>
    <row r="137" spans="1:5" x14ac:dyDescent="0.25">
      <c r="A137" s="150" t="s">
        <v>89</v>
      </c>
      <c r="B137" s="100" t="s">
        <v>228</v>
      </c>
      <c r="C137" s="38">
        <v>2129</v>
      </c>
      <c r="D137" s="38">
        <v>666</v>
      </c>
      <c r="E137" s="38">
        <v>2795</v>
      </c>
    </row>
    <row r="138" spans="1:5" x14ac:dyDescent="0.25">
      <c r="A138" s="140" t="s">
        <v>90</v>
      </c>
      <c r="B138" s="127" t="s">
        <v>33</v>
      </c>
      <c r="C138" s="36">
        <v>127</v>
      </c>
      <c r="D138" s="36">
        <v>73</v>
      </c>
      <c r="E138" s="36">
        <v>200</v>
      </c>
    </row>
    <row r="139" spans="1:5" s="18" customFormat="1" x14ac:dyDescent="0.25">
      <c r="A139" s="142"/>
      <c r="B139" s="98" t="s">
        <v>13</v>
      </c>
      <c r="C139" s="36">
        <v>2114</v>
      </c>
      <c r="D139" s="36">
        <v>758</v>
      </c>
      <c r="E139" s="36">
        <v>2872</v>
      </c>
    </row>
    <row r="140" spans="1:5" x14ac:dyDescent="0.25">
      <c r="A140" s="142"/>
      <c r="B140" s="98" t="s">
        <v>19</v>
      </c>
      <c r="C140" s="36">
        <v>1228</v>
      </c>
      <c r="D140" s="36">
        <v>205</v>
      </c>
      <c r="E140" s="36">
        <v>1433</v>
      </c>
    </row>
    <row r="141" spans="1:5" x14ac:dyDescent="0.25">
      <c r="A141" s="142"/>
      <c r="B141" s="98" t="s">
        <v>20</v>
      </c>
      <c r="C141" s="36">
        <v>579</v>
      </c>
      <c r="D141" s="36">
        <v>159</v>
      </c>
      <c r="E141" s="36">
        <v>738</v>
      </c>
    </row>
    <row r="142" spans="1:5" x14ac:dyDescent="0.25">
      <c r="A142" s="152" t="s">
        <v>91</v>
      </c>
      <c r="B142" s="153" t="s">
        <v>228</v>
      </c>
      <c r="C142" s="38">
        <v>4048</v>
      </c>
      <c r="D142" s="38">
        <v>1195</v>
      </c>
      <c r="E142" s="38">
        <v>5243</v>
      </c>
    </row>
    <row r="143" spans="1:5" x14ac:dyDescent="0.25">
      <c r="A143" s="140" t="s">
        <v>92</v>
      </c>
      <c r="B143" s="127" t="s">
        <v>33</v>
      </c>
      <c r="C143" s="36">
        <v>485</v>
      </c>
      <c r="D143" s="36">
        <v>172</v>
      </c>
      <c r="E143" s="36">
        <v>657</v>
      </c>
    </row>
    <row r="144" spans="1:5" x14ac:dyDescent="0.25">
      <c r="A144" s="142"/>
      <c r="B144" s="98" t="s">
        <v>13</v>
      </c>
      <c r="C144" s="36">
        <v>111</v>
      </c>
      <c r="D144" s="36">
        <v>33</v>
      </c>
      <c r="E144" s="36">
        <v>144</v>
      </c>
    </row>
    <row r="145" spans="1:5" s="18" customFormat="1" x14ac:dyDescent="0.25">
      <c r="A145" s="142"/>
      <c r="B145" s="98" t="s">
        <v>19</v>
      </c>
      <c r="C145" s="36">
        <v>8</v>
      </c>
      <c r="D145" s="36">
        <v>1</v>
      </c>
      <c r="E145" s="36">
        <v>9</v>
      </c>
    </row>
    <row r="146" spans="1:5" x14ac:dyDescent="0.25">
      <c r="A146" s="142"/>
      <c r="B146" s="98" t="s">
        <v>27</v>
      </c>
      <c r="C146" s="36">
        <v>33</v>
      </c>
      <c r="D146" s="36">
        <v>13</v>
      </c>
      <c r="E146" s="36">
        <v>46</v>
      </c>
    </row>
    <row r="147" spans="1:5" x14ac:dyDescent="0.25">
      <c r="A147" s="142"/>
      <c r="B147" s="98" t="s">
        <v>20</v>
      </c>
      <c r="C147" s="36">
        <v>18</v>
      </c>
      <c r="D147" s="36">
        <v>10</v>
      </c>
      <c r="E147" s="36">
        <v>28</v>
      </c>
    </row>
    <row r="148" spans="1:5" x14ac:dyDescent="0.25">
      <c r="A148" s="150" t="s">
        <v>93</v>
      </c>
      <c r="B148" s="100" t="s">
        <v>228</v>
      </c>
      <c r="C148" s="38">
        <v>655</v>
      </c>
      <c r="D148" s="38">
        <v>229</v>
      </c>
      <c r="E148" s="38">
        <v>884</v>
      </c>
    </row>
    <row r="149" spans="1:5" s="18" customFormat="1" x14ac:dyDescent="0.25">
      <c r="A149" s="140" t="s">
        <v>94</v>
      </c>
      <c r="B149" s="127" t="s">
        <v>13</v>
      </c>
      <c r="C149" s="36">
        <v>307</v>
      </c>
      <c r="D149" s="36">
        <v>259</v>
      </c>
      <c r="E149" s="36">
        <v>566</v>
      </c>
    </row>
    <row r="150" spans="1:5" x14ac:dyDescent="0.25">
      <c r="A150" s="142"/>
      <c r="B150" s="98" t="s">
        <v>14</v>
      </c>
      <c r="C150" s="36">
        <v>37</v>
      </c>
      <c r="D150" s="36">
        <v>50</v>
      </c>
      <c r="E150" s="36">
        <v>87</v>
      </c>
    </row>
    <row r="151" spans="1:5" x14ac:dyDescent="0.25">
      <c r="A151" s="142"/>
      <c r="B151" s="98" t="s">
        <v>15</v>
      </c>
      <c r="C151" s="36">
        <v>2</v>
      </c>
      <c r="D151" s="36">
        <v>0</v>
      </c>
      <c r="E151" s="36">
        <v>2</v>
      </c>
    </row>
    <row r="152" spans="1:5" s="18" customFormat="1" x14ac:dyDescent="0.25">
      <c r="A152" s="142"/>
      <c r="B152" s="98" t="s">
        <v>19</v>
      </c>
      <c r="C152" s="36">
        <v>309</v>
      </c>
      <c r="D152" s="36">
        <v>129</v>
      </c>
      <c r="E152" s="36">
        <v>438</v>
      </c>
    </row>
    <row r="153" spans="1:5" x14ac:dyDescent="0.25">
      <c r="A153" s="142"/>
      <c r="B153" s="98" t="s">
        <v>27</v>
      </c>
      <c r="C153" s="36">
        <v>688</v>
      </c>
      <c r="D153" s="36">
        <v>422</v>
      </c>
      <c r="E153" s="36">
        <v>1110</v>
      </c>
    </row>
    <row r="154" spans="1:5" x14ac:dyDescent="0.25">
      <c r="A154" s="142"/>
      <c r="B154" s="98" t="s">
        <v>20</v>
      </c>
      <c r="C154" s="36">
        <v>66</v>
      </c>
      <c r="D154" s="36">
        <v>42</v>
      </c>
      <c r="E154" s="36">
        <v>108</v>
      </c>
    </row>
    <row r="155" spans="1:5" s="18" customFormat="1" x14ac:dyDescent="0.25">
      <c r="A155" s="150" t="s">
        <v>95</v>
      </c>
      <c r="B155" s="100" t="s">
        <v>228</v>
      </c>
      <c r="C155" s="38">
        <v>1409</v>
      </c>
      <c r="D155" s="38">
        <v>902</v>
      </c>
      <c r="E155" s="38">
        <v>2311</v>
      </c>
    </row>
    <row r="156" spans="1:5" x14ac:dyDescent="0.25">
      <c r="A156" s="140" t="s">
        <v>96</v>
      </c>
      <c r="B156" s="127" t="s">
        <v>33</v>
      </c>
      <c r="C156" s="36">
        <v>94</v>
      </c>
      <c r="D156" s="36">
        <v>0</v>
      </c>
      <c r="E156" s="36">
        <v>94</v>
      </c>
    </row>
    <row r="157" spans="1:5" x14ac:dyDescent="0.25">
      <c r="A157" s="142"/>
      <c r="B157" s="98" t="s">
        <v>13</v>
      </c>
      <c r="C157" s="36">
        <v>139</v>
      </c>
      <c r="D157" s="36">
        <v>43</v>
      </c>
      <c r="E157" s="36">
        <v>182</v>
      </c>
    </row>
    <row r="158" spans="1:5" x14ac:dyDescent="0.25">
      <c r="A158" s="142"/>
      <c r="B158" s="98" t="s">
        <v>20</v>
      </c>
      <c r="C158" s="36">
        <v>12</v>
      </c>
      <c r="D158" s="36">
        <v>2</v>
      </c>
      <c r="E158" s="36">
        <v>14</v>
      </c>
    </row>
    <row r="159" spans="1:5" s="18" customFormat="1" x14ac:dyDescent="0.25">
      <c r="A159" s="150" t="s">
        <v>97</v>
      </c>
      <c r="B159" s="100" t="s">
        <v>228</v>
      </c>
      <c r="C159" s="38">
        <v>245</v>
      </c>
      <c r="D159" s="38">
        <v>45</v>
      </c>
      <c r="E159" s="38">
        <v>290</v>
      </c>
    </row>
    <row r="160" spans="1:5" x14ac:dyDescent="0.25">
      <c r="A160" s="140" t="s">
        <v>98</v>
      </c>
      <c r="B160" s="127" t="s">
        <v>13</v>
      </c>
      <c r="C160" s="36">
        <v>758</v>
      </c>
      <c r="D160" s="36">
        <v>251</v>
      </c>
      <c r="E160" s="36">
        <v>1009</v>
      </c>
    </row>
    <row r="161" spans="1:5" x14ac:dyDescent="0.25">
      <c r="A161" s="142"/>
      <c r="B161" s="98" t="s">
        <v>20</v>
      </c>
      <c r="C161" s="36">
        <v>203</v>
      </c>
      <c r="D161" s="36">
        <v>60</v>
      </c>
      <c r="E161" s="36">
        <v>263</v>
      </c>
    </row>
    <row r="162" spans="1:5" x14ac:dyDescent="0.25">
      <c r="A162" s="150" t="s">
        <v>99</v>
      </c>
      <c r="B162" s="100" t="s">
        <v>228</v>
      </c>
      <c r="C162" s="38">
        <v>961</v>
      </c>
      <c r="D162" s="38">
        <v>311</v>
      </c>
      <c r="E162" s="38">
        <v>1272</v>
      </c>
    </row>
    <row r="163" spans="1:5" x14ac:dyDescent="0.25">
      <c r="A163" s="140" t="s">
        <v>100</v>
      </c>
      <c r="B163" s="127" t="s">
        <v>33</v>
      </c>
      <c r="C163" s="36">
        <v>107</v>
      </c>
      <c r="D163" s="36">
        <v>30</v>
      </c>
      <c r="E163" s="36">
        <v>137</v>
      </c>
    </row>
    <row r="164" spans="1:5" s="18" customFormat="1" x14ac:dyDescent="0.25">
      <c r="A164" s="142"/>
      <c r="B164" s="98" t="s">
        <v>13</v>
      </c>
      <c r="C164" s="36">
        <v>176</v>
      </c>
      <c r="D164" s="36">
        <v>71</v>
      </c>
      <c r="E164" s="36">
        <v>247</v>
      </c>
    </row>
    <row r="165" spans="1:5" x14ac:dyDescent="0.25">
      <c r="A165" s="150" t="s">
        <v>101</v>
      </c>
      <c r="B165" s="100" t="s">
        <v>228</v>
      </c>
      <c r="C165" s="38">
        <v>283</v>
      </c>
      <c r="D165" s="38">
        <v>101</v>
      </c>
      <c r="E165" s="38">
        <v>384</v>
      </c>
    </row>
    <row r="166" spans="1:5" x14ac:dyDescent="0.25">
      <c r="A166" s="140" t="s">
        <v>102</v>
      </c>
      <c r="B166" s="127" t="s">
        <v>13</v>
      </c>
      <c r="C166" s="36">
        <v>130</v>
      </c>
      <c r="D166" s="36">
        <v>112</v>
      </c>
      <c r="E166" s="36">
        <v>242</v>
      </c>
    </row>
    <row r="167" spans="1:5" x14ac:dyDescent="0.25">
      <c r="A167" s="142"/>
      <c r="B167" s="98" t="s">
        <v>15</v>
      </c>
      <c r="C167" s="36">
        <v>11</v>
      </c>
      <c r="D167" s="36">
        <v>19</v>
      </c>
      <c r="E167" s="36">
        <v>30</v>
      </c>
    </row>
    <row r="168" spans="1:5" x14ac:dyDescent="0.25">
      <c r="A168" s="142"/>
      <c r="B168" s="98" t="s">
        <v>27</v>
      </c>
      <c r="C168" s="36">
        <v>16</v>
      </c>
      <c r="D168" s="36">
        <v>17</v>
      </c>
      <c r="E168" s="36">
        <v>33</v>
      </c>
    </row>
    <row r="169" spans="1:5" x14ac:dyDescent="0.25">
      <c r="A169" s="150" t="s">
        <v>103</v>
      </c>
      <c r="B169" s="100" t="s">
        <v>228</v>
      </c>
      <c r="C169" s="38">
        <v>157</v>
      </c>
      <c r="D169" s="38">
        <v>148</v>
      </c>
      <c r="E169" s="38">
        <v>305</v>
      </c>
    </row>
    <row r="170" spans="1:5" s="18" customFormat="1" x14ac:dyDescent="0.25">
      <c r="A170" s="140" t="s">
        <v>104</v>
      </c>
      <c r="B170" s="127" t="s">
        <v>26</v>
      </c>
      <c r="C170" s="36">
        <v>644</v>
      </c>
      <c r="D170" s="36">
        <v>200</v>
      </c>
      <c r="E170" s="36">
        <v>844</v>
      </c>
    </row>
    <row r="171" spans="1:5" x14ac:dyDescent="0.25">
      <c r="A171" s="142"/>
      <c r="B171" s="98" t="s">
        <v>13</v>
      </c>
      <c r="C171" s="36">
        <v>311</v>
      </c>
      <c r="D171" s="36">
        <v>136</v>
      </c>
      <c r="E171" s="36">
        <v>447</v>
      </c>
    </row>
    <row r="172" spans="1:5" x14ac:dyDescent="0.25">
      <c r="A172" s="142"/>
      <c r="B172" s="98" t="s">
        <v>27</v>
      </c>
      <c r="C172" s="36">
        <v>26</v>
      </c>
      <c r="D172" s="36">
        <v>23</v>
      </c>
      <c r="E172" s="36">
        <v>49</v>
      </c>
    </row>
    <row r="173" spans="1:5" s="18" customFormat="1" x14ac:dyDescent="0.25">
      <c r="A173" s="142"/>
      <c r="B173" s="98" t="s">
        <v>20</v>
      </c>
      <c r="C173" s="36">
        <v>14</v>
      </c>
      <c r="D173" s="36">
        <v>7</v>
      </c>
      <c r="E173" s="36">
        <v>21</v>
      </c>
    </row>
    <row r="174" spans="1:5" x14ac:dyDescent="0.25">
      <c r="A174" s="150" t="s">
        <v>105</v>
      </c>
      <c r="B174" s="100" t="s">
        <v>228</v>
      </c>
      <c r="C174" s="38">
        <v>995</v>
      </c>
      <c r="D174" s="38">
        <v>366</v>
      </c>
      <c r="E174" s="38">
        <v>1361</v>
      </c>
    </row>
    <row r="175" spans="1:5" x14ac:dyDescent="0.25">
      <c r="A175" s="140" t="s">
        <v>106</v>
      </c>
      <c r="B175" s="127" t="s">
        <v>13</v>
      </c>
      <c r="C175" s="36">
        <v>357</v>
      </c>
      <c r="D175" s="36">
        <v>207</v>
      </c>
      <c r="E175" s="36">
        <v>564</v>
      </c>
    </row>
    <row r="176" spans="1:5" x14ac:dyDescent="0.25">
      <c r="A176" s="142"/>
      <c r="B176" s="98" t="s">
        <v>14</v>
      </c>
      <c r="C176" s="36">
        <v>9</v>
      </c>
      <c r="D176" s="36">
        <v>4</v>
      </c>
      <c r="E176" s="36">
        <v>13</v>
      </c>
    </row>
    <row r="177" spans="1:5" s="18" customFormat="1" x14ac:dyDescent="0.25">
      <c r="A177" s="142"/>
      <c r="B177" s="98" t="s">
        <v>19</v>
      </c>
      <c r="C177" s="36">
        <v>89</v>
      </c>
      <c r="D177" s="36">
        <v>46</v>
      </c>
      <c r="E177" s="36">
        <v>135</v>
      </c>
    </row>
    <row r="178" spans="1:5" x14ac:dyDescent="0.25">
      <c r="A178" s="142"/>
      <c r="B178" s="98" t="s">
        <v>27</v>
      </c>
      <c r="C178" s="36">
        <v>185</v>
      </c>
      <c r="D178" s="36">
        <v>91</v>
      </c>
      <c r="E178" s="36">
        <v>276</v>
      </c>
    </row>
    <row r="179" spans="1:5" x14ac:dyDescent="0.25">
      <c r="A179" s="142"/>
      <c r="B179" s="98" t="s">
        <v>20</v>
      </c>
      <c r="C179" s="36">
        <v>31</v>
      </c>
      <c r="D179" s="36">
        <v>23</v>
      </c>
      <c r="E179" s="36">
        <v>54</v>
      </c>
    </row>
    <row r="180" spans="1:5" x14ac:dyDescent="0.25">
      <c r="A180" s="150" t="s">
        <v>107</v>
      </c>
      <c r="B180" s="100" t="s">
        <v>228</v>
      </c>
      <c r="C180" s="38">
        <v>671</v>
      </c>
      <c r="D180" s="38">
        <v>371</v>
      </c>
      <c r="E180" s="38">
        <v>1042</v>
      </c>
    </row>
    <row r="181" spans="1:5" x14ac:dyDescent="0.25">
      <c r="A181" s="140" t="s">
        <v>108</v>
      </c>
      <c r="B181" s="127" t="s">
        <v>13</v>
      </c>
      <c r="C181" s="36">
        <v>782</v>
      </c>
      <c r="D181" s="36">
        <v>302</v>
      </c>
      <c r="E181" s="36">
        <v>1084</v>
      </c>
    </row>
    <row r="182" spans="1:5" s="18" customFormat="1" x14ac:dyDescent="0.25">
      <c r="A182" s="142"/>
      <c r="B182" s="98" t="s">
        <v>20</v>
      </c>
      <c r="C182" s="36">
        <v>225</v>
      </c>
      <c r="D182" s="36">
        <v>66</v>
      </c>
      <c r="E182" s="36">
        <v>291</v>
      </c>
    </row>
    <row r="183" spans="1:5" x14ac:dyDescent="0.25">
      <c r="A183" s="150" t="s">
        <v>109</v>
      </c>
      <c r="B183" s="100" t="s">
        <v>228</v>
      </c>
      <c r="C183" s="38">
        <v>1007</v>
      </c>
      <c r="D183" s="38">
        <v>368</v>
      </c>
      <c r="E183" s="38">
        <v>1375</v>
      </c>
    </row>
    <row r="184" spans="1:5" x14ac:dyDescent="0.25">
      <c r="A184" s="140" t="s">
        <v>110</v>
      </c>
      <c r="B184" s="127" t="s">
        <v>26</v>
      </c>
      <c r="C184" s="36">
        <v>315</v>
      </c>
      <c r="D184" s="36">
        <v>197</v>
      </c>
      <c r="E184" s="36">
        <v>512</v>
      </c>
    </row>
    <row r="185" spans="1:5" s="18" customFormat="1" x14ac:dyDescent="0.25">
      <c r="A185" s="142"/>
      <c r="B185" s="98" t="s">
        <v>13</v>
      </c>
      <c r="C185" s="36">
        <v>230</v>
      </c>
      <c r="D185" s="36">
        <v>211</v>
      </c>
      <c r="E185" s="36">
        <v>441</v>
      </c>
    </row>
    <row r="186" spans="1:5" x14ac:dyDescent="0.25">
      <c r="A186" s="142"/>
      <c r="B186" s="98" t="s">
        <v>27</v>
      </c>
      <c r="C186" s="36">
        <v>22</v>
      </c>
      <c r="D186" s="36">
        <v>34</v>
      </c>
      <c r="E186" s="36">
        <v>56</v>
      </c>
    </row>
    <row r="187" spans="1:5" s="18" customFormat="1" x14ac:dyDescent="0.25">
      <c r="A187" s="152" t="s">
        <v>111</v>
      </c>
      <c r="B187" s="153" t="s">
        <v>228</v>
      </c>
      <c r="C187" s="38">
        <v>567</v>
      </c>
      <c r="D187" s="38">
        <v>442</v>
      </c>
      <c r="E187" s="38">
        <v>1009</v>
      </c>
    </row>
    <row r="188" spans="1:5" x14ac:dyDescent="0.25">
      <c r="A188" s="140" t="s">
        <v>112</v>
      </c>
      <c r="B188" s="127" t="s">
        <v>26</v>
      </c>
      <c r="C188" s="36">
        <v>664</v>
      </c>
      <c r="D188" s="36">
        <v>155</v>
      </c>
      <c r="E188" s="36">
        <v>819</v>
      </c>
    </row>
    <row r="189" spans="1:5" x14ac:dyDescent="0.25">
      <c r="A189" s="142"/>
      <c r="B189" s="98" t="s">
        <v>13</v>
      </c>
      <c r="C189" s="36">
        <v>615</v>
      </c>
      <c r="D189" s="36">
        <v>233</v>
      </c>
      <c r="E189" s="36">
        <v>848</v>
      </c>
    </row>
    <row r="190" spans="1:5" x14ac:dyDescent="0.25">
      <c r="A190" s="142"/>
      <c r="B190" s="98" t="s">
        <v>27</v>
      </c>
      <c r="C190" s="36">
        <v>81</v>
      </c>
      <c r="D190" s="36">
        <v>47</v>
      </c>
      <c r="E190" s="36">
        <v>128</v>
      </c>
    </row>
    <row r="191" spans="1:5" x14ac:dyDescent="0.25">
      <c r="A191" s="142"/>
      <c r="B191" s="98" t="s">
        <v>20</v>
      </c>
      <c r="C191" s="36">
        <v>31</v>
      </c>
      <c r="D191" s="36">
        <v>6</v>
      </c>
      <c r="E191" s="36">
        <v>37</v>
      </c>
    </row>
    <row r="192" spans="1:5" s="18" customFormat="1" x14ac:dyDescent="0.25">
      <c r="A192" s="150" t="s">
        <v>113</v>
      </c>
      <c r="B192" s="100" t="s">
        <v>228</v>
      </c>
      <c r="C192" s="38">
        <v>1391</v>
      </c>
      <c r="D192" s="38">
        <v>441</v>
      </c>
      <c r="E192" s="38">
        <v>1832</v>
      </c>
    </row>
    <row r="193" spans="1:5" x14ac:dyDescent="0.25">
      <c r="A193" s="140" t="s">
        <v>114</v>
      </c>
      <c r="B193" s="127" t="s">
        <v>26</v>
      </c>
      <c r="C193" s="36">
        <v>115</v>
      </c>
      <c r="D193" s="36">
        <v>29</v>
      </c>
      <c r="E193" s="36">
        <v>144</v>
      </c>
    </row>
    <row r="194" spans="1:5" s="18" customFormat="1" x14ac:dyDescent="0.25">
      <c r="A194" s="142"/>
      <c r="B194" s="98" t="s">
        <v>13</v>
      </c>
      <c r="C194" s="36">
        <v>72</v>
      </c>
      <c r="D194" s="36">
        <v>34</v>
      </c>
      <c r="E194" s="36">
        <v>106</v>
      </c>
    </row>
    <row r="195" spans="1:5" x14ac:dyDescent="0.25">
      <c r="A195" s="150" t="s">
        <v>115</v>
      </c>
      <c r="B195" s="100" t="s">
        <v>228</v>
      </c>
      <c r="C195" s="38">
        <v>187</v>
      </c>
      <c r="D195" s="38">
        <v>63</v>
      </c>
      <c r="E195" s="38">
        <v>250</v>
      </c>
    </row>
    <row r="196" spans="1:5" x14ac:dyDescent="0.25">
      <c r="A196" s="140" t="s">
        <v>116</v>
      </c>
      <c r="B196" s="127" t="s">
        <v>13</v>
      </c>
      <c r="C196" s="36">
        <v>101</v>
      </c>
      <c r="D196" s="36">
        <v>41</v>
      </c>
      <c r="E196" s="36">
        <v>142</v>
      </c>
    </row>
    <row r="197" spans="1:5" x14ac:dyDescent="0.25">
      <c r="A197" s="150" t="s">
        <v>117</v>
      </c>
      <c r="B197" s="100" t="s">
        <v>228</v>
      </c>
      <c r="C197" s="38">
        <v>101</v>
      </c>
      <c r="D197" s="38">
        <v>41</v>
      </c>
      <c r="E197" s="38">
        <v>142</v>
      </c>
    </row>
    <row r="198" spans="1:5" x14ac:dyDescent="0.25">
      <c r="A198" s="140" t="s">
        <v>118</v>
      </c>
      <c r="B198" s="127" t="s">
        <v>33</v>
      </c>
      <c r="C198" s="36">
        <v>174</v>
      </c>
      <c r="D198" s="36">
        <v>45</v>
      </c>
      <c r="E198" s="36">
        <v>219</v>
      </c>
    </row>
    <row r="199" spans="1:5" x14ac:dyDescent="0.25">
      <c r="A199" s="142"/>
      <c r="B199" s="98" t="s">
        <v>13</v>
      </c>
      <c r="C199" s="36">
        <v>58</v>
      </c>
      <c r="D199" s="36">
        <v>23</v>
      </c>
      <c r="E199" s="36">
        <v>81</v>
      </c>
    </row>
    <row r="200" spans="1:5" s="18" customFormat="1" x14ac:dyDescent="0.25">
      <c r="A200" s="142"/>
      <c r="B200" s="98" t="s">
        <v>19</v>
      </c>
      <c r="C200" s="36">
        <v>3</v>
      </c>
      <c r="D200" s="36">
        <v>1</v>
      </c>
      <c r="E200" s="36">
        <v>4</v>
      </c>
    </row>
    <row r="201" spans="1:5" x14ac:dyDescent="0.25">
      <c r="A201" s="142"/>
      <c r="B201" s="98" t="s">
        <v>20</v>
      </c>
      <c r="C201" s="36">
        <v>22</v>
      </c>
      <c r="D201" s="36">
        <v>4</v>
      </c>
      <c r="E201" s="36">
        <v>26</v>
      </c>
    </row>
    <row r="202" spans="1:5" x14ac:dyDescent="0.25">
      <c r="A202" s="150" t="s">
        <v>119</v>
      </c>
      <c r="B202" s="100" t="s">
        <v>228</v>
      </c>
      <c r="C202" s="38">
        <v>257</v>
      </c>
      <c r="D202" s="38">
        <v>73</v>
      </c>
      <c r="E202" s="38">
        <v>330</v>
      </c>
    </row>
    <row r="203" spans="1:5" x14ac:dyDescent="0.25">
      <c r="A203" s="140" t="s">
        <v>120</v>
      </c>
      <c r="B203" s="127" t="s">
        <v>13</v>
      </c>
      <c r="C203" s="36">
        <v>785</v>
      </c>
      <c r="D203" s="36">
        <v>248</v>
      </c>
      <c r="E203" s="36">
        <v>1033</v>
      </c>
    </row>
    <row r="204" spans="1:5" s="18" customFormat="1" x14ac:dyDescent="0.25">
      <c r="A204" s="150" t="s">
        <v>121</v>
      </c>
      <c r="B204" s="100" t="s">
        <v>228</v>
      </c>
      <c r="C204" s="38">
        <v>785</v>
      </c>
      <c r="D204" s="38">
        <v>248</v>
      </c>
      <c r="E204" s="38">
        <v>1033</v>
      </c>
    </row>
    <row r="205" spans="1:5" x14ac:dyDescent="0.25">
      <c r="A205" s="140" t="s">
        <v>122</v>
      </c>
      <c r="B205" s="127" t="s">
        <v>13</v>
      </c>
      <c r="C205" s="36">
        <v>1356</v>
      </c>
      <c r="D205" s="36">
        <v>774</v>
      </c>
      <c r="E205" s="36">
        <v>2130</v>
      </c>
    </row>
    <row r="206" spans="1:5" x14ac:dyDescent="0.25">
      <c r="A206" s="142"/>
      <c r="B206" s="98" t="s">
        <v>14</v>
      </c>
      <c r="C206" s="36">
        <v>1396</v>
      </c>
      <c r="D206" s="36">
        <v>746</v>
      </c>
      <c r="E206" s="36">
        <v>2142</v>
      </c>
    </row>
    <row r="207" spans="1:5" x14ac:dyDescent="0.25">
      <c r="A207" s="142"/>
      <c r="B207" s="98" t="s">
        <v>15</v>
      </c>
      <c r="C207" s="36">
        <v>3</v>
      </c>
      <c r="D207" s="36">
        <v>4</v>
      </c>
      <c r="E207" s="36">
        <v>7</v>
      </c>
    </row>
    <row r="208" spans="1:5" x14ac:dyDescent="0.25">
      <c r="A208" s="142"/>
      <c r="B208" s="98" t="s">
        <v>16</v>
      </c>
      <c r="C208" s="36">
        <v>572</v>
      </c>
      <c r="D208" s="36">
        <v>341</v>
      </c>
      <c r="E208" s="36">
        <v>913</v>
      </c>
    </row>
    <row r="209" spans="1:5" s="18" customFormat="1" x14ac:dyDescent="0.25">
      <c r="A209" s="142"/>
      <c r="B209" s="98" t="s">
        <v>19</v>
      </c>
      <c r="C209" s="36">
        <v>313</v>
      </c>
      <c r="D209" s="36">
        <v>194</v>
      </c>
      <c r="E209" s="36">
        <v>507</v>
      </c>
    </row>
    <row r="210" spans="1:5" x14ac:dyDescent="0.25">
      <c r="A210" s="142"/>
      <c r="B210" s="98" t="s">
        <v>20</v>
      </c>
      <c r="C210" s="36">
        <v>1104</v>
      </c>
      <c r="D210" s="36">
        <v>830</v>
      </c>
      <c r="E210" s="36">
        <v>1934</v>
      </c>
    </row>
    <row r="211" spans="1:5" x14ac:dyDescent="0.25">
      <c r="A211" s="150" t="s">
        <v>123</v>
      </c>
      <c r="B211" s="100" t="s">
        <v>228</v>
      </c>
      <c r="C211" s="38">
        <v>4744</v>
      </c>
      <c r="D211" s="38">
        <v>2889</v>
      </c>
      <c r="E211" s="38">
        <v>7633</v>
      </c>
    </row>
    <row r="212" spans="1:5" s="18" customFormat="1" x14ac:dyDescent="0.25">
      <c r="A212" s="140" t="s">
        <v>124</v>
      </c>
      <c r="B212" s="127" t="s">
        <v>13</v>
      </c>
      <c r="C212" s="36">
        <v>143</v>
      </c>
      <c r="D212" s="36">
        <v>77</v>
      </c>
      <c r="E212" s="36">
        <v>220</v>
      </c>
    </row>
    <row r="213" spans="1:5" x14ac:dyDescent="0.25">
      <c r="A213" s="142"/>
      <c r="B213" s="98" t="s">
        <v>14</v>
      </c>
      <c r="C213" s="36">
        <v>15</v>
      </c>
      <c r="D213" s="36">
        <v>12</v>
      </c>
      <c r="E213" s="36">
        <v>27</v>
      </c>
    </row>
    <row r="214" spans="1:5" x14ac:dyDescent="0.25">
      <c r="A214" s="142"/>
      <c r="B214" s="98" t="s">
        <v>27</v>
      </c>
      <c r="C214" s="36">
        <v>350</v>
      </c>
      <c r="D214" s="36">
        <v>188</v>
      </c>
      <c r="E214" s="36">
        <v>538</v>
      </c>
    </row>
    <row r="215" spans="1:5" x14ac:dyDescent="0.25">
      <c r="A215" s="150" t="s">
        <v>125</v>
      </c>
      <c r="B215" s="100" t="s">
        <v>228</v>
      </c>
      <c r="C215" s="38">
        <v>508</v>
      </c>
      <c r="D215" s="38">
        <v>277</v>
      </c>
      <c r="E215" s="38">
        <v>785</v>
      </c>
    </row>
    <row r="216" spans="1:5" s="18" customFormat="1" x14ac:dyDescent="0.25">
      <c r="A216" s="140" t="s">
        <v>126</v>
      </c>
      <c r="B216" s="127" t="s">
        <v>26</v>
      </c>
      <c r="C216" s="36">
        <v>33</v>
      </c>
      <c r="D216" s="36">
        <v>7</v>
      </c>
      <c r="E216" s="36">
        <v>40</v>
      </c>
    </row>
    <row r="217" spans="1:5" x14ac:dyDescent="0.25">
      <c r="A217" s="142"/>
      <c r="B217" s="98" t="s">
        <v>13</v>
      </c>
      <c r="C217" s="36">
        <v>179</v>
      </c>
      <c r="D217" s="36">
        <v>70</v>
      </c>
      <c r="E217" s="36">
        <v>249</v>
      </c>
    </row>
    <row r="218" spans="1:5" x14ac:dyDescent="0.25">
      <c r="A218" s="142"/>
      <c r="B218" s="98" t="s">
        <v>19</v>
      </c>
      <c r="C218" s="36">
        <v>2</v>
      </c>
      <c r="D218" s="36">
        <v>0</v>
      </c>
      <c r="E218" s="36">
        <v>2</v>
      </c>
    </row>
    <row r="219" spans="1:5" x14ac:dyDescent="0.25">
      <c r="A219" s="142"/>
      <c r="B219" s="98" t="s">
        <v>20</v>
      </c>
      <c r="C219" s="36">
        <v>14</v>
      </c>
      <c r="D219" s="36">
        <v>9</v>
      </c>
      <c r="E219" s="36">
        <v>23</v>
      </c>
    </row>
    <row r="220" spans="1:5" x14ac:dyDescent="0.25">
      <c r="A220" s="150" t="s">
        <v>127</v>
      </c>
      <c r="B220" s="100" t="s">
        <v>228</v>
      </c>
      <c r="C220" s="38">
        <v>228</v>
      </c>
      <c r="D220" s="38">
        <v>86</v>
      </c>
      <c r="E220" s="38">
        <v>314</v>
      </c>
    </row>
    <row r="221" spans="1:5" s="18" customFormat="1" x14ac:dyDescent="0.25">
      <c r="A221" s="140" t="s">
        <v>128</v>
      </c>
      <c r="B221" s="127" t="s">
        <v>13</v>
      </c>
      <c r="C221" s="36">
        <v>351</v>
      </c>
      <c r="D221" s="36">
        <v>125</v>
      </c>
      <c r="E221" s="36">
        <v>476</v>
      </c>
    </row>
    <row r="222" spans="1:5" x14ac:dyDescent="0.25">
      <c r="A222" s="142"/>
      <c r="B222" s="98" t="s">
        <v>19</v>
      </c>
      <c r="C222" s="36">
        <v>185</v>
      </c>
      <c r="D222" s="36">
        <v>28</v>
      </c>
      <c r="E222" s="36">
        <v>213</v>
      </c>
    </row>
    <row r="223" spans="1:5" x14ac:dyDescent="0.25">
      <c r="A223" s="150" t="s">
        <v>129</v>
      </c>
      <c r="B223" s="100" t="s">
        <v>228</v>
      </c>
      <c r="C223" s="38">
        <v>536</v>
      </c>
      <c r="D223" s="38">
        <v>153</v>
      </c>
      <c r="E223" s="38">
        <v>689</v>
      </c>
    </row>
    <row r="224" spans="1:5" x14ac:dyDescent="0.25">
      <c r="A224" s="140" t="s">
        <v>130</v>
      </c>
      <c r="B224" s="127" t="s">
        <v>13</v>
      </c>
      <c r="C224" s="36">
        <v>390</v>
      </c>
      <c r="D224" s="36">
        <v>266</v>
      </c>
      <c r="E224" s="36">
        <v>656</v>
      </c>
    </row>
    <row r="225" spans="1:5" s="18" customFormat="1" x14ac:dyDescent="0.25">
      <c r="A225" s="142"/>
      <c r="B225" s="98" t="s">
        <v>15</v>
      </c>
      <c r="C225" s="36">
        <v>1</v>
      </c>
      <c r="D225" s="36">
        <v>1</v>
      </c>
      <c r="E225" s="36">
        <v>2</v>
      </c>
    </row>
    <row r="226" spans="1:5" x14ac:dyDescent="0.25">
      <c r="A226" s="142"/>
      <c r="B226" s="98" t="s">
        <v>27</v>
      </c>
      <c r="C226" s="36">
        <v>480</v>
      </c>
      <c r="D226" s="36">
        <v>236</v>
      </c>
      <c r="E226" s="36">
        <v>716</v>
      </c>
    </row>
    <row r="227" spans="1:5" x14ac:dyDescent="0.25">
      <c r="A227" s="142"/>
      <c r="B227" s="98" t="s">
        <v>20</v>
      </c>
      <c r="C227" s="36">
        <v>59</v>
      </c>
      <c r="D227" s="36">
        <v>27</v>
      </c>
      <c r="E227" s="36">
        <v>86</v>
      </c>
    </row>
    <row r="228" spans="1:5" x14ac:dyDescent="0.25">
      <c r="A228" s="150" t="s">
        <v>131</v>
      </c>
      <c r="B228" s="100" t="s">
        <v>228</v>
      </c>
      <c r="C228" s="38">
        <v>930</v>
      </c>
      <c r="D228" s="38">
        <v>530</v>
      </c>
      <c r="E228" s="38">
        <v>1460</v>
      </c>
    </row>
    <row r="229" spans="1:5" x14ac:dyDescent="0.25">
      <c r="A229" s="140" t="s">
        <v>132</v>
      </c>
      <c r="B229" s="127" t="s">
        <v>26</v>
      </c>
      <c r="C229" s="36">
        <v>35</v>
      </c>
      <c r="D229" s="36">
        <v>26</v>
      </c>
      <c r="E229" s="36">
        <v>61</v>
      </c>
    </row>
    <row r="230" spans="1:5" s="18" customFormat="1" x14ac:dyDescent="0.25">
      <c r="A230" s="142"/>
      <c r="B230" s="98" t="s">
        <v>13</v>
      </c>
      <c r="C230" s="36">
        <v>254</v>
      </c>
      <c r="D230" s="36">
        <v>166</v>
      </c>
      <c r="E230" s="36">
        <v>420</v>
      </c>
    </row>
    <row r="231" spans="1:5" x14ac:dyDescent="0.25">
      <c r="A231" s="142"/>
      <c r="B231" s="98" t="s">
        <v>27</v>
      </c>
      <c r="C231" s="36">
        <v>24</v>
      </c>
      <c r="D231" s="36">
        <v>21</v>
      </c>
      <c r="E231" s="36">
        <v>45</v>
      </c>
    </row>
    <row r="232" spans="1:5" x14ac:dyDescent="0.25">
      <c r="A232" s="142"/>
      <c r="B232" s="98" t="s">
        <v>20</v>
      </c>
      <c r="C232" s="36">
        <v>11</v>
      </c>
      <c r="D232" s="36">
        <v>4</v>
      </c>
      <c r="E232" s="36">
        <v>15</v>
      </c>
    </row>
    <row r="233" spans="1:5" x14ac:dyDescent="0.25">
      <c r="A233" s="152" t="s">
        <v>133</v>
      </c>
      <c r="B233" s="153" t="s">
        <v>228</v>
      </c>
      <c r="C233" s="38">
        <v>324</v>
      </c>
      <c r="D233" s="38">
        <v>217</v>
      </c>
      <c r="E233" s="38">
        <v>541</v>
      </c>
    </row>
    <row r="234" spans="1:5" x14ac:dyDescent="0.25">
      <c r="A234" s="140" t="s">
        <v>134</v>
      </c>
      <c r="B234" s="127" t="s">
        <v>26</v>
      </c>
      <c r="C234" s="36">
        <v>73</v>
      </c>
      <c r="D234" s="36">
        <v>31</v>
      </c>
      <c r="E234" s="36">
        <v>104</v>
      </c>
    </row>
    <row r="235" spans="1:5" x14ac:dyDescent="0.25">
      <c r="A235" s="142"/>
      <c r="B235" s="98" t="s">
        <v>13</v>
      </c>
      <c r="C235" s="36">
        <v>260</v>
      </c>
      <c r="D235" s="36">
        <v>155</v>
      </c>
      <c r="E235" s="36">
        <v>415</v>
      </c>
    </row>
    <row r="236" spans="1:5" x14ac:dyDescent="0.25">
      <c r="A236" s="142"/>
      <c r="B236" s="98" t="s">
        <v>27</v>
      </c>
      <c r="C236" s="36">
        <v>8</v>
      </c>
      <c r="D236" s="36">
        <v>13</v>
      </c>
      <c r="E236" s="36">
        <v>21</v>
      </c>
    </row>
    <row r="237" spans="1:5" s="18" customFormat="1" x14ac:dyDescent="0.25">
      <c r="A237" s="150" t="s">
        <v>135</v>
      </c>
      <c r="B237" s="100" t="s">
        <v>228</v>
      </c>
      <c r="C237" s="38">
        <v>341</v>
      </c>
      <c r="D237" s="38">
        <v>199</v>
      </c>
      <c r="E237" s="38">
        <v>540</v>
      </c>
    </row>
    <row r="238" spans="1:5" x14ac:dyDescent="0.25">
      <c r="A238" s="140" t="s">
        <v>136</v>
      </c>
      <c r="B238" s="127" t="s">
        <v>33</v>
      </c>
      <c r="C238" s="36">
        <v>465</v>
      </c>
      <c r="D238" s="36">
        <v>141</v>
      </c>
      <c r="E238" s="36">
        <v>606</v>
      </c>
    </row>
    <row r="239" spans="1:5" x14ac:dyDescent="0.25">
      <c r="A239" s="142"/>
      <c r="B239" s="98" t="s">
        <v>13</v>
      </c>
      <c r="C239" s="36">
        <v>119</v>
      </c>
      <c r="D239" s="36">
        <v>41</v>
      </c>
      <c r="E239" s="36">
        <v>160</v>
      </c>
    </row>
    <row r="240" spans="1:5" x14ac:dyDescent="0.25">
      <c r="A240" s="142"/>
      <c r="B240" s="98" t="s">
        <v>19</v>
      </c>
      <c r="C240" s="36">
        <v>2</v>
      </c>
      <c r="D240" s="36">
        <v>1</v>
      </c>
      <c r="E240" s="36">
        <v>3</v>
      </c>
    </row>
    <row r="241" spans="1:5" s="18" customFormat="1" x14ac:dyDescent="0.25">
      <c r="A241" s="142"/>
      <c r="B241" s="98" t="s">
        <v>20</v>
      </c>
      <c r="C241" s="36">
        <v>15</v>
      </c>
      <c r="D241" s="36">
        <v>8</v>
      </c>
      <c r="E241" s="36">
        <v>23</v>
      </c>
    </row>
    <row r="242" spans="1:5" x14ac:dyDescent="0.25">
      <c r="A242" s="150" t="s">
        <v>137</v>
      </c>
      <c r="B242" s="100" t="s">
        <v>228</v>
      </c>
      <c r="C242" s="38">
        <v>601</v>
      </c>
      <c r="D242" s="38">
        <v>191</v>
      </c>
      <c r="E242" s="38">
        <v>792</v>
      </c>
    </row>
    <row r="243" spans="1:5" x14ac:dyDescent="0.25">
      <c r="A243" s="140" t="s">
        <v>138</v>
      </c>
      <c r="B243" s="127" t="s">
        <v>13</v>
      </c>
      <c r="C243" s="36">
        <v>1029</v>
      </c>
      <c r="D243" s="36">
        <v>479</v>
      </c>
      <c r="E243" s="36">
        <v>1508</v>
      </c>
    </row>
    <row r="244" spans="1:5" x14ac:dyDescent="0.25">
      <c r="A244" s="142"/>
      <c r="B244" s="98" t="s">
        <v>14</v>
      </c>
      <c r="C244" s="36">
        <v>93</v>
      </c>
      <c r="D244" s="36">
        <v>63</v>
      </c>
      <c r="E244" s="36">
        <v>156</v>
      </c>
    </row>
    <row r="245" spans="1:5" s="18" customFormat="1" x14ac:dyDescent="0.25">
      <c r="A245" s="142"/>
      <c r="B245" s="98" t="s">
        <v>15</v>
      </c>
      <c r="C245" s="36">
        <v>2</v>
      </c>
      <c r="D245" s="36">
        <v>2</v>
      </c>
      <c r="E245" s="36">
        <v>4</v>
      </c>
    </row>
    <row r="246" spans="1:5" x14ac:dyDescent="0.25">
      <c r="A246" s="142"/>
      <c r="B246" s="98" t="s">
        <v>16</v>
      </c>
      <c r="C246" s="36">
        <v>230</v>
      </c>
      <c r="D246" s="36">
        <v>81</v>
      </c>
      <c r="E246" s="36">
        <v>311</v>
      </c>
    </row>
    <row r="247" spans="1:5" x14ac:dyDescent="0.25">
      <c r="A247" s="142"/>
      <c r="B247" s="98" t="s">
        <v>19</v>
      </c>
      <c r="C247" s="36">
        <v>416</v>
      </c>
      <c r="D247" s="36">
        <v>136</v>
      </c>
      <c r="E247" s="36">
        <v>552</v>
      </c>
    </row>
    <row r="248" spans="1:5" x14ac:dyDescent="0.25">
      <c r="A248" s="142"/>
      <c r="B248" s="98" t="s">
        <v>27</v>
      </c>
      <c r="C248" s="36">
        <v>1599</v>
      </c>
      <c r="D248" s="36">
        <v>360</v>
      </c>
      <c r="E248" s="36">
        <v>1959</v>
      </c>
    </row>
    <row r="249" spans="1:5" x14ac:dyDescent="0.25">
      <c r="A249" s="142"/>
      <c r="B249" s="98" t="s">
        <v>20</v>
      </c>
      <c r="C249" s="36">
        <v>133</v>
      </c>
      <c r="D249" s="36">
        <v>86</v>
      </c>
      <c r="E249" s="36">
        <v>219</v>
      </c>
    </row>
    <row r="250" spans="1:5" x14ac:dyDescent="0.25">
      <c r="A250" s="150" t="s">
        <v>139</v>
      </c>
      <c r="B250" s="100" t="s">
        <v>228</v>
      </c>
      <c r="C250" s="38">
        <v>3502</v>
      </c>
      <c r="D250" s="38">
        <v>1207</v>
      </c>
      <c r="E250" s="38">
        <v>4709</v>
      </c>
    </row>
    <row r="251" spans="1:5" x14ac:dyDescent="0.25">
      <c r="A251" s="140" t="s">
        <v>140</v>
      </c>
      <c r="B251" s="127" t="s">
        <v>13</v>
      </c>
      <c r="C251" s="36">
        <v>119</v>
      </c>
      <c r="D251" s="36">
        <v>52</v>
      </c>
      <c r="E251" s="36">
        <v>171</v>
      </c>
    </row>
    <row r="252" spans="1:5" x14ac:dyDescent="0.25">
      <c r="A252" s="142"/>
      <c r="B252" s="98" t="s">
        <v>19</v>
      </c>
      <c r="C252" s="36">
        <v>7</v>
      </c>
      <c r="D252" s="36">
        <v>2</v>
      </c>
      <c r="E252" s="36">
        <v>9</v>
      </c>
    </row>
    <row r="253" spans="1:5" s="18" customFormat="1" x14ac:dyDescent="0.25">
      <c r="A253" s="142"/>
      <c r="B253" s="98" t="s">
        <v>20</v>
      </c>
      <c r="C253" s="36">
        <v>7</v>
      </c>
      <c r="D253" s="36">
        <v>7</v>
      </c>
      <c r="E253" s="36">
        <v>14</v>
      </c>
    </row>
    <row r="254" spans="1:5" s="18" customFormat="1" x14ac:dyDescent="0.25">
      <c r="A254" s="150" t="s">
        <v>141</v>
      </c>
      <c r="B254" s="100" t="s">
        <v>228</v>
      </c>
      <c r="C254" s="38">
        <v>133</v>
      </c>
      <c r="D254" s="38">
        <v>61</v>
      </c>
      <c r="E254" s="38">
        <v>194</v>
      </c>
    </row>
    <row r="255" spans="1:5" x14ac:dyDescent="0.25">
      <c r="A255" s="140" t="s">
        <v>142</v>
      </c>
      <c r="B255" s="127" t="s">
        <v>33</v>
      </c>
      <c r="C255" s="36">
        <v>64</v>
      </c>
      <c r="D255" s="36">
        <v>33</v>
      </c>
      <c r="E255" s="36">
        <v>97</v>
      </c>
    </row>
    <row r="256" spans="1:5" x14ac:dyDescent="0.25">
      <c r="A256" s="142"/>
      <c r="B256" s="98" t="s">
        <v>13</v>
      </c>
      <c r="C256" s="36">
        <v>35</v>
      </c>
      <c r="D256" s="36">
        <v>13</v>
      </c>
      <c r="E256" s="36">
        <v>48</v>
      </c>
    </row>
    <row r="257" spans="1:5" x14ac:dyDescent="0.25">
      <c r="A257" s="142"/>
      <c r="B257" s="98" t="s">
        <v>20</v>
      </c>
      <c r="C257" s="36">
        <v>6</v>
      </c>
      <c r="D257" s="36">
        <v>1</v>
      </c>
      <c r="E257" s="36">
        <v>7</v>
      </c>
    </row>
    <row r="258" spans="1:5" x14ac:dyDescent="0.25">
      <c r="A258" s="150" t="s">
        <v>143</v>
      </c>
      <c r="B258" s="100" t="s">
        <v>228</v>
      </c>
      <c r="C258" s="38">
        <v>105</v>
      </c>
      <c r="D258" s="38">
        <v>47</v>
      </c>
      <c r="E258" s="38">
        <v>152</v>
      </c>
    </row>
    <row r="259" spans="1:5" x14ac:dyDescent="0.25">
      <c r="A259" s="88" t="s">
        <v>229</v>
      </c>
      <c r="B259" s="127"/>
      <c r="C259" s="74">
        <v>124870</v>
      </c>
      <c r="D259" s="74">
        <v>38206</v>
      </c>
      <c r="E259" s="74">
        <v>163076</v>
      </c>
    </row>
    <row r="260" spans="1:5" x14ac:dyDescent="0.25">
      <c r="A260" s="142"/>
      <c r="B260" s="45" t="s">
        <v>5</v>
      </c>
      <c r="C260" s="71" t="s">
        <v>1</v>
      </c>
      <c r="D260" s="71" t="s">
        <v>3</v>
      </c>
      <c r="E260" s="71" t="s">
        <v>23</v>
      </c>
    </row>
    <row r="261" spans="1:5" x14ac:dyDescent="0.25">
      <c r="A261" s="142"/>
      <c r="B261" s="45" t="s">
        <v>11</v>
      </c>
      <c r="C261" s="36">
        <v>62193</v>
      </c>
      <c r="D261" s="36">
        <v>15069</v>
      </c>
      <c r="E261" s="36">
        <v>77262</v>
      </c>
    </row>
    <row r="262" spans="1:5" x14ac:dyDescent="0.25">
      <c r="A262" s="142"/>
      <c r="B262" s="45" t="s">
        <v>24</v>
      </c>
      <c r="C262" s="36">
        <v>62677</v>
      </c>
      <c r="D262" s="36">
        <v>23137</v>
      </c>
      <c r="E262" s="36">
        <v>85814</v>
      </c>
    </row>
    <row r="263" spans="1:5" x14ac:dyDescent="0.25">
      <c r="A263" s="151"/>
      <c r="B263" s="67" t="s">
        <v>226</v>
      </c>
      <c r="C263" s="42">
        <v>124870</v>
      </c>
      <c r="D263" s="42">
        <v>38206</v>
      </c>
      <c r="E263" s="42">
        <v>163076</v>
      </c>
    </row>
    <row r="264" spans="1:5" x14ac:dyDescent="0.25">
      <c r="A264" s="7"/>
    </row>
    <row r="265" spans="1:5" x14ac:dyDescent="0.25">
      <c r="A265" s="7"/>
      <c r="B265" s="125" t="s">
        <v>233</v>
      </c>
      <c r="C265" s="126"/>
    </row>
    <row r="266" spans="1:5" x14ac:dyDescent="0.25">
      <c r="B266" s="80"/>
      <c r="C266" s="81" t="s">
        <v>23</v>
      </c>
    </row>
    <row r="267" spans="1:5" x14ac:dyDescent="0.25">
      <c r="B267" s="82" t="s">
        <v>7</v>
      </c>
      <c r="C267" s="83" t="s">
        <v>227</v>
      </c>
    </row>
    <row r="268" spans="1:5" x14ac:dyDescent="0.25">
      <c r="B268" s="45" t="s">
        <v>15</v>
      </c>
      <c r="C268" s="63">
        <v>39</v>
      </c>
    </row>
    <row r="269" spans="1:5" x14ac:dyDescent="0.25">
      <c r="B269" s="57" t="s">
        <v>17</v>
      </c>
      <c r="C269" s="63">
        <v>178</v>
      </c>
    </row>
    <row r="270" spans="1:5" x14ac:dyDescent="0.25">
      <c r="B270" s="45" t="s">
        <v>232</v>
      </c>
      <c r="C270" s="63">
        <v>625</v>
      </c>
    </row>
    <row r="271" spans="1:5" x14ac:dyDescent="0.25">
      <c r="B271" s="45" t="s">
        <v>20</v>
      </c>
      <c r="C271" s="63">
        <v>186</v>
      </c>
    </row>
    <row r="272" spans="1:5" x14ac:dyDescent="0.25">
      <c r="B272" s="82" t="s">
        <v>4</v>
      </c>
      <c r="C272" s="79">
        <f>SUM(C268:C271)</f>
        <v>1028</v>
      </c>
    </row>
  </sheetData>
  <mergeCells count="1">
    <mergeCell ref="B265:C265"/>
  </mergeCells>
  <printOptions horizontalCentered="1"/>
  <pageMargins left="0.25" right="0.25" top="0.75" bottom="0.75" header="0.3" footer="0.3"/>
  <pageSetup paperSize="7" scale="84" fitToHeight="0" orientation="portrait" r:id="rId1"/>
  <rowBreaks count="5" manualBreakCount="5">
    <brk id="50" max="4" man="1"/>
    <brk id="96" max="4" man="1"/>
    <brk id="142" max="4" man="1"/>
    <brk id="187" max="4" man="1"/>
    <brk id="23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Medicaid Managed Care Table</vt:lpstr>
      <vt:lpstr>NYSOH Table</vt:lpstr>
      <vt:lpstr>Managed Long Term Care Table</vt:lpstr>
      <vt:lpstr>Medicaid Advantage Plus Table</vt:lpstr>
      <vt:lpstr>FIDA-IDD Table</vt:lpstr>
      <vt:lpstr>HARP Table</vt:lpstr>
      <vt:lpstr>'FIDA-IDD Table'!Print_Area</vt:lpstr>
      <vt:lpstr>'HARP Table'!Print_Area</vt:lpstr>
      <vt:lpstr>'Managed Long Term Care Table'!Print_Area</vt:lpstr>
      <vt:lpstr>'Medicaid Advantage Plus Table'!Print_Area</vt:lpstr>
      <vt:lpstr>'Medicaid Managed Care Table'!Print_Area</vt:lpstr>
      <vt:lpstr>'NYSOH Table'!Print_Area</vt:lpstr>
      <vt:lpstr>'HARP Table'!Print_Titles</vt:lpstr>
      <vt:lpstr>'Managed Long Term Care Table'!Print_Titles</vt:lpstr>
      <vt:lpstr>'Medicaid Advantage Plus Table'!Print_Titles</vt:lpstr>
      <vt:lpstr>'Medicaid Managed Care Table'!Print_Titles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Phelps, Jason (DOH)</dc:creator>
  <cp:lastModifiedBy>Dale E. King</cp:lastModifiedBy>
  <cp:lastPrinted>2022-05-02T15:18:37Z</cp:lastPrinted>
  <dcterms:created xsi:type="dcterms:W3CDTF">2021-07-21T00:24:11Z</dcterms:created>
  <dcterms:modified xsi:type="dcterms:W3CDTF">2022-05-02T15:19:02Z</dcterms:modified>
</cp:coreProperties>
</file>