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nrollment\Aug22\"/>
    </mc:Choice>
  </mc:AlternateContent>
  <xr:revisionPtr revIDLastSave="0" documentId="13_ncr:1_{8618E42F-4933-469B-8527-728D432BD53E}" xr6:coauthVersionLast="47" xr6:coauthVersionMax="47" xr10:uidLastSave="{00000000-0000-0000-0000-000000000000}"/>
  <bookViews>
    <workbookView xWindow="-120" yWindow="-120" windowWidth="29040" windowHeight="15840" tabRatio="783" xr2:uid="{00000000-000D-0000-FFFF-FFFF00000000}"/>
  </bookViews>
  <sheets>
    <sheet name="Medicaid Managed Care Table" sheetId="1" r:id="rId1"/>
    <sheet name="NYSOH Table" sheetId="2" r:id="rId2"/>
    <sheet name="Managed Long Term Care Table" sheetId="3" r:id="rId3"/>
    <sheet name="Medicaid Advantage Plus Table" sheetId="5" r:id="rId4"/>
    <sheet name="FIDA-IDD Table" sheetId="6" r:id="rId5"/>
    <sheet name="HARP Table" sheetId="7" r:id="rId6"/>
  </sheets>
  <definedNames>
    <definedName name="_xlnm.Print_Area" localSheetId="4">'FIDA-IDD Table'!$A$1:$C$15</definedName>
    <definedName name="_xlnm.Print_Area" localSheetId="5">'HARP Table'!$A$6:$E$274</definedName>
    <definedName name="_xlnm.Print_Area" localSheetId="2">'Managed Long Term Care Table'!$A$5:$D$304</definedName>
    <definedName name="_xlnm.Print_Area" localSheetId="3">'Medicaid Advantage Plus Table'!$A$5:$C$65</definedName>
    <definedName name="_xlnm.Print_Area" localSheetId="0">'Medicaid Managed Care Table'!$A$7:$I$289</definedName>
    <definedName name="_xlnm.Print_Area" localSheetId="1">'NYSOH Table'!$A$1:$D$31</definedName>
    <definedName name="_xlnm.Print_Titles" localSheetId="5">'HARP Table'!$1:$5</definedName>
    <definedName name="_xlnm.Print_Titles" localSheetId="2">'Managed Long Term Care Table'!$1:$4</definedName>
    <definedName name="_xlnm.Print_Titles" localSheetId="3">'Medicaid Advantage Plus Table'!$1:$4</definedName>
    <definedName name="_xlnm.Print_Titles" localSheetId="0">'Medicaid Managed Care Table'!$1:$6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4" i="7" l="1"/>
  <c r="B31" i="2"/>
</calcChain>
</file>

<file path=xl/sharedStrings.xml><?xml version="1.0" encoding="utf-8"?>
<sst xmlns="http://schemas.openxmlformats.org/spreadsheetml/2006/main" count="1292" uniqueCount="244">
  <si>
    <t>NYS, August 2022</t>
  </si>
  <si>
    <t>WMS</t>
  </si>
  <si>
    <t>WMS Total</t>
  </si>
  <si>
    <t>NYSOH</t>
  </si>
  <si>
    <t>Grand Total</t>
  </si>
  <si>
    <t>REGION</t>
  </si>
  <si>
    <t>COUNTY</t>
  </si>
  <si>
    <t>PLAN NAME</t>
  </si>
  <si>
    <t>SNA HR &amp; MA-HR</t>
  </si>
  <si>
    <t>SSI &amp; MA-SSI</t>
  </si>
  <si>
    <t>TANF ADC &amp; MA-ADC</t>
  </si>
  <si>
    <t>NEW YORK CITY</t>
  </si>
  <si>
    <t>AMIDA CARE SN</t>
  </si>
  <si>
    <t>FIDELIS CARE</t>
  </si>
  <si>
    <t>HEALTHFIRST PHSP</t>
  </si>
  <si>
    <t>HEALTHPLUS</t>
  </si>
  <si>
    <t>HIP OF GREATER NEW YORK</t>
  </si>
  <si>
    <t>METROPLUS HEALTH PLAN</t>
  </si>
  <si>
    <t>METROPLUS SN</t>
  </si>
  <si>
    <t>MOLINA HEALTHCARE OF NEW YORK</t>
  </si>
  <si>
    <t>UNITED HEALTHCARE</t>
  </si>
  <si>
    <t>VNS CHOICE SNP</t>
  </si>
  <si>
    <t>NYC Total</t>
  </si>
  <si>
    <t>TOTAL</t>
  </si>
  <si>
    <t>UPSTATE</t>
  </si>
  <si>
    <t>ALBANY</t>
  </si>
  <si>
    <t>CAPITAL DISTRICT PHYSICIANS HEALTH PLAN</t>
  </si>
  <si>
    <t>MVP HEALTH PLAN</t>
  </si>
  <si>
    <t>ALBANY Total</t>
  </si>
  <si>
    <t>ALLEGANY</t>
  </si>
  <si>
    <t>HEALTHNOW</t>
  </si>
  <si>
    <t>ALLEGANY Total</t>
  </si>
  <si>
    <t>BROOME</t>
  </si>
  <si>
    <t>EXCELLUS HEALTH PLAN</t>
  </si>
  <si>
    <t>BROOME Total</t>
  </si>
  <si>
    <t>CATTARAUGUS</t>
  </si>
  <si>
    <t>CATTARAUGUS Total</t>
  </si>
  <si>
    <t>CAYUGA</t>
  </si>
  <si>
    <t>CAYUGA Total</t>
  </si>
  <si>
    <t>CHAUTAUQUA</t>
  </si>
  <si>
    <t>CHAUTAUQUA Total</t>
  </si>
  <si>
    <t>CHEMUNG</t>
  </si>
  <si>
    <t>CHEMUNG Total</t>
  </si>
  <si>
    <t>CHENANGO</t>
  </si>
  <si>
    <t>CHENANGO Total</t>
  </si>
  <si>
    <t>CLINTON</t>
  </si>
  <si>
    <t>CLINTON Total</t>
  </si>
  <si>
    <t>COLUMBIA</t>
  </si>
  <si>
    <t>COLUMBIA Total</t>
  </si>
  <si>
    <t>CORTLAND</t>
  </si>
  <si>
    <t>CORTLAND Total</t>
  </si>
  <si>
    <t>DELAWARE</t>
  </si>
  <si>
    <t>DELAWARE Total</t>
  </si>
  <si>
    <t>DUTCHESS</t>
  </si>
  <si>
    <t>DUTCHESS Total</t>
  </si>
  <si>
    <t>ERIE</t>
  </si>
  <si>
    <t>INDEPENDENT HEALTH ASSOCIATION</t>
  </si>
  <si>
    <t>ERIE Total</t>
  </si>
  <si>
    <t>ESSEX</t>
  </si>
  <si>
    <t>ESSEX Total</t>
  </si>
  <si>
    <t>FRANKLIN</t>
  </si>
  <si>
    <t>FRANKLIN Total</t>
  </si>
  <si>
    <t>FULTON</t>
  </si>
  <si>
    <t>FULTON Total</t>
  </si>
  <si>
    <t>GENESEE</t>
  </si>
  <si>
    <t>GENESEE Total</t>
  </si>
  <si>
    <t>GREENE</t>
  </si>
  <si>
    <t>GREENE Total</t>
  </si>
  <si>
    <t>HAMILTON</t>
  </si>
  <si>
    <t>HAMILTON Total</t>
  </si>
  <si>
    <t>HERKIMER</t>
  </si>
  <si>
    <t>HERKIMER Total</t>
  </si>
  <si>
    <t>JEFFERSON</t>
  </si>
  <si>
    <t>JEFFERSON Total</t>
  </si>
  <si>
    <t>LEWIS</t>
  </si>
  <si>
    <t>LEWIS Total</t>
  </si>
  <si>
    <t>LIVINGSTON</t>
  </si>
  <si>
    <t>LIVINGSTON Total</t>
  </si>
  <si>
    <t>MADISON</t>
  </si>
  <si>
    <t>MADISON Total</t>
  </si>
  <si>
    <t>MONROE</t>
  </si>
  <si>
    <t>MONROE Total</t>
  </si>
  <si>
    <t>MONTGOMERY</t>
  </si>
  <si>
    <t>MONTGOMERY Total</t>
  </si>
  <si>
    <t>NASSAU</t>
  </si>
  <si>
    <t>NASSAU Total</t>
  </si>
  <si>
    <t>NIAGARA</t>
  </si>
  <si>
    <t>NIAGARA Total</t>
  </si>
  <si>
    <t>ONEIDA</t>
  </si>
  <si>
    <t>ONEIDA Total</t>
  </si>
  <si>
    <t>ONONDAGA</t>
  </si>
  <si>
    <t>ONONDAGA Total</t>
  </si>
  <si>
    <t>ONTARIO</t>
  </si>
  <si>
    <t>ONTARIO Total</t>
  </si>
  <si>
    <t>ORANGE</t>
  </si>
  <si>
    <t>ORANGE Total</t>
  </si>
  <si>
    <t>ORLEANS</t>
  </si>
  <si>
    <t>ORLEANS Total</t>
  </si>
  <si>
    <t>OSWEGO</t>
  </si>
  <si>
    <t>OSWEGO Total</t>
  </si>
  <si>
    <t>OTSEGO</t>
  </si>
  <si>
    <t>OTSEGO Total</t>
  </si>
  <si>
    <t>PUTNAM</t>
  </si>
  <si>
    <t>PUTNAM Total</t>
  </si>
  <si>
    <t>RENSSELAER</t>
  </si>
  <si>
    <t>RENSSELAER Total</t>
  </si>
  <si>
    <t>ROCKLAND</t>
  </si>
  <si>
    <t>ROCKLAND Total</t>
  </si>
  <si>
    <t>SAINT LAWRENCE</t>
  </si>
  <si>
    <t>SAINT LAWRENCE Total</t>
  </si>
  <si>
    <t>SARATOGA</t>
  </si>
  <si>
    <t>SARATOGA Total</t>
  </si>
  <si>
    <t>SCHENECTADY</t>
  </si>
  <si>
    <t>SCHENECTADY Total</t>
  </si>
  <si>
    <t>SCHOHARIE</t>
  </si>
  <si>
    <t>SCHOHARIE Total</t>
  </si>
  <si>
    <t>SCHUYLER</t>
  </si>
  <si>
    <t>SCHUYLER Total</t>
  </si>
  <si>
    <t>SENECA</t>
  </si>
  <si>
    <t>SENECA Total</t>
  </si>
  <si>
    <t>STEUBEN</t>
  </si>
  <si>
    <t>STEUBEN Total</t>
  </si>
  <si>
    <t>SUFFOLK</t>
  </si>
  <si>
    <t>SUFFOLK Total</t>
  </si>
  <si>
    <t>SULLIVAN</t>
  </si>
  <si>
    <t>SULLIVAN Total</t>
  </si>
  <si>
    <t>TIOGA</t>
  </si>
  <si>
    <t>TIOGA Total</t>
  </si>
  <si>
    <t>TOMPKINS</t>
  </si>
  <si>
    <t>TOMPKINS Total</t>
  </si>
  <si>
    <t>ULSTER</t>
  </si>
  <si>
    <t>ULSTER Total</t>
  </si>
  <si>
    <t>WARREN</t>
  </si>
  <si>
    <t>WARREN Total</t>
  </si>
  <si>
    <t>WASHINGTON</t>
  </si>
  <si>
    <t>WASHINGTON Total</t>
  </si>
  <si>
    <t>WAYNE</t>
  </si>
  <si>
    <t>WAYNE Total</t>
  </si>
  <si>
    <t>WESTCHESTER</t>
  </si>
  <si>
    <t>WESTCHESTER Total</t>
  </si>
  <si>
    <t>WYOMING</t>
  </si>
  <si>
    <t>WYOMING Total</t>
  </si>
  <si>
    <t>YATES</t>
  </si>
  <si>
    <t>YATES Total</t>
  </si>
  <si>
    <t>BOROUGH</t>
  </si>
  <si>
    <t>BRONX</t>
  </si>
  <si>
    <t>BROOKLYN</t>
  </si>
  <si>
    <t>MANHATTAN</t>
  </si>
  <si>
    <t>QUEENS</t>
  </si>
  <si>
    <t>STATEN ISLAND</t>
  </si>
  <si>
    <t>NEW YORK CITY Total</t>
  </si>
  <si>
    <t>Plan Name</t>
  </si>
  <si>
    <t>Plan Type</t>
  </si>
  <si>
    <t>County</t>
  </si>
  <si>
    <t>August 2022</t>
  </si>
  <si>
    <t>MLTC PACE</t>
  </si>
  <si>
    <t>ARCHCARE</t>
  </si>
  <si>
    <t>ARCHCARE Total</t>
  </si>
  <si>
    <t>CHS BUFFALO LIFE</t>
  </si>
  <si>
    <t>CHS BUFFALO LIFE Total</t>
  </si>
  <si>
    <t>COMPLETE SENIOR CARE</t>
  </si>
  <si>
    <t>COMPLETE SENIOR CARE Total</t>
  </si>
  <si>
    <t>COMPREHENSIVE CARE MANAGEMENT</t>
  </si>
  <si>
    <t>COMPREHENSIVE CARE MANAGEMENT Total</t>
  </si>
  <si>
    <t>EDDY SENIOR CARE</t>
  </si>
  <si>
    <t>EDDY SENIOR CARE Total</t>
  </si>
  <si>
    <t>FALLON HEALTH WEINBERG</t>
  </si>
  <si>
    <t>FALLON HEALTH WEINBERG Total</t>
  </si>
  <si>
    <t>INDEPENDENT LIVING FOR SENIORS</t>
  </si>
  <si>
    <t>INDEPENDENT LIVING FOR SENIORS Total</t>
  </si>
  <si>
    <t>PACE CNY</t>
  </si>
  <si>
    <t>PACE CNY Total</t>
  </si>
  <si>
    <t>TOTAL SENIOR CARE</t>
  </si>
  <si>
    <t>TOTAL SENIOR CARE Total</t>
  </si>
  <si>
    <t>MLTC PACE Total</t>
  </si>
  <si>
    <t>MLTC Partial</t>
  </si>
  <si>
    <t>AETNA</t>
  </si>
  <si>
    <t>AETNA Total</t>
  </si>
  <si>
    <t>AGEWELL NEW YORK</t>
  </si>
  <si>
    <t>AGEWELL NEW YORK Total</t>
  </si>
  <si>
    <t>CENTERS PLAN</t>
  </si>
  <si>
    <t>CENTERS PLAN Total</t>
  </si>
  <si>
    <t>ELDERPLAN</t>
  </si>
  <si>
    <t>ELDERPLAN Total</t>
  </si>
  <si>
    <t>ELDERSERVE</t>
  </si>
  <si>
    <t>ELDERSERVE Total</t>
  </si>
  <si>
    <t>ELDERWOOD HEALTHPLAN</t>
  </si>
  <si>
    <t>ELDERWOOD HEALTHPLAN Total</t>
  </si>
  <si>
    <t>EVERCARE</t>
  </si>
  <si>
    <t>EVERCARE Total</t>
  </si>
  <si>
    <t>EXTENDED MLTC</t>
  </si>
  <si>
    <t>EXTENDED MLTC Total</t>
  </si>
  <si>
    <t>FIDELIS CARE Total</t>
  </si>
  <si>
    <t>HAMASPIK CHOICE</t>
  </si>
  <si>
    <t>HAMASPIK CHOICE Total</t>
  </si>
  <si>
    <t>HEALTHFIRST PHSP Total</t>
  </si>
  <si>
    <t>HEALTHPLUS Total</t>
  </si>
  <si>
    <t>ICIRCLE CARE</t>
  </si>
  <si>
    <t>ICIRCLE CARE Total</t>
  </si>
  <si>
    <t>INTEGRA</t>
  </si>
  <si>
    <t>INTEGRA Total</t>
  </si>
  <si>
    <t>KALOS HEALTH</t>
  </si>
  <si>
    <t>KALOS HEALTH Total</t>
  </si>
  <si>
    <t>METROPLUS HEALTH PLAN Total</t>
  </si>
  <si>
    <t>MONTEFIORE HMO</t>
  </si>
  <si>
    <t>MONTEFIORE HMO Total</t>
  </si>
  <si>
    <t>PRIME HEALTH CHOICE</t>
  </si>
  <si>
    <t>PRIME HEALTH CHOICE Total</t>
  </si>
  <si>
    <t>SENIOR NETWORK HEALTH</t>
  </si>
  <si>
    <t>SENIOR NETWORK HEALTH Total</t>
  </si>
  <si>
    <t>SENIOR WHOLE HEALTH</t>
  </si>
  <si>
    <t>SENIOR WHOLE HEALTH Total</t>
  </si>
  <si>
    <t>VILLAGE CARE</t>
  </si>
  <si>
    <t>VILLAGE CARE Total</t>
  </si>
  <si>
    <t>VNA HOMECARE OPTIONS</t>
  </si>
  <si>
    <t>VNA HOMECARE OPTIONS Total</t>
  </si>
  <si>
    <t>VNS CHOICE</t>
  </si>
  <si>
    <t>VNS CHOICE Total</t>
  </si>
  <si>
    <t>MLTC Partial Total</t>
  </si>
  <si>
    <t>TOTAL ENROLLED</t>
  </si>
  <si>
    <t>FIDELIS LEGACY PLAN</t>
  </si>
  <si>
    <t>HAMASPIK INC</t>
  </si>
  <si>
    <t>HEALTHFIRST HEALTH PLAN</t>
  </si>
  <si>
    <t>METROPLUS ULTRACARE MAP</t>
  </si>
  <si>
    <t>PARTNERS HEALTH PLAN</t>
  </si>
  <si>
    <t>NYS OMR</t>
  </si>
  <si>
    <t>STATE TOTAL</t>
  </si>
  <si>
    <t>ENROLLMENT</t>
  </si>
  <si>
    <t>Total</t>
  </si>
  <si>
    <t>TOTAL ENROLLMENT</t>
  </si>
  <si>
    <t>NY QUALITY HEALTHCARE CORP</t>
  </si>
  <si>
    <t>IBD Members</t>
  </si>
  <si>
    <t>Integrated Benefits For Duals in MMC</t>
  </si>
  <si>
    <t>Integrated Benefits For Duals in HARP</t>
  </si>
  <si>
    <t>RECIPIENTS ENROLLED IN MAINSTREAM MEDICAID MANAGED CARE BY COUNTY, PLAN,  AID CATEGORY, AND NYSoH</t>
  </si>
  <si>
    <t>WMS Enrollment</t>
  </si>
  <si>
    <t>State Total</t>
  </si>
  <si>
    <t>NYC CITY Total</t>
  </si>
  <si>
    <t>MEDICAID MANAGED CARE ENROLLMENT INCLUDING NEW YORK STATE OF HEALTH MEDICAID ENROLLMENT</t>
  </si>
  <si>
    <t>MANAGED LONG TERM CARE ENROLLMENT BY PLAN, COUNTY, AND PROGRAM</t>
  </si>
  <si>
    <t>Enrollees</t>
  </si>
  <si>
    <t>MEDICAID ADVANTAGE PLUS ENROLLMENT REPORT BY COUNTY AND PLAN</t>
  </si>
  <si>
    <t>FIDA-IDD ENROLLMENT REPORT BY PLAN AND COUNTY</t>
  </si>
  <si>
    <t>HEALTH AND RECOVERY PLAN ENROLLMENT BY COUNTY AND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</si>
</sst>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D3D3D3"/>
        <bgColor rgb="FFD3D3D3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D3D3D3"/>
        <bgColor rgb="FFD3D3D3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43" fontId="1" fillId="0" borderId="0"/>
    <xf numFmtId="0" fontId="4" fillId="0" borderId="0"/>
    <xf numFmtId="0" fontId="2" fillId="0" borderId="0"/>
    <xf numFmtId="0" fontId="1" fillId="2" borderId="0"/>
  </cellStyleXfs>
  <cellXfs count="153">
    <xf numFmtId="0" fontId="0" fillId="0" borderId="0" xfId="0"/>
    <xf numFmtId="0" fontId="3" fillId="3" borderId="0" xfId="0" applyFont="1" applyFill="1" applyAlignment="1">
      <alignment horizontal="left"/>
    </xf>
    <xf numFmtId="164" fontId="0" fillId="3" borderId="0" xfId="1" applyNumberFormat="1" applyFont="1" applyFill="1"/>
    <xf numFmtId="164" fontId="0" fillId="3" borderId="0" xfId="1" applyNumberFormat="1" applyFont="1" applyFill="1" applyAlignment="1">
      <alignment horizontal="center"/>
    </xf>
    <xf numFmtId="3" fontId="0" fillId="3" borderId="0" xfId="0" applyNumberFormat="1" applyFill="1" applyAlignment="1">
      <alignment horizontal="center"/>
    </xf>
    <xf numFmtId="164" fontId="4" fillId="3" borderId="0" xfId="1" applyNumberFormat="1" applyFont="1" applyFill="1" applyAlignment="1">
      <alignment horizontal="left" wrapText="1"/>
    </xf>
    <xf numFmtId="0" fontId="5" fillId="3" borderId="0" xfId="2" applyFont="1" applyFill="1" applyAlignment="1">
      <alignment horizontal="left" wrapText="1"/>
    </xf>
    <xf numFmtId="0" fontId="0" fillId="0" borderId="0" xfId="0" applyAlignment="1">
      <alignment horizontal="left"/>
    </xf>
    <xf numFmtId="0" fontId="0" fillId="4" borderId="0" xfId="0" applyFill="1"/>
    <xf numFmtId="37" fontId="0" fillId="0" borderId="0" xfId="0" applyNumberFormat="1" applyAlignment="1">
      <alignment horizontal="right"/>
    </xf>
    <xf numFmtId="3" fontId="0" fillId="0" borderId="0" xfId="0" applyNumberForma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3" fontId="3" fillId="0" borderId="0" xfId="0" applyNumberFormat="1" applyFont="1" applyAlignment="1">
      <alignment horizontal="center"/>
    </xf>
    <xf numFmtId="0" fontId="3" fillId="3" borderId="0" xfId="0" applyFont="1" applyFill="1"/>
    <xf numFmtId="164" fontId="4" fillId="3" borderId="0" xfId="1" applyNumberFormat="1" applyFont="1" applyFill="1"/>
    <xf numFmtId="164" fontId="3" fillId="3" borderId="0" xfId="1" applyNumberFormat="1" applyFont="1" applyFill="1"/>
    <xf numFmtId="0" fontId="6" fillId="3" borderId="0" xfId="2" applyFont="1" applyFill="1" applyAlignment="1">
      <alignment horizontal="left" wrapText="1"/>
    </xf>
    <xf numFmtId="0" fontId="3" fillId="0" borderId="0" xfId="0" applyFont="1"/>
    <xf numFmtId="164" fontId="1" fillId="3" borderId="0" xfId="1" applyNumberFormat="1" applyFill="1"/>
    <xf numFmtId="43" fontId="0" fillId="0" borderId="0" xfId="1" applyFont="1"/>
    <xf numFmtId="0" fontId="2" fillId="0" borderId="0" xfId="3"/>
    <xf numFmtId="43" fontId="0" fillId="0" borderId="0" xfId="1" applyFont="1" applyAlignment="1">
      <alignment horizontal="center"/>
    </xf>
    <xf numFmtId="0" fontId="1" fillId="5" borderId="0" xfId="1" applyNumberFormat="1" applyFill="1" applyAlignment="1">
      <alignment horizontal="center"/>
    </xf>
    <xf numFmtId="164" fontId="1" fillId="0" borderId="0" xfId="1" applyNumberFormat="1"/>
    <xf numFmtId="0" fontId="7" fillId="0" borderId="0" xfId="0" applyFont="1"/>
    <xf numFmtId="164" fontId="7" fillId="0" borderId="0" xfId="1" applyNumberFormat="1" applyFont="1"/>
    <xf numFmtId="3" fontId="0" fillId="3" borderId="0" xfId="0" applyNumberFormat="1" applyFill="1" applyAlignment="1">
      <alignment horizontal="right"/>
    </xf>
    <xf numFmtId="3" fontId="0" fillId="0" borderId="0" xfId="0" applyNumberFormat="1" applyAlignment="1">
      <alignment horizontal="right"/>
    </xf>
    <xf numFmtId="0" fontId="4" fillId="3" borderId="0" xfId="2" applyFill="1" applyAlignment="1">
      <alignment horizontal="left" wrapText="1"/>
    </xf>
    <xf numFmtId="0" fontId="0" fillId="3" borderId="0" xfId="0" applyFill="1"/>
    <xf numFmtId="0" fontId="0" fillId="0" borderId="0" xfId="0"/>
    <xf numFmtId="0" fontId="8" fillId="4" borderId="0" xfId="0" applyFont="1" applyFill="1" applyAlignment="1">
      <alignment horizontal="center"/>
    </xf>
    <xf numFmtId="0" fontId="8" fillId="0" borderId="11" xfId="0" applyFont="1" applyBorder="1"/>
    <xf numFmtId="37" fontId="8" fillId="0" borderId="11" xfId="0" applyNumberFormat="1" applyFont="1" applyBorder="1" applyAlignment="1">
      <alignment horizontal="center"/>
    </xf>
    <xf numFmtId="37" fontId="0" fillId="0" borderId="10" xfId="0" applyNumberFormat="1" applyBorder="1" applyAlignment="1">
      <alignment horizontal="right"/>
    </xf>
    <xf numFmtId="3" fontId="0" fillId="0" borderId="12" xfId="0" applyNumberFormat="1" applyBorder="1" applyAlignment="1">
      <alignment horizontal="center"/>
    </xf>
    <xf numFmtId="37" fontId="0" fillId="0" borderId="9" xfId="0" applyNumberFormat="1" applyBorder="1" applyAlignment="1">
      <alignment horizontal="center"/>
    </xf>
    <xf numFmtId="37" fontId="8" fillId="0" borderId="9" xfId="0" applyNumberFormat="1" applyFont="1" applyBorder="1" applyAlignment="1">
      <alignment horizontal="center"/>
    </xf>
    <xf numFmtId="37" fontId="8" fillId="0" borderId="0" xfId="0" applyNumberFormat="1" applyFont="1" applyAlignment="1">
      <alignment horizontal="right"/>
    </xf>
    <xf numFmtId="3" fontId="8" fillId="0" borderId="12" xfId="0" applyNumberFormat="1" applyFont="1" applyBorder="1" applyAlignment="1">
      <alignment horizontal="center"/>
    </xf>
    <xf numFmtId="164" fontId="3" fillId="0" borderId="9" xfId="1" applyNumberFormat="1" applyFont="1" applyBorder="1"/>
    <xf numFmtId="3" fontId="3" fillId="0" borderId="12" xfId="1" applyNumberFormat="1" applyFont="1" applyBorder="1" applyAlignment="1">
      <alignment horizontal="center"/>
    </xf>
    <xf numFmtId="3" fontId="8" fillId="0" borderId="12" xfId="1" applyNumberFormat="1" applyFont="1" applyBorder="1" applyAlignment="1">
      <alignment horizontal="center"/>
    </xf>
    <xf numFmtId="0" fontId="8" fillId="6" borderId="12" xfId="0" applyFont="1" applyFill="1" applyBorder="1" applyAlignment="1">
      <alignment horizontal="left"/>
    </xf>
    <xf numFmtId="37" fontId="8" fillId="6" borderId="12" xfId="0" applyNumberFormat="1" applyFont="1" applyFill="1" applyBorder="1" applyAlignment="1">
      <alignment horizontal="center"/>
    </xf>
    <xf numFmtId="3" fontId="8" fillId="6" borderId="12" xfId="0" applyNumberFormat="1" applyFont="1" applyFill="1" applyBorder="1" applyAlignment="1">
      <alignment horizontal="center"/>
    </xf>
    <xf numFmtId="37" fontId="8" fillId="6" borderId="0" xfId="0" applyNumberFormat="1" applyFont="1" applyFill="1" applyAlignment="1">
      <alignment horizontal="center"/>
    </xf>
    <xf numFmtId="0" fontId="8" fillId="6" borderId="0" xfId="0" applyFont="1" applyFill="1"/>
    <xf numFmtId="0" fontId="8" fillId="0" borderId="0" xfId="0" applyFont="1" applyAlignment="1">
      <alignment horizontal="center"/>
    </xf>
    <xf numFmtId="0" fontId="0" fillId="0" borderId="12" xfId="0" applyBorder="1"/>
    <xf numFmtId="164" fontId="0" fillId="0" borderId="12" xfId="1" applyNumberFormat="1" applyFont="1" applyBorder="1"/>
    <xf numFmtId="3" fontId="0" fillId="0" borderId="12" xfId="1" applyNumberFormat="1" applyFont="1" applyBorder="1" applyAlignment="1">
      <alignment horizontal="center"/>
    </xf>
    <xf numFmtId="164" fontId="3" fillId="0" borderId="12" xfId="1" applyNumberFormat="1" applyFont="1" applyBorder="1"/>
    <xf numFmtId="164" fontId="8" fillId="6" borderId="12" xfId="1" applyNumberFormat="1" applyFont="1" applyFill="1" applyBorder="1" applyAlignment="1">
      <alignment horizontal="left"/>
    </xf>
    <xf numFmtId="164" fontId="8" fillId="6" borderId="12" xfId="1" applyNumberFormat="1" applyFont="1" applyFill="1" applyBorder="1"/>
    <xf numFmtId="3" fontId="8" fillId="6" borderId="12" xfId="1" applyNumberFormat="1" applyFont="1" applyFill="1" applyBorder="1" applyAlignment="1">
      <alignment horizontal="center"/>
    </xf>
    <xf numFmtId="164" fontId="8" fillId="6" borderId="0" xfId="1" applyNumberFormat="1" applyFont="1" applyFill="1" applyAlignment="1">
      <alignment horizontal="center"/>
    </xf>
    <xf numFmtId="0" fontId="8" fillId="6" borderId="0" xfId="0" applyFont="1" applyFill="1" applyAlignment="1">
      <alignment horizontal="center" wrapText="1"/>
    </xf>
    <xf numFmtId="164" fontId="3" fillId="0" borderId="12" xfId="1" applyNumberFormat="1" applyFont="1" applyBorder="1" applyAlignment="1">
      <alignment horizontal="left"/>
    </xf>
    <xf numFmtId="164" fontId="0" fillId="0" borderId="12" xfId="1" applyNumberFormat="1" applyFont="1" applyBorder="1" applyAlignment="1">
      <alignment horizontal="left"/>
    </xf>
    <xf numFmtId="0" fontId="0" fillId="0" borderId="12" xfId="0" applyBorder="1" applyAlignment="1">
      <alignment horizontal="left"/>
    </xf>
    <xf numFmtId="0" fontId="8" fillId="6" borderId="12" xfId="0" applyFont="1" applyFill="1" applyBorder="1"/>
    <xf numFmtId="3" fontId="8" fillId="6" borderId="12" xfId="0" applyNumberFormat="1" applyFont="1" applyFill="1" applyBorder="1"/>
    <xf numFmtId="0" fontId="8" fillId="6" borderId="1" xfId="0" applyFont="1" applyFill="1" applyBorder="1"/>
    <xf numFmtId="0" fontId="8" fillId="0" borderId="0" xfId="0" applyFont="1"/>
    <xf numFmtId="3" fontId="0" fillId="0" borderId="12" xfId="0" applyNumberFormat="1" applyBorder="1"/>
    <xf numFmtId="0" fontId="8" fillId="0" borderId="13" xfId="0" applyFont="1" applyBorder="1"/>
    <xf numFmtId="3" fontId="8" fillId="0" borderId="12" xfId="0" applyNumberFormat="1" applyFont="1" applyBorder="1"/>
    <xf numFmtId="0" fontId="8" fillId="6" borderId="13" xfId="0" applyFont="1" applyFill="1" applyBorder="1"/>
    <xf numFmtId="0" fontId="0" fillId="0" borderId="10" xfId="0" applyBorder="1"/>
    <xf numFmtId="0" fontId="0" fillId="0" borderId="12" xfId="0" applyBorder="1" applyAlignment="1">
      <alignment horizontal="center"/>
    </xf>
    <xf numFmtId="0" fontId="1" fillId="6" borderId="13" xfId="4" applyFill="1" applyBorder="1"/>
    <xf numFmtId="0" fontId="1" fillId="0" borderId="12" xfId="1" applyNumberFormat="1" applyBorder="1" applyAlignment="1">
      <alignment horizontal="center"/>
    </xf>
    <xf numFmtId="3" fontId="1" fillId="0" borderId="12" xfId="1" applyNumberFormat="1" applyBorder="1" applyAlignment="1">
      <alignment horizontal="center"/>
    </xf>
    <xf numFmtId="0" fontId="8" fillId="6" borderId="3" xfId="0" applyFont="1" applyFill="1" applyBorder="1" applyAlignment="1">
      <alignment horizontal="center"/>
    </xf>
    <xf numFmtId="0" fontId="8" fillId="6" borderId="8" xfId="0" applyFont="1" applyFill="1" applyBorder="1"/>
    <xf numFmtId="0" fontId="8" fillId="6" borderId="8" xfId="0" applyFont="1" applyFill="1" applyBorder="1" applyAlignment="1">
      <alignment horizontal="center"/>
    </xf>
    <xf numFmtId="3" fontId="0" fillId="0" borderId="12" xfId="0" applyNumberFormat="1" applyBorder="1" applyAlignment="1">
      <alignment horizontal="right"/>
    </xf>
    <xf numFmtId="3" fontId="8" fillId="0" borderId="12" xfId="0" applyNumberFormat="1" applyFont="1" applyBorder="1" applyAlignment="1">
      <alignment horizontal="right"/>
    </xf>
    <xf numFmtId="0" fontId="8" fillId="0" borderId="12" xfId="0" applyFont="1" applyBorder="1" applyAlignment="1">
      <alignment horizontal="center"/>
    </xf>
    <xf numFmtId="3" fontId="8" fillId="6" borderId="12" xfId="0" applyNumberFormat="1" applyFont="1" applyFill="1" applyBorder="1" applyAlignment="1">
      <alignment horizontal="center" vertical="center"/>
    </xf>
    <xf numFmtId="3" fontId="9" fillId="6" borderId="12" xfId="0" applyNumberFormat="1" applyFont="1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0" xfId="0" applyFont="1" applyFill="1"/>
    <xf numFmtId="0" fontId="0" fillId="6" borderId="0" xfId="0" applyFill="1" applyAlignment="1">
      <alignment horizontal="left"/>
    </xf>
    <xf numFmtId="0" fontId="3" fillId="6" borderId="0" xfId="0" applyFont="1" applyFill="1" applyAlignment="1">
      <alignment horizontal="left"/>
    </xf>
    <xf numFmtId="3" fontId="8" fillId="6" borderId="14" xfId="0" applyNumberFormat="1" applyFont="1" applyFill="1" applyBorder="1" applyAlignment="1">
      <alignment horizontal="center"/>
    </xf>
    <xf numFmtId="0" fontId="0" fillId="0" borderId="11" xfId="0" applyBorder="1"/>
    <xf numFmtId="0" fontId="3" fillId="0" borderId="12" xfId="0" applyFont="1" applyBorder="1"/>
    <xf numFmtId="0" fontId="0" fillId="6" borderId="11" xfId="0" applyFill="1" applyBorder="1"/>
    <xf numFmtId="0" fontId="9" fillId="6" borderId="11" xfId="0" applyFont="1" applyFill="1" applyBorder="1" applyAlignment="1">
      <alignment horizontal="center"/>
    </xf>
    <xf numFmtId="0" fontId="9" fillId="6" borderId="8" xfId="0" applyFont="1" applyFill="1" applyBorder="1"/>
    <xf numFmtId="0" fontId="9" fillId="6" borderId="8" xfId="0" applyFont="1" applyFill="1" applyBorder="1" applyAlignment="1">
      <alignment horizontal="center"/>
    </xf>
    <xf numFmtId="0" fontId="0" fillId="0" borderId="15" xfId="0" applyBorder="1"/>
    <xf numFmtId="0" fontId="3" fillId="0" borderId="15" xfId="0" applyFont="1" applyBorder="1" applyAlignment="1">
      <alignment horizontal="left"/>
    </xf>
    <xf numFmtId="0" fontId="8" fillId="6" borderId="4" xfId="0" applyFont="1" applyFill="1" applyBorder="1" applyAlignment="1">
      <alignment horizontal="left"/>
    </xf>
    <xf numFmtId="164" fontId="8" fillId="6" borderId="4" xfId="0" applyNumberFormat="1" applyFont="1" applyFill="1" applyBorder="1" applyAlignment="1">
      <alignment horizontal="left"/>
    </xf>
    <xf numFmtId="164" fontId="8" fillId="6" borderId="4" xfId="1" applyNumberFormat="1" applyFont="1" applyFill="1" applyBorder="1" applyAlignment="1">
      <alignment horizontal="left"/>
    </xf>
    <xf numFmtId="0" fontId="3" fillId="6" borderId="12" xfId="0" applyFont="1" applyFill="1" applyBorder="1" applyAlignment="1">
      <alignment horizontal="left"/>
    </xf>
    <xf numFmtId="0" fontId="0" fillId="0" borderId="14" xfId="0" applyBorder="1"/>
    <xf numFmtId="37" fontId="8" fillId="0" borderId="15" xfId="0" applyNumberFormat="1" applyFont="1" applyBorder="1" applyAlignment="1">
      <alignment horizontal="center"/>
    </xf>
    <xf numFmtId="37" fontId="0" fillId="0" borderId="0" xfId="0" applyNumberFormat="1" applyBorder="1" applyAlignment="1">
      <alignment horizontal="right"/>
    </xf>
    <xf numFmtId="0" fontId="0" fillId="0" borderId="8" xfId="0" applyBorder="1"/>
    <xf numFmtId="37" fontId="8" fillId="0" borderId="6" xfId="0" applyNumberFormat="1" applyFont="1" applyBorder="1" applyAlignment="1">
      <alignment horizontal="center"/>
    </xf>
    <xf numFmtId="37" fontId="8" fillId="0" borderId="6" xfId="0" applyNumberFormat="1" applyFont="1" applyBorder="1" applyAlignment="1">
      <alignment horizontal="right"/>
    </xf>
    <xf numFmtId="37" fontId="0" fillId="0" borderId="6" xfId="0" applyNumberFormat="1" applyBorder="1" applyAlignment="1">
      <alignment horizontal="center"/>
    </xf>
    <xf numFmtId="37" fontId="0" fillId="0" borderId="6" xfId="0" applyNumberFormat="1" applyBorder="1" applyAlignment="1">
      <alignment horizontal="right"/>
    </xf>
    <xf numFmtId="164" fontId="8" fillId="0" borderId="9" xfId="1" applyNumberFormat="1" applyFont="1" applyBorder="1" applyAlignment="1">
      <alignment horizontal="center"/>
    </xf>
    <xf numFmtId="37" fontId="0" fillId="0" borderId="0" xfId="0" applyNumberFormat="1" applyFont="1" applyBorder="1" applyAlignment="1">
      <alignment horizontal="right"/>
    </xf>
    <xf numFmtId="164" fontId="1" fillId="0" borderId="0" xfId="1" applyNumberFormat="1" applyFont="1" applyAlignment="1">
      <alignment horizontal="right"/>
    </xf>
    <xf numFmtId="164" fontId="10" fillId="0" borderId="0" xfId="1" applyNumberFormat="1" applyFont="1" applyAlignment="1">
      <alignment horizontal="right"/>
    </xf>
    <xf numFmtId="0" fontId="8" fillId="4" borderId="5" xfId="0" applyFont="1" applyFill="1" applyBorder="1"/>
    <xf numFmtId="0" fontId="8" fillId="4" borderId="5" xfId="0" applyFont="1" applyFill="1" applyBorder="1" applyAlignment="1">
      <alignment horizontal="center"/>
    </xf>
    <xf numFmtId="0" fontId="4" fillId="3" borderId="0" xfId="2" applyFill="1" applyAlignment="1">
      <alignment horizontal="left" wrapText="1"/>
    </xf>
    <xf numFmtId="0" fontId="0" fillId="0" borderId="0" xfId="0"/>
    <xf numFmtId="0" fontId="3" fillId="4" borderId="0" xfId="0" applyFont="1" applyFill="1" applyAlignment="1">
      <alignment horizontal="center"/>
    </xf>
    <xf numFmtId="0" fontId="3" fillId="6" borderId="0" xfId="0" applyFont="1" applyFill="1" applyAlignment="1">
      <alignment horizontal="left"/>
    </xf>
    <xf numFmtId="0" fontId="7" fillId="0" borderId="0" xfId="0" applyFont="1" applyAlignment="1">
      <alignment wrapText="1"/>
    </xf>
    <xf numFmtId="0" fontId="3" fillId="6" borderId="12" xfId="0" applyFont="1" applyFill="1" applyBorder="1" applyAlignment="1">
      <alignment horizontal="left"/>
    </xf>
    <xf numFmtId="0" fontId="0" fillId="0" borderId="14" xfId="0" applyBorder="1"/>
    <xf numFmtId="0" fontId="8" fillId="6" borderId="1" xfId="0" applyFont="1" applyFill="1" applyBorder="1" applyAlignment="1">
      <alignment horizontal="center"/>
    </xf>
    <xf numFmtId="3" fontId="0" fillId="0" borderId="8" xfId="0" applyNumberFormat="1" applyBorder="1"/>
    <xf numFmtId="0" fontId="3" fillId="0" borderId="5" xfId="0" applyFont="1" applyBorder="1"/>
    <xf numFmtId="0" fontId="0" fillId="0" borderId="5" xfId="0" applyBorder="1"/>
    <xf numFmtId="0" fontId="8" fillId="0" borderId="16" xfId="0" applyFont="1" applyBorder="1"/>
    <xf numFmtId="0" fontId="8" fillId="6" borderId="16" xfId="0" applyFont="1" applyFill="1" applyBorder="1"/>
    <xf numFmtId="0" fontId="3" fillId="3" borderId="0" xfId="0" applyFont="1" applyFill="1" applyBorder="1" applyAlignment="1">
      <alignment horizontal="left"/>
    </xf>
    <xf numFmtId="0" fontId="0" fillId="3" borderId="0" xfId="0" applyFill="1" applyBorder="1" applyAlignment="1">
      <alignment horizontal="left"/>
    </xf>
    <xf numFmtId="3" fontId="0" fillId="3" borderId="0" xfId="0" applyNumberFormat="1" applyFill="1" applyBorder="1" applyAlignment="1">
      <alignment horizontal="center"/>
    </xf>
    <xf numFmtId="0" fontId="0" fillId="3" borderId="0" xfId="0" applyFill="1" applyBorder="1"/>
    <xf numFmtId="0" fontId="6" fillId="3" borderId="0" xfId="2" applyFont="1" applyFill="1" applyBorder="1" applyAlignment="1">
      <alignment horizontal="left" wrapText="1"/>
    </xf>
    <xf numFmtId="0" fontId="4" fillId="3" borderId="0" xfId="2" applyFill="1" applyBorder="1" applyAlignment="1">
      <alignment horizontal="left" wrapText="1"/>
    </xf>
    <xf numFmtId="0" fontId="5" fillId="3" borderId="0" xfId="2" applyFont="1" applyFill="1" applyBorder="1" applyAlignment="1">
      <alignment horizontal="left" wrapText="1"/>
    </xf>
    <xf numFmtId="0" fontId="0" fillId="0" borderId="2" xfId="0" applyBorder="1" applyAlignment="1">
      <alignment horizontal="left"/>
    </xf>
    <xf numFmtId="0" fontId="8" fillId="0" borderId="16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3" fillId="0" borderId="4" xfId="0" applyFont="1" applyBorder="1" applyAlignment="1">
      <alignment horizontal="left"/>
    </xf>
    <xf numFmtId="0" fontId="0" fillId="0" borderId="2" xfId="0" applyBorder="1"/>
    <xf numFmtId="0" fontId="1" fillId="6" borderId="16" xfId="4" applyFill="1" applyBorder="1"/>
    <xf numFmtId="164" fontId="1" fillId="6" borderId="14" xfId="1" applyNumberFormat="1" applyFill="1" applyBorder="1" applyAlignment="1">
      <alignment horizontal="center"/>
    </xf>
    <xf numFmtId="0" fontId="0" fillId="0" borderId="4" xfId="0" applyBorder="1"/>
    <xf numFmtId="0" fontId="0" fillId="0" borderId="11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4" borderId="7" xfId="0" applyFill="1" applyBorder="1"/>
    <xf numFmtId="0" fontId="8" fillId="6" borderId="6" xfId="0" applyFont="1" applyFill="1" applyBorder="1"/>
    <xf numFmtId="0" fontId="3" fillId="0" borderId="14" xfId="0" applyFont="1" applyBorder="1"/>
    <xf numFmtId="0" fontId="8" fillId="6" borderId="14" xfId="0" applyFont="1" applyFill="1" applyBorder="1"/>
    <xf numFmtId="0" fontId="0" fillId="4" borderId="11" xfId="0" applyFill="1" applyBorder="1"/>
    <xf numFmtId="0" fontId="8" fillId="0" borderId="15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5" xfId="0" applyFont="1" applyBorder="1"/>
  </cellXfs>
  <cellStyles count="5">
    <cellStyle name="20% - Accent1 2" xfId="4" xr:uid="{00000000-0005-0000-0000-000004000000}"/>
    <cellStyle name="Comma 2" xfId="1" xr:uid="{00000000-0005-0000-0000-000001000000}"/>
    <cellStyle name="Explanatory Text 2" xfId="3" xr:uid="{00000000-0005-0000-0000-000003000000}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90"/>
  <sheetViews>
    <sheetView showGridLines="0" tabSelected="1" zoomScale="80" zoomScaleNormal="80" workbookViewId="0">
      <pane ySplit="6" topLeftCell="A7" activePane="bottomLeft" state="frozen"/>
      <selection activeCell="K38" sqref="K38"/>
      <selection pane="bottomLeft" activeCell="X244" sqref="X244"/>
    </sheetView>
  </sheetViews>
  <sheetFormatPr defaultRowHeight="15" x14ac:dyDescent="0.25"/>
  <cols>
    <col min="1" max="1" width="18.140625" style="7" customWidth="1"/>
    <col min="2" max="2" width="20.5703125" style="31" customWidth="1"/>
    <col min="3" max="3" width="38.7109375" style="31" customWidth="1"/>
    <col min="4" max="7" width="20.7109375" style="12" customWidth="1"/>
    <col min="8" max="9" width="20.7109375" style="10" customWidth="1"/>
    <col min="11" max="11" width="8.7109375" style="31" customWidth="1"/>
    <col min="12" max="12" width="0.140625" style="31" customWidth="1"/>
    <col min="13" max="13" width="6.42578125" style="31" customWidth="1"/>
  </cols>
  <sheetData>
    <row r="1" spans="1:9" x14ac:dyDescent="0.25">
      <c r="A1" s="1" t="s">
        <v>234</v>
      </c>
      <c r="B1" s="2"/>
      <c r="C1" s="2"/>
      <c r="D1" s="3"/>
      <c r="E1" s="3"/>
      <c r="F1" s="3"/>
      <c r="G1" s="3"/>
      <c r="H1" s="4"/>
      <c r="I1" s="4"/>
    </row>
    <row r="2" spans="1:9" x14ac:dyDescent="0.25">
      <c r="A2" s="114"/>
      <c r="B2" s="115"/>
      <c r="C2" s="2"/>
      <c r="D2" s="3"/>
      <c r="E2" s="3"/>
      <c r="F2" s="3"/>
      <c r="G2" s="3"/>
      <c r="H2" s="4"/>
      <c r="I2" s="4"/>
    </row>
    <row r="3" spans="1:9" ht="15" customHeight="1" x14ac:dyDescent="0.25">
      <c r="A3" s="6" t="s">
        <v>0</v>
      </c>
      <c r="B3" s="5"/>
      <c r="C3" s="2"/>
      <c r="D3" s="3"/>
      <c r="E3" s="3"/>
      <c r="F3" s="3"/>
      <c r="G3" s="3"/>
      <c r="H3" s="4"/>
      <c r="I3" s="4"/>
    </row>
    <row r="4" spans="1:9" x14ac:dyDescent="0.25">
      <c r="A4" s="8"/>
      <c r="B4" s="8"/>
      <c r="C4" s="8"/>
      <c r="D4" s="8"/>
      <c r="E4" s="8"/>
      <c r="F4" s="8"/>
      <c r="G4" s="8"/>
      <c r="H4" s="8"/>
      <c r="I4" s="8"/>
    </row>
    <row r="5" spans="1:9" x14ac:dyDescent="0.25">
      <c r="A5" s="8"/>
      <c r="B5" s="8"/>
      <c r="C5" s="8"/>
      <c r="D5" s="116" t="s">
        <v>235</v>
      </c>
      <c r="E5" s="116"/>
      <c r="F5" s="116"/>
      <c r="G5" s="32"/>
      <c r="H5" s="32"/>
      <c r="I5" s="32"/>
    </row>
    <row r="6" spans="1:9" x14ac:dyDescent="0.25">
      <c r="A6" s="112" t="s">
        <v>5</v>
      </c>
      <c r="B6" s="112" t="s">
        <v>6</v>
      </c>
      <c r="C6" s="112" t="s">
        <v>7</v>
      </c>
      <c r="D6" s="113" t="s">
        <v>8</v>
      </c>
      <c r="E6" s="113" t="s">
        <v>9</v>
      </c>
      <c r="F6" s="113" t="s">
        <v>10</v>
      </c>
      <c r="G6" s="113" t="s">
        <v>2</v>
      </c>
      <c r="H6" s="113" t="s">
        <v>3</v>
      </c>
      <c r="I6" s="113" t="s">
        <v>236</v>
      </c>
    </row>
    <row r="7" spans="1:9" x14ac:dyDescent="0.25">
      <c r="A7" s="33" t="s">
        <v>11</v>
      </c>
      <c r="B7" s="34" t="s">
        <v>11</v>
      </c>
      <c r="C7" s="35" t="s">
        <v>12</v>
      </c>
      <c r="D7" s="36">
        <v>3852</v>
      </c>
      <c r="E7" s="36">
        <v>2403</v>
      </c>
      <c r="F7" s="36">
        <v>272</v>
      </c>
      <c r="G7" s="36">
        <v>6527</v>
      </c>
      <c r="H7" s="36">
        <v>1700</v>
      </c>
      <c r="I7" s="36">
        <v>8227</v>
      </c>
    </row>
    <row r="8" spans="1:9" x14ac:dyDescent="0.25">
      <c r="A8" s="94"/>
      <c r="B8" s="37"/>
      <c r="C8" s="9" t="s">
        <v>13</v>
      </c>
      <c r="D8" s="36">
        <v>30860</v>
      </c>
      <c r="E8" s="36">
        <v>33462</v>
      </c>
      <c r="F8" s="36">
        <v>71777</v>
      </c>
      <c r="G8" s="36">
        <v>136099</v>
      </c>
      <c r="H8" s="36">
        <v>541352</v>
      </c>
      <c r="I8" s="36">
        <v>677451</v>
      </c>
    </row>
    <row r="9" spans="1:9" x14ac:dyDescent="0.25">
      <c r="A9" s="94"/>
      <c r="B9" s="37"/>
      <c r="C9" s="9" t="s">
        <v>14</v>
      </c>
      <c r="D9" s="36">
        <v>54644</v>
      </c>
      <c r="E9" s="36">
        <v>63336</v>
      </c>
      <c r="F9" s="36">
        <v>150505</v>
      </c>
      <c r="G9" s="36">
        <v>268485</v>
      </c>
      <c r="H9" s="36">
        <v>776472</v>
      </c>
      <c r="I9" s="36">
        <v>1044957</v>
      </c>
    </row>
    <row r="10" spans="1:9" x14ac:dyDescent="0.25">
      <c r="A10" s="94"/>
      <c r="B10" s="37"/>
      <c r="C10" s="9" t="s">
        <v>15</v>
      </c>
      <c r="D10" s="36">
        <v>17578</v>
      </c>
      <c r="E10" s="36">
        <v>17776</v>
      </c>
      <c r="F10" s="36">
        <v>53118</v>
      </c>
      <c r="G10" s="36">
        <v>88472</v>
      </c>
      <c r="H10" s="36">
        <v>266056</v>
      </c>
      <c r="I10" s="36">
        <v>354528</v>
      </c>
    </row>
    <row r="11" spans="1:9" x14ac:dyDescent="0.25">
      <c r="A11" s="94"/>
      <c r="B11" s="37"/>
      <c r="C11" s="9" t="s">
        <v>16</v>
      </c>
      <c r="D11" s="36">
        <v>8293</v>
      </c>
      <c r="E11" s="36">
        <v>8500</v>
      </c>
      <c r="F11" s="36">
        <v>16533</v>
      </c>
      <c r="G11" s="36">
        <v>33326</v>
      </c>
      <c r="H11" s="36">
        <v>83572</v>
      </c>
      <c r="I11" s="36">
        <v>116898</v>
      </c>
    </row>
    <row r="12" spans="1:9" x14ac:dyDescent="0.25">
      <c r="A12" s="94"/>
      <c r="B12" s="37"/>
      <c r="C12" s="9" t="s">
        <v>17</v>
      </c>
      <c r="D12" s="36">
        <v>23612</v>
      </c>
      <c r="E12" s="36">
        <v>20932</v>
      </c>
      <c r="F12" s="36">
        <v>67495</v>
      </c>
      <c r="G12" s="36">
        <v>112039</v>
      </c>
      <c r="H12" s="36">
        <v>362889</v>
      </c>
      <c r="I12" s="36">
        <v>474928</v>
      </c>
    </row>
    <row r="13" spans="1:9" x14ac:dyDescent="0.25">
      <c r="A13" s="94"/>
      <c r="B13" s="37"/>
      <c r="C13" s="9" t="s">
        <v>18</v>
      </c>
      <c r="D13" s="36">
        <v>1663</v>
      </c>
      <c r="E13" s="36">
        <v>1442</v>
      </c>
      <c r="F13" s="36">
        <v>466</v>
      </c>
      <c r="G13" s="36">
        <v>3571</v>
      </c>
      <c r="H13" s="36">
        <v>1053</v>
      </c>
      <c r="I13" s="36">
        <v>4624</v>
      </c>
    </row>
    <row r="14" spans="1:9" x14ac:dyDescent="0.25">
      <c r="A14" s="94"/>
      <c r="B14" s="37"/>
      <c r="C14" s="9" t="s">
        <v>19</v>
      </c>
      <c r="D14" s="36">
        <v>9471</v>
      </c>
      <c r="E14" s="36">
        <v>7783</v>
      </c>
      <c r="F14" s="36">
        <v>19736</v>
      </c>
      <c r="G14" s="36">
        <v>36990</v>
      </c>
      <c r="H14" s="36">
        <v>112689</v>
      </c>
      <c r="I14" s="36">
        <v>149679</v>
      </c>
    </row>
    <row r="15" spans="1:9" x14ac:dyDescent="0.25">
      <c r="A15" s="94"/>
      <c r="B15" s="37"/>
      <c r="C15" s="9" t="s">
        <v>20</v>
      </c>
      <c r="D15" s="36">
        <v>12297</v>
      </c>
      <c r="E15" s="36">
        <v>10384</v>
      </c>
      <c r="F15" s="36">
        <v>28907</v>
      </c>
      <c r="G15" s="36">
        <v>51588</v>
      </c>
      <c r="H15" s="36">
        <v>143765</v>
      </c>
      <c r="I15" s="36">
        <v>195353</v>
      </c>
    </row>
    <row r="16" spans="1:9" x14ac:dyDescent="0.25">
      <c r="A16" s="94"/>
      <c r="B16" s="37"/>
      <c r="C16" s="9" t="s">
        <v>21</v>
      </c>
      <c r="D16" s="36">
        <v>1246</v>
      </c>
      <c r="E16" s="36">
        <v>1467</v>
      </c>
      <c r="F16" s="36">
        <v>148</v>
      </c>
      <c r="G16" s="36">
        <v>2861</v>
      </c>
      <c r="H16" s="36">
        <v>207</v>
      </c>
      <c r="I16" s="36">
        <v>3068</v>
      </c>
    </row>
    <row r="17" spans="1:9" x14ac:dyDescent="0.25">
      <c r="A17" s="94"/>
      <c r="B17" s="38" t="s">
        <v>22</v>
      </c>
      <c r="C17" s="39" t="s">
        <v>23</v>
      </c>
      <c r="D17" s="40">
        <v>163516</v>
      </c>
      <c r="E17" s="40">
        <v>167485</v>
      </c>
      <c r="F17" s="40">
        <v>408957</v>
      </c>
      <c r="G17" s="40">
        <v>739958</v>
      </c>
      <c r="H17" s="40">
        <v>2289755</v>
      </c>
      <c r="I17" s="40">
        <v>3029713</v>
      </c>
    </row>
    <row r="18" spans="1:9" x14ac:dyDescent="0.25">
      <c r="A18" s="33" t="s">
        <v>24</v>
      </c>
      <c r="B18" s="34" t="s">
        <v>25</v>
      </c>
      <c r="C18" s="35" t="s">
        <v>26</v>
      </c>
      <c r="D18" s="36">
        <v>874</v>
      </c>
      <c r="E18" s="36">
        <v>2345</v>
      </c>
      <c r="F18" s="36">
        <v>3089</v>
      </c>
      <c r="G18" s="36">
        <v>6308</v>
      </c>
      <c r="H18" s="36">
        <v>27345</v>
      </c>
      <c r="I18" s="36">
        <v>33653</v>
      </c>
    </row>
    <row r="19" spans="1:9" x14ac:dyDescent="0.25">
      <c r="A19" s="94"/>
      <c r="B19" s="37"/>
      <c r="C19" s="9" t="s">
        <v>13</v>
      </c>
      <c r="D19" s="36">
        <v>475</v>
      </c>
      <c r="E19" s="36">
        <v>1191</v>
      </c>
      <c r="F19" s="36">
        <v>1431</v>
      </c>
      <c r="G19" s="36">
        <v>3097</v>
      </c>
      <c r="H19" s="36">
        <v>16984</v>
      </c>
      <c r="I19" s="36">
        <v>20081</v>
      </c>
    </row>
    <row r="20" spans="1:9" x14ac:dyDescent="0.25">
      <c r="A20" s="94"/>
      <c r="B20" s="37"/>
      <c r="C20" s="9" t="s">
        <v>27</v>
      </c>
      <c r="D20" s="36">
        <v>111</v>
      </c>
      <c r="E20" s="36">
        <v>207</v>
      </c>
      <c r="F20" s="36">
        <v>297</v>
      </c>
      <c r="G20" s="36">
        <v>615</v>
      </c>
      <c r="H20" s="36">
        <v>3488</v>
      </c>
      <c r="I20" s="36">
        <v>4103</v>
      </c>
    </row>
    <row r="21" spans="1:9" x14ac:dyDescent="0.25">
      <c r="A21" s="94"/>
      <c r="B21" s="37"/>
      <c r="C21" s="9" t="s">
        <v>20</v>
      </c>
      <c r="D21" s="36">
        <v>67</v>
      </c>
      <c r="E21" s="36">
        <v>106</v>
      </c>
      <c r="F21" s="36">
        <v>178</v>
      </c>
      <c r="G21" s="36">
        <v>351</v>
      </c>
      <c r="H21" s="36">
        <v>1423</v>
      </c>
      <c r="I21" s="36">
        <v>1774</v>
      </c>
    </row>
    <row r="22" spans="1:9" x14ac:dyDescent="0.25">
      <c r="A22" s="94"/>
      <c r="B22" s="38" t="s">
        <v>28</v>
      </c>
      <c r="C22" s="39" t="s">
        <v>23</v>
      </c>
      <c r="D22" s="40">
        <v>1527</v>
      </c>
      <c r="E22" s="40">
        <v>3849</v>
      </c>
      <c r="F22" s="40">
        <v>4995</v>
      </c>
      <c r="G22" s="40">
        <v>10371</v>
      </c>
      <c r="H22" s="40">
        <v>49240</v>
      </c>
      <c r="I22" s="40">
        <v>59611</v>
      </c>
    </row>
    <row r="23" spans="1:9" x14ac:dyDescent="0.25">
      <c r="A23" s="94"/>
      <c r="B23" s="34" t="s">
        <v>29</v>
      </c>
      <c r="C23" s="35" t="s">
        <v>13</v>
      </c>
      <c r="D23" s="36">
        <v>135</v>
      </c>
      <c r="E23" s="36">
        <v>308</v>
      </c>
      <c r="F23" s="36">
        <v>430</v>
      </c>
      <c r="G23" s="36">
        <v>873</v>
      </c>
      <c r="H23" s="36">
        <v>4626</v>
      </c>
      <c r="I23" s="36">
        <v>5499</v>
      </c>
    </row>
    <row r="24" spans="1:9" x14ac:dyDescent="0.25">
      <c r="A24" s="94"/>
      <c r="B24" s="37"/>
      <c r="C24" s="9" t="s">
        <v>30</v>
      </c>
      <c r="D24" s="36">
        <v>61</v>
      </c>
      <c r="E24" s="36">
        <v>231</v>
      </c>
      <c r="F24" s="36">
        <v>168</v>
      </c>
      <c r="G24" s="36">
        <v>460</v>
      </c>
      <c r="H24" s="36">
        <v>1761</v>
      </c>
      <c r="I24" s="36">
        <v>2221</v>
      </c>
    </row>
    <row r="25" spans="1:9" x14ac:dyDescent="0.25">
      <c r="A25" s="94"/>
      <c r="B25" s="37"/>
      <c r="C25" s="9" t="s">
        <v>19</v>
      </c>
      <c r="D25" s="36">
        <v>47</v>
      </c>
      <c r="E25" s="36">
        <v>160</v>
      </c>
      <c r="F25" s="36">
        <v>218</v>
      </c>
      <c r="G25" s="36">
        <v>425</v>
      </c>
      <c r="H25" s="36">
        <v>1847</v>
      </c>
      <c r="I25" s="36">
        <v>2272</v>
      </c>
    </row>
    <row r="26" spans="1:9" x14ac:dyDescent="0.25">
      <c r="A26" s="94"/>
      <c r="B26" s="38" t="s">
        <v>31</v>
      </c>
      <c r="C26" s="39" t="s">
        <v>23</v>
      </c>
      <c r="D26" s="40">
        <v>243</v>
      </c>
      <c r="E26" s="40">
        <v>699</v>
      </c>
      <c r="F26" s="40">
        <v>816</v>
      </c>
      <c r="G26" s="40">
        <v>1758</v>
      </c>
      <c r="H26" s="40">
        <v>8234</v>
      </c>
      <c r="I26" s="40">
        <v>9992</v>
      </c>
    </row>
    <row r="27" spans="1:9" x14ac:dyDescent="0.25">
      <c r="A27" s="94"/>
      <c r="B27" s="34" t="s">
        <v>32</v>
      </c>
      <c r="C27" s="35" t="s">
        <v>26</v>
      </c>
      <c r="D27" s="36">
        <v>101</v>
      </c>
      <c r="E27" s="36">
        <v>114</v>
      </c>
      <c r="F27" s="36">
        <v>205</v>
      </c>
      <c r="G27" s="36">
        <v>420</v>
      </c>
      <c r="H27" s="36">
        <v>1750</v>
      </c>
      <c r="I27" s="36">
        <v>2170</v>
      </c>
    </row>
    <row r="28" spans="1:9" x14ac:dyDescent="0.25">
      <c r="A28" s="94"/>
      <c r="B28" s="37"/>
      <c r="C28" s="9" t="s">
        <v>33</v>
      </c>
      <c r="D28" s="36">
        <v>1224</v>
      </c>
      <c r="E28" s="36">
        <v>2213</v>
      </c>
      <c r="F28" s="36">
        <v>2966</v>
      </c>
      <c r="G28" s="36">
        <v>6403</v>
      </c>
      <c r="H28" s="36">
        <v>19377</v>
      </c>
      <c r="I28" s="36">
        <v>25780</v>
      </c>
    </row>
    <row r="29" spans="1:9" x14ac:dyDescent="0.25">
      <c r="A29" s="94"/>
      <c r="B29" s="37"/>
      <c r="C29" s="9" t="s">
        <v>13</v>
      </c>
      <c r="D29" s="36">
        <v>767</v>
      </c>
      <c r="E29" s="36">
        <v>954</v>
      </c>
      <c r="F29" s="36">
        <v>1415</v>
      </c>
      <c r="G29" s="36">
        <v>3136</v>
      </c>
      <c r="H29" s="36">
        <v>10457</v>
      </c>
      <c r="I29" s="36">
        <v>13593</v>
      </c>
    </row>
    <row r="30" spans="1:9" x14ac:dyDescent="0.25">
      <c r="A30" s="94"/>
      <c r="B30" s="37"/>
      <c r="C30" s="9" t="s">
        <v>19</v>
      </c>
      <c r="D30" s="36">
        <v>44</v>
      </c>
      <c r="E30" s="36">
        <v>33</v>
      </c>
      <c r="F30" s="36">
        <v>65</v>
      </c>
      <c r="G30" s="36">
        <v>142</v>
      </c>
      <c r="H30" s="36">
        <v>445</v>
      </c>
      <c r="I30" s="36">
        <v>587</v>
      </c>
    </row>
    <row r="31" spans="1:9" x14ac:dyDescent="0.25">
      <c r="A31" s="94"/>
      <c r="B31" s="37"/>
      <c r="C31" s="9" t="s">
        <v>20</v>
      </c>
      <c r="D31" s="36">
        <v>276</v>
      </c>
      <c r="E31" s="36">
        <v>250</v>
      </c>
      <c r="F31" s="36">
        <v>429</v>
      </c>
      <c r="G31" s="36">
        <v>955</v>
      </c>
      <c r="H31" s="36">
        <v>2689</v>
      </c>
      <c r="I31" s="36">
        <v>3644</v>
      </c>
    </row>
    <row r="32" spans="1:9" x14ac:dyDescent="0.25">
      <c r="A32" s="94"/>
      <c r="B32" s="38" t="s">
        <v>34</v>
      </c>
      <c r="C32" s="39" t="s">
        <v>23</v>
      </c>
      <c r="D32" s="40">
        <v>2412</v>
      </c>
      <c r="E32" s="40">
        <v>3564</v>
      </c>
      <c r="F32" s="40">
        <v>5080</v>
      </c>
      <c r="G32" s="40">
        <v>11056</v>
      </c>
      <c r="H32" s="40">
        <v>34718</v>
      </c>
      <c r="I32" s="40">
        <v>45774</v>
      </c>
    </row>
    <row r="33" spans="1:9" x14ac:dyDescent="0.25">
      <c r="A33" s="94"/>
      <c r="B33" s="34" t="s">
        <v>35</v>
      </c>
      <c r="C33" s="35" t="s">
        <v>13</v>
      </c>
      <c r="D33" s="36">
        <v>393</v>
      </c>
      <c r="E33" s="36">
        <v>562</v>
      </c>
      <c r="F33" s="36">
        <v>968</v>
      </c>
      <c r="G33" s="36">
        <v>1923</v>
      </c>
      <c r="H33" s="36">
        <v>8996</v>
      </c>
      <c r="I33" s="36">
        <v>10919</v>
      </c>
    </row>
    <row r="34" spans="1:9" x14ac:dyDescent="0.25">
      <c r="A34" s="94"/>
      <c r="B34" s="37"/>
      <c r="C34" s="9" t="s">
        <v>30</v>
      </c>
      <c r="D34" s="36">
        <v>143</v>
      </c>
      <c r="E34" s="36">
        <v>360</v>
      </c>
      <c r="F34" s="36">
        <v>259</v>
      </c>
      <c r="G34" s="36">
        <v>762</v>
      </c>
      <c r="H34" s="36">
        <v>2848</v>
      </c>
      <c r="I34" s="36">
        <v>3610</v>
      </c>
    </row>
    <row r="35" spans="1:9" x14ac:dyDescent="0.25">
      <c r="A35" s="94"/>
      <c r="B35" s="37"/>
      <c r="C35" s="9" t="s">
        <v>19</v>
      </c>
      <c r="D35" s="36">
        <v>118</v>
      </c>
      <c r="E35" s="36">
        <v>193</v>
      </c>
      <c r="F35" s="36">
        <v>325</v>
      </c>
      <c r="G35" s="36">
        <v>636</v>
      </c>
      <c r="H35" s="36">
        <v>3449</v>
      </c>
      <c r="I35" s="36">
        <v>4085</v>
      </c>
    </row>
    <row r="36" spans="1:9" x14ac:dyDescent="0.25">
      <c r="A36" s="94"/>
      <c r="B36" s="38" t="s">
        <v>36</v>
      </c>
      <c r="C36" s="39" t="s">
        <v>23</v>
      </c>
      <c r="D36" s="40">
        <v>654</v>
      </c>
      <c r="E36" s="40">
        <v>1115</v>
      </c>
      <c r="F36" s="40">
        <v>1552</v>
      </c>
      <c r="G36" s="40">
        <v>3321</v>
      </c>
      <c r="H36" s="40">
        <v>15293</v>
      </c>
      <c r="I36" s="40">
        <v>18614</v>
      </c>
    </row>
    <row r="37" spans="1:9" x14ac:dyDescent="0.25">
      <c r="A37" s="94"/>
      <c r="B37" s="34" t="s">
        <v>37</v>
      </c>
      <c r="C37" s="35" t="s">
        <v>13</v>
      </c>
      <c r="D37" s="36">
        <v>340</v>
      </c>
      <c r="E37" s="36">
        <v>651</v>
      </c>
      <c r="F37" s="36">
        <v>1385</v>
      </c>
      <c r="G37" s="36">
        <v>2376</v>
      </c>
      <c r="H37" s="36">
        <v>11342</v>
      </c>
      <c r="I37" s="36">
        <v>13718</v>
      </c>
    </row>
    <row r="38" spans="1:9" x14ac:dyDescent="0.25">
      <c r="A38" s="94"/>
      <c r="B38" s="37"/>
      <c r="C38" s="9" t="s">
        <v>20</v>
      </c>
      <c r="D38" s="36">
        <v>101</v>
      </c>
      <c r="E38" s="36">
        <v>132</v>
      </c>
      <c r="F38" s="36">
        <v>276</v>
      </c>
      <c r="G38" s="36">
        <v>509</v>
      </c>
      <c r="H38" s="36">
        <v>1825</v>
      </c>
      <c r="I38" s="36">
        <v>2334</v>
      </c>
    </row>
    <row r="39" spans="1:9" x14ac:dyDescent="0.25">
      <c r="A39" s="94"/>
      <c r="B39" s="38" t="s">
        <v>38</v>
      </c>
      <c r="C39" s="39" t="s">
        <v>23</v>
      </c>
      <c r="D39" s="40">
        <v>441</v>
      </c>
      <c r="E39" s="40">
        <v>783</v>
      </c>
      <c r="F39" s="40">
        <v>1661</v>
      </c>
      <c r="G39" s="40">
        <v>2885</v>
      </c>
      <c r="H39" s="40">
        <v>13167</v>
      </c>
      <c r="I39" s="40">
        <v>16052</v>
      </c>
    </row>
    <row r="40" spans="1:9" x14ac:dyDescent="0.25">
      <c r="A40" s="94"/>
      <c r="B40" s="34" t="s">
        <v>39</v>
      </c>
      <c r="C40" s="35" t="s">
        <v>13</v>
      </c>
      <c r="D40" s="36">
        <v>1251</v>
      </c>
      <c r="E40" s="36">
        <v>1495</v>
      </c>
      <c r="F40" s="36">
        <v>3748</v>
      </c>
      <c r="G40" s="36">
        <v>6494</v>
      </c>
      <c r="H40" s="36">
        <v>18931</v>
      </c>
      <c r="I40" s="36">
        <v>25425</v>
      </c>
    </row>
    <row r="41" spans="1:9" x14ac:dyDescent="0.25">
      <c r="A41" s="94"/>
      <c r="B41" s="37"/>
      <c r="C41" s="9" t="s">
        <v>30</v>
      </c>
      <c r="D41" s="36">
        <v>237</v>
      </c>
      <c r="E41" s="36">
        <v>417</v>
      </c>
      <c r="F41" s="36">
        <v>329</v>
      </c>
      <c r="G41" s="36">
        <v>983</v>
      </c>
      <c r="H41" s="36">
        <v>3128</v>
      </c>
      <c r="I41" s="36">
        <v>4111</v>
      </c>
    </row>
    <row r="42" spans="1:9" x14ac:dyDescent="0.25">
      <c r="A42" s="94"/>
      <c r="B42" s="37"/>
      <c r="C42" s="9" t="s">
        <v>19</v>
      </c>
      <c r="D42" s="36">
        <v>100</v>
      </c>
      <c r="E42" s="36">
        <v>119</v>
      </c>
      <c r="F42" s="36">
        <v>145</v>
      </c>
      <c r="G42" s="36">
        <v>364</v>
      </c>
      <c r="H42" s="36">
        <v>1779</v>
      </c>
      <c r="I42" s="36">
        <v>2143</v>
      </c>
    </row>
    <row r="43" spans="1:9" x14ac:dyDescent="0.25">
      <c r="A43" s="94"/>
      <c r="B43" s="37"/>
      <c r="C43" s="9" t="s">
        <v>20</v>
      </c>
      <c r="D43" s="36">
        <v>62</v>
      </c>
      <c r="E43" s="36">
        <v>55</v>
      </c>
      <c r="F43" s="36">
        <v>67</v>
      </c>
      <c r="G43" s="36">
        <v>184</v>
      </c>
      <c r="H43" s="36">
        <v>842</v>
      </c>
      <c r="I43" s="36">
        <v>1026</v>
      </c>
    </row>
    <row r="44" spans="1:9" x14ac:dyDescent="0.25">
      <c r="A44" s="103"/>
      <c r="B44" s="104" t="s">
        <v>40</v>
      </c>
      <c r="C44" s="105" t="s">
        <v>23</v>
      </c>
      <c r="D44" s="40">
        <v>1650</v>
      </c>
      <c r="E44" s="40">
        <v>2086</v>
      </c>
      <c r="F44" s="40">
        <v>4289</v>
      </c>
      <c r="G44" s="40">
        <v>8025</v>
      </c>
      <c r="H44" s="40">
        <v>24680</v>
      </c>
      <c r="I44" s="40">
        <v>32705</v>
      </c>
    </row>
    <row r="45" spans="1:9" x14ac:dyDescent="0.25">
      <c r="A45" s="94"/>
      <c r="B45" s="101" t="s">
        <v>41</v>
      </c>
      <c r="C45" s="102" t="s">
        <v>13</v>
      </c>
      <c r="D45" s="36">
        <v>417</v>
      </c>
      <c r="E45" s="36">
        <v>1099</v>
      </c>
      <c r="F45" s="36">
        <v>1393</v>
      </c>
      <c r="G45" s="36">
        <v>2909</v>
      </c>
      <c r="H45" s="36">
        <v>14315</v>
      </c>
      <c r="I45" s="36">
        <v>17224</v>
      </c>
    </row>
    <row r="46" spans="1:9" x14ac:dyDescent="0.25">
      <c r="A46" s="94"/>
      <c r="B46" s="37"/>
      <c r="C46" s="9" t="s">
        <v>20</v>
      </c>
      <c r="D46" s="36">
        <v>69</v>
      </c>
      <c r="E46" s="36">
        <v>162</v>
      </c>
      <c r="F46" s="36">
        <v>133</v>
      </c>
      <c r="G46" s="36">
        <v>364</v>
      </c>
      <c r="H46" s="36">
        <v>2057</v>
      </c>
      <c r="I46" s="36">
        <v>2421</v>
      </c>
    </row>
    <row r="47" spans="1:9" x14ac:dyDescent="0.25">
      <c r="A47" s="94"/>
      <c r="B47" s="38" t="s">
        <v>42</v>
      </c>
      <c r="C47" s="39" t="s">
        <v>23</v>
      </c>
      <c r="D47" s="40">
        <v>486</v>
      </c>
      <c r="E47" s="40">
        <v>1261</v>
      </c>
      <c r="F47" s="40">
        <v>1526</v>
      </c>
      <c r="G47" s="40">
        <v>3273</v>
      </c>
      <c r="H47" s="40">
        <v>16372</v>
      </c>
      <c r="I47" s="40">
        <v>19645</v>
      </c>
    </row>
    <row r="48" spans="1:9" x14ac:dyDescent="0.25">
      <c r="A48" s="94"/>
      <c r="B48" s="34" t="s">
        <v>43</v>
      </c>
      <c r="C48" s="35" t="s">
        <v>13</v>
      </c>
      <c r="D48" s="36">
        <v>223</v>
      </c>
      <c r="E48" s="36">
        <v>604</v>
      </c>
      <c r="F48" s="36">
        <v>688</v>
      </c>
      <c r="G48" s="36">
        <v>1515</v>
      </c>
      <c r="H48" s="36">
        <v>9444</v>
      </c>
      <c r="I48" s="36">
        <v>10959</v>
      </c>
    </row>
    <row r="49" spans="1:9" x14ac:dyDescent="0.25">
      <c r="A49" s="94"/>
      <c r="B49" s="37"/>
      <c r="C49" s="9" t="s">
        <v>19</v>
      </c>
      <c r="D49" s="36">
        <v>7</v>
      </c>
      <c r="E49" s="36">
        <v>5</v>
      </c>
      <c r="F49" s="36">
        <v>5</v>
      </c>
      <c r="G49" s="36">
        <v>17</v>
      </c>
      <c r="H49" s="36">
        <v>126</v>
      </c>
      <c r="I49" s="36">
        <v>143</v>
      </c>
    </row>
    <row r="50" spans="1:9" x14ac:dyDescent="0.25">
      <c r="A50" s="94"/>
      <c r="B50" s="37"/>
      <c r="C50" s="9" t="s">
        <v>20</v>
      </c>
      <c r="D50" s="36">
        <v>23</v>
      </c>
      <c r="E50" s="36">
        <v>90</v>
      </c>
      <c r="F50" s="36">
        <v>46</v>
      </c>
      <c r="G50" s="36">
        <v>159</v>
      </c>
      <c r="H50" s="36">
        <v>868</v>
      </c>
      <c r="I50" s="36">
        <v>1027</v>
      </c>
    </row>
    <row r="51" spans="1:9" x14ac:dyDescent="0.25">
      <c r="A51" s="94"/>
      <c r="B51" s="38" t="s">
        <v>44</v>
      </c>
      <c r="C51" s="39" t="s">
        <v>23</v>
      </c>
      <c r="D51" s="40">
        <v>253</v>
      </c>
      <c r="E51" s="40">
        <v>699</v>
      </c>
      <c r="F51" s="40">
        <v>739</v>
      </c>
      <c r="G51" s="40">
        <v>1691</v>
      </c>
      <c r="H51" s="40">
        <v>10438</v>
      </c>
      <c r="I51" s="40">
        <v>12129</v>
      </c>
    </row>
    <row r="52" spans="1:9" x14ac:dyDescent="0.25">
      <c r="A52" s="94"/>
      <c r="B52" s="34" t="s">
        <v>45</v>
      </c>
      <c r="C52" s="35" t="s">
        <v>26</v>
      </c>
      <c r="D52" s="36">
        <v>19</v>
      </c>
      <c r="E52" s="36">
        <v>25</v>
      </c>
      <c r="F52" s="36">
        <v>35</v>
      </c>
      <c r="G52" s="36">
        <v>79</v>
      </c>
      <c r="H52" s="36">
        <v>811</v>
      </c>
      <c r="I52" s="36">
        <v>890</v>
      </c>
    </row>
    <row r="53" spans="1:9" x14ac:dyDescent="0.25">
      <c r="A53" s="94"/>
      <c r="B53" s="37"/>
      <c r="C53" s="9" t="s">
        <v>13</v>
      </c>
      <c r="D53" s="36">
        <v>354</v>
      </c>
      <c r="E53" s="36">
        <v>987</v>
      </c>
      <c r="F53" s="36">
        <v>1244</v>
      </c>
      <c r="G53" s="36">
        <v>2585</v>
      </c>
      <c r="H53" s="36">
        <v>10834</v>
      </c>
      <c r="I53" s="36">
        <v>13419</v>
      </c>
    </row>
    <row r="54" spans="1:9" x14ac:dyDescent="0.25">
      <c r="A54" s="94"/>
      <c r="B54" s="37"/>
      <c r="C54" s="9" t="s">
        <v>20</v>
      </c>
      <c r="D54" s="36">
        <v>36</v>
      </c>
      <c r="E54" s="36">
        <v>93</v>
      </c>
      <c r="F54" s="36">
        <v>92</v>
      </c>
      <c r="G54" s="36">
        <v>221</v>
      </c>
      <c r="H54" s="36">
        <v>891</v>
      </c>
      <c r="I54" s="36">
        <v>1112</v>
      </c>
    </row>
    <row r="55" spans="1:9" x14ac:dyDescent="0.25">
      <c r="A55" s="94"/>
      <c r="B55" s="38" t="s">
        <v>46</v>
      </c>
      <c r="C55" s="39" t="s">
        <v>23</v>
      </c>
      <c r="D55" s="40">
        <v>409</v>
      </c>
      <c r="E55" s="40">
        <v>1105</v>
      </c>
      <c r="F55" s="40">
        <v>1371</v>
      </c>
      <c r="G55" s="40">
        <v>2885</v>
      </c>
      <c r="H55" s="40">
        <v>12536</v>
      </c>
      <c r="I55" s="40">
        <v>15421</v>
      </c>
    </row>
    <row r="56" spans="1:9" x14ac:dyDescent="0.25">
      <c r="A56" s="94"/>
      <c r="B56" s="34" t="s">
        <v>47</v>
      </c>
      <c r="C56" s="35" t="s">
        <v>26</v>
      </c>
      <c r="D56" s="36">
        <v>114</v>
      </c>
      <c r="E56" s="36">
        <v>288</v>
      </c>
      <c r="F56" s="36">
        <v>447</v>
      </c>
      <c r="G56" s="36">
        <v>849</v>
      </c>
      <c r="H56" s="36">
        <v>4116</v>
      </c>
      <c r="I56" s="36">
        <v>4965</v>
      </c>
    </row>
    <row r="57" spans="1:9" x14ac:dyDescent="0.25">
      <c r="A57" s="94"/>
      <c r="B57" s="37"/>
      <c r="C57" s="9" t="s">
        <v>13</v>
      </c>
      <c r="D57" s="36">
        <v>118</v>
      </c>
      <c r="E57" s="36">
        <v>271</v>
      </c>
      <c r="F57" s="36">
        <v>433</v>
      </c>
      <c r="G57" s="36">
        <v>822</v>
      </c>
      <c r="H57" s="36">
        <v>5272</v>
      </c>
      <c r="I57" s="36">
        <v>6094</v>
      </c>
    </row>
    <row r="58" spans="1:9" x14ac:dyDescent="0.25">
      <c r="A58" s="94"/>
      <c r="B58" s="37"/>
      <c r="C58" s="9" t="s">
        <v>27</v>
      </c>
      <c r="D58" s="36">
        <v>15</v>
      </c>
      <c r="E58" s="36">
        <v>26</v>
      </c>
      <c r="F58" s="36">
        <v>70</v>
      </c>
      <c r="G58" s="36">
        <v>111</v>
      </c>
      <c r="H58" s="36">
        <v>789</v>
      </c>
      <c r="I58" s="36">
        <v>900</v>
      </c>
    </row>
    <row r="59" spans="1:9" x14ac:dyDescent="0.25">
      <c r="A59" s="94"/>
      <c r="B59" s="37"/>
      <c r="C59" s="9" t="s">
        <v>20</v>
      </c>
      <c r="D59" s="36">
        <v>8</v>
      </c>
      <c r="E59" s="36">
        <v>15</v>
      </c>
      <c r="F59" s="36">
        <v>20</v>
      </c>
      <c r="G59" s="36">
        <v>43</v>
      </c>
      <c r="H59" s="36">
        <v>414</v>
      </c>
      <c r="I59" s="36">
        <v>457</v>
      </c>
    </row>
    <row r="60" spans="1:9" x14ac:dyDescent="0.25">
      <c r="A60" s="94"/>
      <c r="B60" s="38" t="s">
        <v>48</v>
      </c>
      <c r="C60" s="39" t="s">
        <v>23</v>
      </c>
      <c r="D60" s="40">
        <v>255</v>
      </c>
      <c r="E60" s="40">
        <v>600</v>
      </c>
      <c r="F60" s="40">
        <v>970</v>
      </c>
      <c r="G60" s="40">
        <v>1825</v>
      </c>
      <c r="H60" s="40">
        <v>10591</v>
      </c>
      <c r="I60" s="40">
        <v>12416</v>
      </c>
    </row>
    <row r="61" spans="1:9" x14ac:dyDescent="0.25">
      <c r="A61" s="94"/>
      <c r="B61" s="34" t="s">
        <v>49</v>
      </c>
      <c r="C61" s="35" t="s">
        <v>13</v>
      </c>
      <c r="D61" s="36">
        <v>201</v>
      </c>
      <c r="E61" s="36">
        <v>419</v>
      </c>
      <c r="F61" s="36">
        <v>684</v>
      </c>
      <c r="G61" s="36">
        <v>1304</v>
      </c>
      <c r="H61" s="36">
        <v>8108</v>
      </c>
      <c r="I61" s="36">
        <v>9412</v>
      </c>
    </row>
    <row r="62" spans="1:9" x14ac:dyDescent="0.25">
      <c r="A62" s="94"/>
      <c r="B62" s="37"/>
      <c r="C62" s="9" t="s">
        <v>19</v>
      </c>
      <c r="D62" s="36">
        <v>55</v>
      </c>
      <c r="E62" s="36">
        <v>84</v>
      </c>
      <c r="F62" s="36">
        <v>113</v>
      </c>
      <c r="G62" s="36">
        <v>252</v>
      </c>
      <c r="H62" s="36">
        <v>767</v>
      </c>
      <c r="I62" s="36">
        <v>1019</v>
      </c>
    </row>
    <row r="63" spans="1:9" x14ac:dyDescent="0.25">
      <c r="A63" s="94"/>
      <c r="B63" s="38" t="s">
        <v>50</v>
      </c>
      <c r="C63" s="39" t="s">
        <v>23</v>
      </c>
      <c r="D63" s="40">
        <v>256</v>
      </c>
      <c r="E63" s="40">
        <v>503</v>
      </c>
      <c r="F63" s="40">
        <v>797</v>
      </c>
      <c r="G63" s="40">
        <v>1556</v>
      </c>
      <c r="H63" s="40">
        <v>8875</v>
      </c>
      <c r="I63" s="40">
        <v>10431</v>
      </c>
    </row>
    <row r="64" spans="1:9" x14ac:dyDescent="0.25">
      <c r="A64" s="94"/>
      <c r="B64" s="34" t="s">
        <v>51</v>
      </c>
      <c r="C64" s="35" t="s">
        <v>13</v>
      </c>
      <c r="D64" s="36">
        <v>153</v>
      </c>
      <c r="E64" s="36">
        <v>312</v>
      </c>
      <c r="F64" s="36">
        <v>602</v>
      </c>
      <c r="G64" s="36">
        <v>1067</v>
      </c>
      <c r="H64" s="36">
        <v>8231</v>
      </c>
      <c r="I64" s="36">
        <v>9298</v>
      </c>
    </row>
    <row r="65" spans="1:9" x14ac:dyDescent="0.25">
      <c r="A65" s="94"/>
      <c r="B65" s="38" t="s">
        <v>52</v>
      </c>
      <c r="C65" s="39" t="s">
        <v>23</v>
      </c>
      <c r="D65" s="40">
        <v>153</v>
      </c>
      <c r="E65" s="40">
        <v>312</v>
      </c>
      <c r="F65" s="40">
        <v>602</v>
      </c>
      <c r="G65" s="40">
        <v>1067</v>
      </c>
      <c r="H65" s="40">
        <v>8231</v>
      </c>
      <c r="I65" s="40">
        <v>9298</v>
      </c>
    </row>
    <row r="66" spans="1:9" x14ac:dyDescent="0.25">
      <c r="A66" s="94"/>
      <c r="B66" s="34" t="s">
        <v>53</v>
      </c>
      <c r="C66" s="35" t="s">
        <v>13</v>
      </c>
      <c r="D66" s="36">
        <v>421</v>
      </c>
      <c r="E66" s="36">
        <v>1044</v>
      </c>
      <c r="F66" s="36">
        <v>1227</v>
      </c>
      <c r="G66" s="36">
        <v>2692</v>
      </c>
      <c r="H66" s="36">
        <v>24690</v>
      </c>
      <c r="I66" s="36">
        <v>27382</v>
      </c>
    </row>
    <row r="67" spans="1:9" x14ac:dyDescent="0.25">
      <c r="A67" s="94"/>
      <c r="B67" s="37"/>
      <c r="C67" s="9" t="s">
        <v>15</v>
      </c>
      <c r="D67" s="36">
        <v>13</v>
      </c>
      <c r="E67" s="36">
        <v>18</v>
      </c>
      <c r="F67" s="36">
        <v>17</v>
      </c>
      <c r="G67" s="36">
        <v>48</v>
      </c>
      <c r="H67" s="36">
        <v>493</v>
      </c>
      <c r="I67" s="36">
        <v>541</v>
      </c>
    </row>
    <row r="68" spans="1:9" x14ac:dyDescent="0.25">
      <c r="A68" s="94"/>
      <c r="B68" s="37"/>
      <c r="C68" s="9" t="s">
        <v>27</v>
      </c>
      <c r="D68" s="36">
        <v>281</v>
      </c>
      <c r="E68" s="36">
        <v>1001</v>
      </c>
      <c r="F68" s="36">
        <v>1391</v>
      </c>
      <c r="G68" s="36">
        <v>2673</v>
      </c>
      <c r="H68" s="36">
        <v>17539</v>
      </c>
      <c r="I68" s="36">
        <v>20212</v>
      </c>
    </row>
    <row r="69" spans="1:9" x14ac:dyDescent="0.25">
      <c r="A69" s="94"/>
      <c r="B69" s="37"/>
      <c r="C69" s="9" t="s">
        <v>20</v>
      </c>
      <c r="D69" s="36">
        <v>53</v>
      </c>
      <c r="E69" s="36">
        <v>71</v>
      </c>
      <c r="F69" s="36">
        <v>81</v>
      </c>
      <c r="G69" s="36">
        <v>205</v>
      </c>
      <c r="H69" s="36">
        <v>1773</v>
      </c>
      <c r="I69" s="36">
        <v>1978</v>
      </c>
    </row>
    <row r="70" spans="1:9" x14ac:dyDescent="0.25">
      <c r="A70" s="94"/>
      <c r="B70" s="38" t="s">
        <v>54</v>
      </c>
      <c r="C70" s="39" t="s">
        <v>23</v>
      </c>
      <c r="D70" s="40">
        <v>768</v>
      </c>
      <c r="E70" s="40">
        <v>2134</v>
      </c>
      <c r="F70" s="40">
        <v>2716</v>
      </c>
      <c r="G70" s="40">
        <v>5618</v>
      </c>
      <c r="H70" s="40">
        <v>44495</v>
      </c>
      <c r="I70" s="40">
        <v>50113</v>
      </c>
    </row>
    <row r="71" spans="1:9" x14ac:dyDescent="0.25">
      <c r="A71" s="94"/>
      <c r="B71" s="34" t="s">
        <v>55</v>
      </c>
      <c r="C71" s="35" t="s">
        <v>33</v>
      </c>
      <c r="D71" s="36">
        <v>293</v>
      </c>
      <c r="E71" s="36">
        <v>232</v>
      </c>
      <c r="F71" s="36">
        <v>679</v>
      </c>
      <c r="G71" s="36">
        <v>1204</v>
      </c>
      <c r="H71" s="36">
        <v>5460</v>
      </c>
      <c r="I71" s="36">
        <v>6664</v>
      </c>
    </row>
    <row r="72" spans="1:9" x14ac:dyDescent="0.25">
      <c r="A72" s="94"/>
      <c r="B72" s="37"/>
      <c r="C72" s="9" t="s">
        <v>13</v>
      </c>
      <c r="D72" s="36">
        <v>2198</v>
      </c>
      <c r="E72" s="36">
        <v>3900</v>
      </c>
      <c r="F72" s="36">
        <v>10124</v>
      </c>
      <c r="G72" s="36">
        <v>16222</v>
      </c>
      <c r="H72" s="36">
        <v>62169</v>
      </c>
      <c r="I72" s="36">
        <v>78391</v>
      </c>
    </row>
    <row r="73" spans="1:9" x14ac:dyDescent="0.25">
      <c r="A73" s="94"/>
      <c r="B73" s="37"/>
      <c r="C73" s="9" t="s">
        <v>30</v>
      </c>
      <c r="D73" s="36">
        <v>1015</v>
      </c>
      <c r="E73" s="36">
        <v>2212</v>
      </c>
      <c r="F73" s="36">
        <v>3083</v>
      </c>
      <c r="G73" s="36">
        <v>6310</v>
      </c>
      <c r="H73" s="36">
        <v>26669</v>
      </c>
      <c r="I73" s="36">
        <v>32979</v>
      </c>
    </row>
    <row r="74" spans="1:9" x14ac:dyDescent="0.25">
      <c r="A74" s="94"/>
      <c r="B74" s="37"/>
      <c r="C74" s="9" t="s">
        <v>56</v>
      </c>
      <c r="D74" s="36">
        <v>1824</v>
      </c>
      <c r="E74" s="36">
        <v>3911</v>
      </c>
      <c r="F74" s="36">
        <v>8969</v>
      </c>
      <c r="G74" s="36">
        <v>14704</v>
      </c>
      <c r="H74" s="36">
        <v>54875</v>
      </c>
      <c r="I74" s="36">
        <v>69579</v>
      </c>
    </row>
    <row r="75" spans="1:9" x14ac:dyDescent="0.25">
      <c r="A75" s="94"/>
      <c r="B75" s="37"/>
      <c r="C75" s="9" t="s">
        <v>19</v>
      </c>
      <c r="D75" s="36">
        <v>909</v>
      </c>
      <c r="E75" s="36">
        <v>2092</v>
      </c>
      <c r="F75" s="36">
        <v>4639</v>
      </c>
      <c r="G75" s="36">
        <v>7640</v>
      </c>
      <c r="H75" s="36">
        <v>19094</v>
      </c>
      <c r="I75" s="36">
        <v>26734</v>
      </c>
    </row>
    <row r="76" spans="1:9" x14ac:dyDescent="0.25">
      <c r="A76" s="94"/>
      <c r="B76" s="37"/>
      <c r="C76" s="9" t="s">
        <v>20</v>
      </c>
      <c r="D76" s="36">
        <v>305</v>
      </c>
      <c r="E76" s="36">
        <v>305</v>
      </c>
      <c r="F76" s="36">
        <v>918</v>
      </c>
      <c r="G76" s="36">
        <v>1528</v>
      </c>
      <c r="H76" s="36">
        <v>4775</v>
      </c>
      <c r="I76" s="36">
        <v>6303</v>
      </c>
    </row>
    <row r="77" spans="1:9" x14ac:dyDescent="0.25">
      <c r="A77" s="103"/>
      <c r="B77" s="104" t="s">
        <v>57</v>
      </c>
      <c r="C77" s="105" t="s">
        <v>23</v>
      </c>
      <c r="D77" s="40">
        <v>6544</v>
      </c>
      <c r="E77" s="40">
        <v>12652</v>
      </c>
      <c r="F77" s="40">
        <v>28412</v>
      </c>
      <c r="G77" s="40">
        <v>47608</v>
      </c>
      <c r="H77" s="40">
        <v>173042</v>
      </c>
      <c r="I77" s="40">
        <v>220650</v>
      </c>
    </row>
    <row r="78" spans="1:9" x14ac:dyDescent="0.25">
      <c r="A78" s="94"/>
      <c r="B78" s="101" t="s">
        <v>58</v>
      </c>
      <c r="C78" s="102" t="s">
        <v>26</v>
      </c>
      <c r="D78" s="36">
        <v>11</v>
      </c>
      <c r="E78" s="36">
        <v>21</v>
      </c>
      <c r="F78" s="36">
        <v>15</v>
      </c>
      <c r="G78" s="36">
        <v>47</v>
      </c>
      <c r="H78" s="36">
        <v>468</v>
      </c>
      <c r="I78" s="36">
        <v>515</v>
      </c>
    </row>
    <row r="79" spans="1:9" x14ac:dyDescent="0.25">
      <c r="A79" s="94"/>
      <c r="B79" s="37"/>
      <c r="C79" s="9" t="s">
        <v>13</v>
      </c>
      <c r="D79" s="36">
        <v>86</v>
      </c>
      <c r="E79" s="36">
        <v>307</v>
      </c>
      <c r="F79" s="36">
        <v>317</v>
      </c>
      <c r="G79" s="36">
        <v>710</v>
      </c>
      <c r="H79" s="36">
        <v>5227</v>
      </c>
      <c r="I79" s="36">
        <v>5937</v>
      </c>
    </row>
    <row r="80" spans="1:9" x14ac:dyDescent="0.25">
      <c r="A80" s="94"/>
      <c r="B80" s="37"/>
      <c r="C80" s="9" t="s">
        <v>20</v>
      </c>
      <c r="D80" s="36">
        <v>3</v>
      </c>
      <c r="E80" s="36">
        <v>27</v>
      </c>
      <c r="F80" s="36">
        <v>26</v>
      </c>
      <c r="G80" s="36">
        <v>56</v>
      </c>
      <c r="H80" s="36">
        <v>324</v>
      </c>
      <c r="I80" s="36">
        <v>380</v>
      </c>
    </row>
    <row r="81" spans="1:9" x14ac:dyDescent="0.25">
      <c r="A81" s="94"/>
      <c r="B81" s="104" t="s">
        <v>59</v>
      </c>
      <c r="C81" s="105" t="s">
        <v>23</v>
      </c>
      <c r="D81" s="40">
        <v>100</v>
      </c>
      <c r="E81" s="40">
        <v>355</v>
      </c>
      <c r="F81" s="40">
        <v>358</v>
      </c>
      <c r="G81" s="40">
        <v>813</v>
      </c>
      <c r="H81" s="40">
        <v>6019</v>
      </c>
      <c r="I81" s="40">
        <v>6832</v>
      </c>
    </row>
    <row r="82" spans="1:9" x14ac:dyDescent="0.25">
      <c r="A82" s="94"/>
      <c r="B82" s="101" t="s">
        <v>60</v>
      </c>
      <c r="C82" s="102" t="s">
        <v>26</v>
      </c>
      <c r="D82" s="36">
        <v>15</v>
      </c>
      <c r="E82" s="36">
        <v>14</v>
      </c>
      <c r="F82" s="36">
        <v>33</v>
      </c>
      <c r="G82" s="36">
        <v>62</v>
      </c>
      <c r="H82" s="36">
        <v>270</v>
      </c>
      <c r="I82" s="36">
        <v>332</v>
      </c>
    </row>
    <row r="83" spans="1:9" x14ac:dyDescent="0.25">
      <c r="A83" s="94"/>
      <c r="B83" s="37"/>
      <c r="C83" s="9" t="s">
        <v>13</v>
      </c>
      <c r="D83" s="36">
        <v>303</v>
      </c>
      <c r="E83" s="36">
        <v>505</v>
      </c>
      <c r="F83" s="36">
        <v>943</v>
      </c>
      <c r="G83" s="36">
        <v>1751</v>
      </c>
      <c r="H83" s="36">
        <v>8214</v>
      </c>
      <c r="I83" s="36">
        <v>9965</v>
      </c>
    </row>
    <row r="84" spans="1:9" x14ac:dyDescent="0.25">
      <c r="A84" s="94"/>
      <c r="B84" s="37"/>
      <c r="C84" s="9" t="s">
        <v>20</v>
      </c>
      <c r="D84" s="36">
        <v>28</v>
      </c>
      <c r="E84" s="36">
        <v>34</v>
      </c>
      <c r="F84" s="36">
        <v>50</v>
      </c>
      <c r="G84" s="36">
        <v>112</v>
      </c>
      <c r="H84" s="36">
        <v>413</v>
      </c>
      <c r="I84" s="36">
        <v>525</v>
      </c>
    </row>
    <row r="85" spans="1:9" x14ac:dyDescent="0.25">
      <c r="A85" s="94"/>
      <c r="B85" s="38" t="s">
        <v>61</v>
      </c>
      <c r="C85" s="39" t="s">
        <v>23</v>
      </c>
      <c r="D85" s="40">
        <v>346</v>
      </c>
      <c r="E85" s="40">
        <v>553</v>
      </c>
      <c r="F85" s="40">
        <v>1026</v>
      </c>
      <c r="G85" s="40">
        <v>1925</v>
      </c>
      <c r="H85" s="40">
        <v>8897</v>
      </c>
      <c r="I85" s="40">
        <v>10822</v>
      </c>
    </row>
    <row r="86" spans="1:9" x14ac:dyDescent="0.25">
      <c r="A86" s="94"/>
      <c r="B86" s="34" t="s">
        <v>62</v>
      </c>
      <c r="C86" s="35" t="s">
        <v>26</v>
      </c>
      <c r="D86" s="36">
        <v>15</v>
      </c>
      <c r="E86" s="36">
        <v>135</v>
      </c>
      <c r="F86" s="36">
        <v>41</v>
      </c>
      <c r="G86" s="36">
        <v>191</v>
      </c>
      <c r="H86" s="36">
        <v>1706</v>
      </c>
      <c r="I86" s="36">
        <v>1897</v>
      </c>
    </row>
    <row r="87" spans="1:9" x14ac:dyDescent="0.25">
      <c r="A87" s="94"/>
      <c r="B87" s="37"/>
      <c r="C87" s="9" t="s">
        <v>13</v>
      </c>
      <c r="D87" s="36">
        <v>83</v>
      </c>
      <c r="E87" s="36">
        <v>705</v>
      </c>
      <c r="F87" s="36">
        <v>379</v>
      </c>
      <c r="G87" s="36">
        <v>1167</v>
      </c>
      <c r="H87" s="36">
        <v>11051</v>
      </c>
      <c r="I87" s="36">
        <v>12218</v>
      </c>
    </row>
    <row r="88" spans="1:9" x14ac:dyDescent="0.25">
      <c r="A88" s="94"/>
      <c r="B88" s="37"/>
      <c r="C88" s="9" t="s">
        <v>20</v>
      </c>
      <c r="D88" s="36">
        <v>4</v>
      </c>
      <c r="E88" s="36">
        <v>17</v>
      </c>
      <c r="F88" s="36">
        <v>15</v>
      </c>
      <c r="G88" s="36">
        <v>36</v>
      </c>
      <c r="H88" s="36">
        <v>292</v>
      </c>
      <c r="I88" s="36">
        <v>328</v>
      </c>
    </row>
    <row r="89" spans="1:9" x14ac:dyDescent="0.25">
      <c r="A89" s="94"/>
      <c r="B89" s="38" t="s">
        <v>63</v>
      </c>
      <c r="C89" s="39" t="s">
        <v>23</v>
      </c>
      <c r="D89" s="40">
        <v>102</v>
      </c>
      <c r="E89" s="40">
        <v>857</v>
      </c>
      <c r="F89" s="40">
        <v>435</v>
      </c>
      <c r="G89" s="40">
        <v>1394</v>
      </c>
      <c r="H89" s="40">
        <v>13049</v>
      </c>
      <c r="I89" s="40">
        <v>14443</v>
      </c>
    </row>
    <row r="90" spans="1:9" x14ac:dyDescent="0.25">
      <c r="A90" s="94"/>
      <c r="B90" s="34" t="s">
        <v>64</v>
      </c>
      <c r="C90" s="35" t="s">
        <v>13</v>
      </c>
      <c r="D90" s="36">
        <v>85</v>
      </c>
      <c r="E90" s="36">
        <v>174</v>
      </c>
      <c r="F90" s="36">
        <v>299</v>
      </c>
      <c r="G90" s="36">
        <v>558</v>
      </c>
      <c r="H90" s="36">
        <v>4192</v>
      </c>
      <c r="I90" s="36">
        <v>4750</v>
      </c>
    </row>
    <row r="91" spans="1:9" x14ac:dyDescent="0.25">
      <c r="A91" s="94"/>
      <c r="B91" s="37"/>
      <c r="C91" s="9" t="s">
        <v>30</v>
      </c>
      <c r="D91" s="36">
        <v>40</v>
      </c>
      <c r="E91" s="36">
        <v>39</v>
      </c>
      <c r="F91" s="36">
        <v>68</v>
      </c>
      <c r="G91" s="36">
        <v>147</v>
      </c>
      <c r="H91" s="36">
        <v>1593</v>
      </c>
      <c r="I91" s="36">
        <v>1740</v>
      </c>
    </row>
    <row r="92" spans="1:9" x14ac:dyDescent="0.25">
      <c r="A92" s="94"/>
      <c r="B92" s="37"/>
      <c r="C92" s="9" t="s">
        <v>19</v>
      </c>
      <c r="D92" s="36">
        <v>3</v>
      </c>
      <c r="E92" s="36">
        <v>3</v>
      </c>
      <c r="F92" s="36">
        <v>10</v>
      </c>
      <c r="G92" s="36">
        <v>16</v>
      </c>
      <c r="H92" s="36">
        <v>100</v>
      </c>
      <c r="I92" s="36">
        <v>116</v>
      </c>
    </row>
    <row r="93" spans="1:9" x14ac:dyDescent="0.25">
      <c r="A93" s="94"/>
      <c r="B93" s="37"/>
      <c r="C93" s="9" t="s">
        <v>27</v>
      </c>
      <c r="D93" s="36">
        <v>50</v>
      </c>
      <c r="E93" s="36">
        <v>198</v>
      </c>
      <c r="F93" s="36">
        <v>277</v>
      </c>
      <c r="G93" s="36">
        <v>525</v>
      </c>
      <c r="H93" s="36">
        <v>3545</v>
      </c>
      <c r="I93" s="36">
        <v>4070</v>
      </c>
    </row>
    <row r="94" spans="1:9" x14ac:dyDescent="0.25">
      <c r="A94" s="94"/>
      <c r="B94" s="37"/>
      <c r="C94" s="9" t="s">
        <v>20</v>
      </c>
      <c r="D94" s="36">
        <v>8</v>
      </c>
      <c r="E94" s="36">
        <v>23</v>
      </c>
      <c r="F94" s="36">
        <v>26</v>
      </c>
      <c r="G94" s="36">
        <v>57</v>
      </c>
      <c r="H94" s="36">
        <v>668</v>
      </c>
      <c r="I94" s="36">
        <v>725</v>
      </c>
    </row>
    <row r="95" spans="1:9" x14ac:dyDescent="0.25">
      <c r="A95" s="94"/>
      <c r="B95" s="38" t="s">
        <v>65</v>
      </c>
      <c r="C95" s="39" t="s">
        <v>23</v>
      </c>
      <c r="D95" s="40">
        <v>186</v>
      </c>
      <c r="E95" s="40">
        <v>437</v>
      </c>
      <c r="F95" s="40">
        <v>680</v>
      </c>
      <c r="G95" s="40">
        <v>1303</v>
      </c>
      <c r="H95" s="40">
        <v>10098</v>
      </c>
      <c r="I95" s="40">
        <v>11401</v>
      </c>
    </row>
    <row r="96" spans="1:9" x14ac:dyDescent="0.25">
      <c r="A96" s="94"/>
      <c r="B96" s="34" t="s">
        <v>66</v>
      </c>
      <c r="C96" s="35" t="s">
        <v>26</v>
      </c>
      <c r="D96" s="36">
        <v>77</v>
      </c>
      <c r="E96" s="36">
        <v>248</v>
      </c>
      <c r="F96" s="36">
        <v>295</v>
      </c>
      <c r="G96" s="36">
        <v>620</v>
      </c>
      <c r="H96" s="36">
        <v>3109</v>
      </c>
      <c r="I96" s="36">
        <v>3729</v>
      </c>
    </row>
    <row r="97" spans="1:9" x14ac:dyDescent="0.25">
      <c r="A97" s="94"/>
      <c r="B97" s="37"/>
      <c r="C97" s="9" t="s">
        <v>13</v>
      </c>
      <c r="D97" s="36">
        <v>93</v>
      </c>
      <c r="E97" s="36">
        <v>260</v>
      </c>
      <c r="F97" s="36">
        <v>321</v>
      </c>
      <c r="G97" s="36">
        <v>674</v>
      </c>
      <c r="H97" s="36">
        <v>4641</v>
      </c>
      <c r="I97" s="36">
        <v>5315</v>
      </c>
    </row>
    <row r="98" spans="1:9" x14ac:dyDescent="0.25">
      <c r="A98" s="94"/>
      <c r="B98" s="37"/>
      <c r="C98" s="9" t="s">
        <v>27</v>
      </c>
      <c r="D98" s="36">
        <v>14</v>
      </c>
      <c r="E98" s="36">
        <v>29</v>
      </c>
      <c r="F98" s="36">
        <v>53</v>
      </c>
      <c r="G98" s="36">
        <v>96</v>
      </c>
      <c r="H98" s="36">
        <v>660</v>
      </c>
      <c r="I98" s="36">
        <v>756</v>
      </c>
    </row>
    <row r="99" spans="1:9" x14ac:dyDescent="0.25">
      <c r="A99" s="94"/>
      <c r="B99" s="37"/>
      <c r="C99" s="9" t="s">
        <v>20</v>
      </c>
      <c r="D99" s="36">
        <v>6</v>
      </c>
      <c r="E99" s="36">
        <v>10</v>
      </c>
      <c r="F99" s="36">
        <v>22</v>
      </c>
      <c r="G99" s="36">
        <v>38</v>
      </c>
      <c r="H99" s="36">
        <v>316</v>
      </c>
      <c r="I99" s="36">
        <v>354</v>
      </c>
    </row>
    <row r="100" spans="1:9" x14ac:dyDescent="0.25">
      <c r="A100" s="94"/>
      <c r="B100" s="38" t="s">
        <v>67</v>
      </c>
      <c r="C100" s="39" t="s">
        <v>23</v>
      </c>
      <c r="D100" s="40">
        <v>190</v>
      </c>
      <c r="E100" s="40">
        <v>547</v>
      </c>
      <c r="F100" s="40">
        <v>691</v>
      </c>
      <c r="G100" s="40">
        <v>1428</v>
      </c>
      <c r="H100" s="40">
        <v>8726</v>
      </c>
      <c r="I100" s="40">
        <v>10154</v>
      </c>
    </row>
    <row r="101" spans="1:9" x14ac:dyDescent="0.25">
      <c r="A101" s="94"/>
      <c r="B101" s="34" t="s">
        <v>68</v>
      </c>
      <c r="C101" s="35" t="s">
        <v>13</v>
      </c>
      <c r="D101" s="36">
        <v>14</v>
      </c>
      <c r="E101" s="36">
        <v>29</v>
      </c>
      <c r="F101" s="36">
        <v>14</v>
      </c>
      <c r="G101" s="36">
        <v>57</v>
      </c>
      <c r="H101" s="36">
        <v>695</v>
      </c>
      <c r="I101" s="36">
        <v>752</v>
      </c>
    </row>
    <row r="102" spans="1:9" x14ac:dyDescent="0.25">
      <c r="A102" s="94"/>
      <c r="B102" s="38" t="s">
        <v>69</v>
      </c>
      <c r="C102" s="39" t="s">
        <v>23</v>
      </c>
      <c r="D102" s="40">
        <v>14</v>
      </c>
      <c r="E102" s="40">
        <v>29</v>
      </c>
      <c r="F102" s="40">
        <v>14</v>
      </c>
      <c r="G102" s="40">
        <v>57</v>
      </c>
      <c r="H102" s="40">
        <v>695</v>
      </c>
      <c r="I102" s="40">
        <v>752</v>
      </c>
    </row>
    <row r="103" spans="1:9" x14ac:dyDescent="0.25">
      <c r="A103" s="94"/>
      <c r="B103" s="34" t="s">
        <v>70</v>
      </c>
      <c r="C103" s="35" t="s">
        <v>33</v>
      </c>
      <c r="D103" s="36">
        <v>65</v>
      </c>
      <c r="E103" s="36">
        <v>135</v>
      </c>
      <c r="F103" s="36">
        <v>155</v>
      </c>
      <c r="G103" s="36">
        <v>355</v>
      </c>
      <c r="H103" s="36">
        <v>3320</v>
      </c>
      <c r="I103" s="36">
        <v>3675</v>
      </c>
    </row>
    <row r="104" spans="1:9" x14ac:dyDescent="0.25">
      <c r="A104" s="94"/>
      <c r="B104" s="37"/>
      <c r="C104" s="9" t="s">
        <v>13</v>
      </c>
      <c r="D104" s="36">
        <v>273</v>
      </c>
      <c r="E104" s="36">
        <v>604</v>
      </c>
      <c r="F104" s="36">
        <v>852</v>
      </c>
      <c r="G104" s="36">
        <v>1729</v>
      </c>
      <c r="H104" s="36">
        <v>9363</v>
      </c>
      <c r="I104" s="36">
        <v>11092</v>
      </c>
    </row>
    <row r="105" spans="1:9" x14ac:dyDescent="0.25">
      <c r="A105" s="94"/>
      <c r="B105" s="37"/>
      <c r="C105" s="9" t="s">
        <v>20</v>
      </c>
      <c r="D105" s="36">
        <v>11</v>
      </c>
      <c r="E105" s="36">
        <v>12</v>
      </c>
      <c r="F105" s="36">
        <v>5</v>
      </c>
      <c r="G105" s="36">
        <v>28</v>
      </c>
      <c r="H105" s="36">
        <v>0</v>
      </c>
      <c r="I105" s="36">
        <v>28</v>
      </c>
    </row>
    <row r="106" spans="1:9" x14ac:dyDescent="0.25">
      <c r="A106" s="94"/>
      <c r="B106" s="38" t="s">
        <v>71</v>
      </c>
      <c r="C106" s="39" t="s">
        <v>23</v>
      </c>
      <c r="D106" s="40">
        <v>349</v>
      </c>
      <c r="E106" s="40">
        <v>751</v>
      </c>
      <c r="F106" s="40">
        <v>1012</v>
      </c>
      <c r="G106" s="40">
        <v>2112</v>
      </c>
      <c r="H106" s="40">
        <v>12683</v>
      </c>
      <c r="I106" s="40">
        <v>14795</v>
      </c>
    </row>
    <row r="107" spans="1:9" x14ac:dyDescent="0.25">
      <c r="A107" s="94"/>
      <c r="B107" s="34" t="s">
        <v>72</v>
      </c>
      <c r="C107" s="35" t="s">
        <v>13</v>
      </c>
      <c r="D107" s="36">
        <v>210</v>
      </c>
      <c r="E107" s="36">
        <v>229</v>
      </c>
      <c r="F107" s="36">
        <v>468</v>
      </c>
      <c r="G107" s="36">
        <v>907</v>
      </c>
      <c r="H107" s="36">
        <v>4751</v>
      </c>
      <c r="I107" s="36">
        <v>5658</v>
      </c>
    </row>
    <row r="108" spans="1:9" x14ac:dyDescent="0.25">
      <c r="A108" s="94"/>
      <c r="B108" s="37"/>
      <c r="C108" s="9" t="s">
        <v>27</v>
      </c>
      <c r="D108" s="36">
        <v>72</v>
      </c>
      <c r="E108" s="36">
        <v>72</v>
      </c>
      <c r="F108" s="36">
        <v>126</v>
      </c>
      <c r="G108" s="36">
        <v>270</v>
      </c>
      <c r="H108" s="36">
        <v>2197</v>
      </c>
      <c r="I108" s="36">
        <v>2467</v>
      </c>
    </row>
    <row r="109" spans="1:9" x14ac:dyDescent="0.25">
      <c r="A109" s="94"/>
      <c r="B109" s="37"/>
      <c r="C109" s="9" t="s">
        <v>20</v>
      </c>
      <c r="D109" s="36">
        <v>529</v>
      </c>
      <c r="E109" s="36">
        <v>878</v>
      </c>
      <c r="F109" s="36">
        <v>1746</v>
      </c>
      <c r="G109" s="36">
        <v>3153</v>
      </c>
      <c r="H109" s="36">
        <v>12265</v>
      </c>
      <c r="I109" s="36">
        <v>15418</v>
      </c>
    </row>
    <row r="110" spans="1:9" x14ac:dyDescent="0.25">
      <c r="A110" s="94"/>
      <c r="B110" s="38" t="s">
        <v>73</v>
      </c>
      <c r="C110" s="39" t="s">
        <v>23</v>
      </c>
      <c r="D110" s="40">
        <v>811</v>
      </c>
      <c r="E110" s="40">
        <v>1179</v>
      </c>
      <c r="F110" s="40">
        <v>2340</v>
      </c>
      <c r="G110" s="40">
        <v>4330</v>
      </c>
      <c r="H110" s="40">
        <v>19213</v>
      </c>
      <c r="I110" s="40">
        <v>23543</v>
      </c>
    </row>
    <row r="111" spans="1:9" x14ac:dyDescent="0.25">
      <c r="A111" s="94"/>
      <c r="B111" s="34" t="s">
        <v>74</v>
      </c>
      <c r="C111" s="35" t="s">
        <v>13</v>
      </c>
      <c r="D111" s="36">
        <v>41</v>
      </c>
      <c r="E111" s="36">
        <v>149</v>
      </c>
      <c r="F111" s="36">
        <v>158</v>
      </c>
      <c r="G111" s="36">
        <v>348</v>
      </c>
      <c r="H111" s="36">
        <v>3100</v>
      </c>
      <c r="I111" s="36">
        <v>3448</v>
      </c>
    </row>
    <row r="112" spans="1:9" x14ac:dyDescent="0.25">
      <c r="A112" s="94"/>
      <c r="B112" s="37"/>
      <c r="C112" s="9" t="s">
        <v>27</v>
      </c>
      <c r="D112" s="36">
        <v>5</v>
      </c>
      <c r="E112" s="36">
        <v>8</v>
      </c>
      <c r="F112" s="36">
        <v>17</v>
      </c>
      <c r="G112" s="36">
        <v>30</v>
      </c>
      <c r="H112" s="36">
        <v>533</v>
      </c>
      <c r="I112" s="36">
        <v>563</v>
      </c>
    </row>
    <row r="113" spans="1:9" x14ac:dyDescent="0.25">
      <c r="A113" s="94"/>
      <c r="B113" s="37"/>
      <c r="C113" s="9" t="s">
        <v>20</v>
      </c>
      <c r="D113" s="36">
        <v>24</v>
      </c>
      <c r="E113" s="36">
        <v>58</v>
      </c>
      <c r="F113" s="36">
        <v>86</v>
      </c>
      <c r="G113" s="36">
        <v>168</v>
      </c>
      <c r="H113" s="36">
        <v>1395</v>
      </c>
      <c r="I113" s="36">
        <v>1563</v>
      </c>
    </row>
    <row r="114" spans="1:9" x14ac:dyDescent="0.25">
      <c r="A114" s="103"/>
      <c r="B114" s="104" t="s">
        <v>75</v>
      </c>
      <c r="C114" s="105" t="s">
        <v>23</v>
      </c>
      <c r="D114" s="40">
        <v>70</v>
      </c>
      <c r="E114" s="40">
        <v>215</v>
      </c>
      <c r="F114" s="40">
        <v>261</v>
      </c>
      <c r="G114" s="40">
        <v>546</v>
      </c>
      <c r="H114" s="40">
        <v>5028</v>
      </c>
      <c r="I114" s="40">
        <v>5574</v>
      </c>
    </row>
    <row r="115" spans="1:9" x14ac:dyDescent="0.25">
      <c r="A115" s="94"/>
      <c r="B115" s="101" t="s">
        <v>76</v>
      </c>
      <c r="C115" s="102" t="s">
        <v>33</v>
      </c>
      <c r="D115" s="36">
        <v>140</v>
      </c>
      <c r="E115" s="36">
        <v>321</v>
      </c>
      <c r="F115" s="36">
        <v>645</v>
      </c>
      <c r="G115" s="36">
        <v>1106</v>
      </c>
      <c r="H115" s="36">
        <v>4574</v>
      </c>
      <c r="I115" s="36">
        <v>5680</v>
      </c>
    </row>
    <row r="116" spans="1:9" x14ac:dyDescent="0.25">
      <c r="A116" s="94"/>
      <c r="B116" s="37"/>
      <c r="C116" s="9" t="s">
        <v>13</v>
      </c>
      <c r="D116" s="36">
        <v>61</v>
      </c>
      <c r="E116" s="36">
        <v>77</v>
      </c>
      <c r="F116" s="36">
        <v>237</v>
      </c>
      <c r="G116" s="36">
        <v>375</v>
      </c>
      <c r="H116" s="36">
        <v>2149</v>
      </c>
      <c r="I116" s="36">
        <v>2524</v>
      </c>
    </row>
    <row r="117" spans="1:9" x14ac:dyDescent="0.25">
      <c r="A117" s="94"/>
      <c r="B117" s="37"/>
      <c r="C117" s="9" t="s">
        <v>19</v>
      </c>
      <c r="D117" s="36">
        <v>5</v>
      </c>
      <c r="E117" s="36">
        <v>2</v>
      </c>
      <c r="F117" s="36">
        <v>7</v>
      </c>
      <c r="G117" s="36">
        <v>14</v>
      </c>
      <c r="H117" s="36">
        <v>77</v>
      </c>
      <c r="I117" s="36">
        <v>91</v>
      </c>
    </row>
    <row r="118" spans="1:9" x14ac:dyDescent="0.25">
      <c r="A118" s="94"/>
      <c r="B118" s="37"/>
      <c r="C118" s="9" t="s">
        <v>27</v>
      </c>
      <c r="D118" s="36">
        <v>53</v>
      </c>
      <c r="E118" s="36">
        <v>107</v>
      </c>
      <c r="F118" s="36">
        <v>194</v>
      </c>
      <c r="G118" s="36">
        <v>354</v>
      </c>
      <c r="H118" s="36">
        <v>1290</v>
      </c>
      <c r="I118" s="36">
        <v>1644</v>
      </c>
    </row>
    <row r="119" spans="1:9" x14ac:dyDescent="0.25">
      <c r="A119" s="94"/>
      <c r="B119" s="37"/>
      <c r="C119" s="9" t="s">
        <v>20</v>
      </c>
      <c r="D119" s="36">
        <v>14</v>
      </c>
      <c r="E119" s="36">
        <v>14</v>
      </c>
      <c r="F119" s="36">
        <v>44</v>
      </c>
      <c r="G119" s="36">
        <v>72</v>
      </c>
      <c r="H119" s="36">
        <v>334</v>
      </c>
      <c r="I119" s="36">
        <v>406</v>
      </c>
    </row>
    <row r="120" spans="1:9" x14ac:dyDescent="0.25">
      <c r="A120" s="94"/>
      <c r="B120" s="104" t="s">
        <v>77</v>
      </c>
      <c r="C120" s="105" t="s">
        <v>23</v>
      </c>
      <c r="D120" s="40">
        <v>273</v>
      </c>
      <c r="E120" s="40">
        <v>521</v>
      </c>
      <c r="F120" s="40">
        <v>1127</v>
      </c>
      <c r="G120" s="40">
        <v>1921</v>
      </c>
      <c r="H120" s="40">
        <v>8424</v>
      </c>
      <c r="I120" s="40">
        <v>10345</v>
      </c>
    </row>
    <row r="121" spans="1:9" x14ac:dyDescent="0.25">
      <c r="A121" s="94"/>
      <c r="B121" s="101" t="s">
        <v>78</v>
      </c>
      <c r="C121" s="102" t="s">
        <v>13</v>
      </c>
      <c r="D121" s="36">
        <v>159</v>
      </c>
      <c r="E121" s="36">
        <v>450</v>
      </c>
      <c r="F121" s="36">
        <v>637</v>
      </c>
      <c r="G121" s="36">
        <v>1246</v>
      </c>
      <c r="H121" s="36">
        <v>9133</v>
      </c>
      <c r="I121" s="36">
        <v>10379</v>
      </c>
    </row>
    <row r="122" spans="1:9" x14ac:dyDescent="0.25">
      <c r="A122" s="94"/>
      <c r="B122" s="37"/>
      <c r="C122" s="9" t="s">
        <v>20</v>
      </c>
      <c r="D122" s="36">
        <v>22</v>
      </c>
      <c r="E122" s="36">
        <v>127</v>
      </c>
      <c r="F122" s="36">
        <v>80</v>
      </c>
      <c r="G122" s="36">
        <v>229</v>
      </c>
      <c r="H122" s="36">
        <v>1671</v>
      </c>
      <c r="I122" s="36">
        <v>1900</v>
      </c>
    </row>
    <row r="123" spans="1:9" x14ac:dyDescent="0.25">
      <c r="A123" s="94"/>
      <c r="B123" s="38" t="s">
        <v>79</v>
      </c>
      <c r="C123" s="39" t="s">
        <v>23</v>
      </c>
      <c r="D123" s="40">
        <v>181</v>
      </c>
      <c r="E123" s="40">
        <v>577</v>
      </c>
      <c r="F123" s="40">
        <v>717</v>
      </c>
      <c r="G123" s="40">
        <v>1475</v>
      </c>
      <c r="H123" s="40">
        <v>10804</v>
      </c>
      <c r="I123" s="40">
        <v>12279</v>
      </c>
    </row>
    <row r="124" spans="1:9" x14ac:dyDescent="0.25">
      <c r="A124" s="94"/>
      <c r="B124" s="34" t="s">
        <v>80</v>
      </c>
      <c r="C124" s="35" t="s">
        <v>33</v>
      </c>
      <c r="D124" s="36">
        <v>3329</v>
      </c>
      <c r="E124" s="36">
        <v>8059</v>
      </c>
      <c r="F124" s="36">
        <v>16193</v>
      </c>
      <c r="G124" s="36">
        <v>27581</v>
      </c>
      <c r="H124" s="36">
        <v>94208</v>
      </c>
      <c r="I124" s="36">
        <v>121789</v>
      </c>
    </row>
    <row r="125" spans="1:9" x14ac:dyDescent="0.25">
      <c r="A125" s="94"/>
      <c r="B125" s="37"/>
      <c r="C125" s="9" t="s">
        <v>13</v>
      </c>
      <c r="D125" s="36">
        <v>673</v>
      </c>
      <c r="E125" s="36">
        <v>1343</v>
      </c>
      <c r="F125" s="36">
        <v>1997</v>
      </c>
      <c r="G125" s="36">
        <v>4013</v>
      </c>
      <c r="H125" s="36">
        <v>15647</v>
      </c>
      <c r="I125" s="36">
        <v>19660</v>
      </c>
    </row>
    <row r="126" spans="1:9" x14ac:dyDescent="0.25">
      <c r="A126" s="94"/>
      <c r="B126" s="37"/>
      <c r="C126" s="9" t="s">
        <v>19</v>
      </c>
      <c r="D126" s="36">
        <v>205</v>
      </c>
      <c r="E126" s="36">
        <v>209</v>
      </c>
      <c r="F126" s="36">
        <v>309</v>
      </c>
      <c r="G126" s="36">
        <v>723</v>
      </c>
      <c r="H126" s="36">
        <v>3563</v>
      </c>
      <c r="I126" s="36">
        <v>4286</v>
      </c>
    </row>
    <row r="127" spans="1:9" x14ac:dyDescent="0.25">
      <c r="A127" s="94"/>
      <c r="B127" s="37"/>
      <c r="C127" s="9" t="s">
        <v>27</v>
      </c>
      <c r="D127" s="36">
        <v>642</v>
      </c>
      <c r="E127" s="36">
        <v>1685</v>
      </c>
      <c r="F127" s="36">
        <v>2942</v>
      </c>
      <c r="G127" s="36">
        <v>5269</v>
      </c>
      <c r="H127" s="36">
        <v>15737</v>
      </c>
      <c r="I127" s="36">
        <v>21006</v>
      </c>
    </row>
    <row r="128" spans="1:9" x14ac:dyDescent="0.25">
      <c r="A128" s="94"/>
      <c r="B128" s="37"/>
      <c r="C128" s="9" t="s">
        <v>20</v>
      </c>
      <c r="D128" s="36">
        <v>310</v>
      </c>
      <c r="E128" s="36">
        <v>494</v>
      </c>
      <c r="F128" s="36">
        <v>636</v>
      </c>
      <c r="G128" s="36">
        <v>1440</v>
      </c>
      <c r="H128" s="36">
        <v>6505</v>
      </c>
      <c r="I128" s="36">
        <v>7945</v>
      </c>
    </row>
    <row r="129" spans="1:9" x14ac:dyDescent="0.25">
      <c r="A129" s="94"/>
      <c r="B129" s="38" t="s">
        <v>81</v>
      </c>
      <c r="C129" s="39" t="s">
        <v>23</v>
      </c>
      <c r="D129" s="40">
        <v>5159</v>
      </c>
      <c r="E129" s="40">
        <v>11790</v>
      </c>
      <c r="F129" s="40">
        <v>22077</v>
      </c>
      <c r="G129" s="40">
        <v>39026</v>
      </c>
      <c r="H129" s="40">
        <v>135660</v>
      </c>
      <c r="I129" s="40">
        <v>174686</v>
      </c>
    </row>
    <row r="130" spans="1:9" x14ac:dyDescent="0.25">
      <c r="A130" s="94"/>
      <c r="B130" s="34" t="s">
        <v>82</v>
      </c>
      <c r="C130" s="35" t="s">
        <v>26</v>
      </c>
      <c r="D130" s="36">
        <v>59</v>
      </c>
      <c r="E130" s="36">
        <v>195</v>
      </c>
      <c r="F130" s="36">
        <v>187</v>
      </c>
      <c r="G130" s="36">
        <v>441</v>
      </c>
      <c r="H130" s="36">
        <v>2471</v>
      </c>
      <c r="I130" s="36">
        <v>2912</v>
      </c>
    </row>
    <row r="131" spans="1:9" x14ac:dyDescent="0.25">
      <c r="A131" s="94"/>
      <c r="B131" s="37"/>
      <c r="C131" s="9" t="s">
        <v>13</v>
      </c>
      <c r="D131" s="36">
        <v>147</v>
      </c>
      <c r="E131" s="36">
        <v>643</v>
      </c>
      <c r="F131" s="36">
        <v>1074</v>
      </c>
      <c r="G131" s="36">
        <v>1864</v>
      </c>
      <c r="H131" s="36">
        <v>9463</v>
      </c>
      <c r="I131" s="36">
        <v>11327</v>
      </c>
    </row>
    <row r="132" spans="1:9" x14ac:dyDescent="0.25">
      <c r="A132" s="94"/>
      <c r="B132" s="38" t="s">
        <v>83</v>
      </c>
      <c r="C132" s="39" t="s">
        <v>23</v>
      </c>
      <c r="D132" s="40">
        <v>206</v>
      </c>
      <c r="E132" s="40">
        <v>838</v>
      </c>
      <c r="F132" s="40">
        <v>1261</v>
      </c>
      <c r="G132" s="40">
        <v>2305</v>
      </c>
      <c r="H132" s="40">
        <v>11934</v>
      </c>
      <c r="I132" s="40">
        <v>14239</v>
      </c>
    </row>
    <row r="133" spans="1:9" x14ac:dyDescent="0.25">
      <c r="A133" s="94"/>
      <c r="B133" s="34" t="s">
        <v>84</v>
      </c>
      <c r="C133" s="35" t="s">
        <v>13</v>
      </c>
      <c r="D133" s="36">
        <v>666</v>
      </c>
      <c r="E133" s="36">
        <v>2635</v>
      </c>
      <c r="F133" s="36">
        <v>2058</v>
      </c>
      <c r="G133" s="36">
        <v>5359</v>
      </c>
      <c r="H133" s="36">
        <v>70961</v>
      </c>
      <c r="I133" s="36">
        <v>76320</v>
      </c>
    </row>
    <row r="134" spans="1:9" x14ac:dyDescent="0.25">
      <c r="A134" s="94"/>
      <c r="B134" s="37"/>
      <c r="C134" s="9" t="s">
        <v>14</v>
      </c>
      <c r="D134" s="36">
        <v>610</v>
      </c>
      <c r="E134" s="36">
        <v>2384</v>
      </c>
      <c r="F134" s="36">
        <v>1548</v>
      </c>
      <c r="G134" s="36">
        <v>4542</v>
      </c>
      <c r="H134" s="36">
        <v>62776</v>
      </c>
      <c r="I134" s="36">
        <v>67318</v>
      </c>
    </row>
    <row r="135" spans="1:9" x14ac:dyDescent="0.25">
      <c r="A135" s="94"/>
      <c r="B135" s="37"/>
      <c r="C135" s="9" t="s">
        <v>15</v>
      </c>
      <c r="D135" s="36">
        <v>370</v>
      </c>
      <c r="E135" s="36">
        <v>1111</v>
      </c>
      <c r="F135" s="36">
        <v>729</v>
      </c>
      <c r="G135" s="36">
        <v>2210</v>
      </c>
      <c r="H135" s="36">
        <v>27703</v>
      </c>
      <c r="I135" s="36">
        <v>29913</v>
      </c>
    </row>
    <row r="136" spans="1:9" x14ac:dyDescent="0.25">
      <c r="A136" s="94"/>
      <c r="B136" s="37"/>
      <c r="C136" s="9" t="s">
        <v>16</v>
      </c>
      <c r="D136" s="36">
        <v>220</v>
      </c>
      <c r="E136" s="36">
        <v>929</v>
      </c>
      <c r="F136" s="36">
        <v>599</v>
      </c>
      <c r="G136" s="36">
        <v>1748</v>
      </c>
      <c r="H136" s="36">
        <v>14735</v>
      </c>
      <c r="I136" s="36">
        <v>16483</v>
      </c>
    </row>
    <row r="137" spans="1:9" x14ac:dyDescent="0.25">
      <c r="A137" s="94"/>
      <c r="B137" s="37"/>
      <c r="C137" s="9" t="s">
        <v>19</v>
      </c>
      <c r="D137" s="36">
        <v>167</v>
      </c>
      <c r="E137" s="36">
        <v>462</v>
      </c>
      <c r="F137" s="36">
        <v>583</v>
      </c>
      <c r="G137" s="36">
        <v>1212</v>
      </c>
      <c r="H137" s="36">
        <v>13365</v>
      </c>
      <c r="I137" s="36">
        <v>14577</v>
      </c>
    </row>
    <row r="138" spans="1:9" x14ac:dyDescent="0.25">
      <c r="A138" s="94"/>
      <c r="B138" s="37"/>
      <c r="C138" s="9" t="s">
        <v>20</v>
      </c>
      <c r="D138" s="36">
        <v>308</v>
      </c>
      <c r="E138" s="36">
        <v>1268</v>
      </c>
      <c r="F138" s="36">
        <v>729</v>
      </c>
      <c r="G138" s="36">
        <v>2305</v>
      </c>
      <c r="H138" s="36">
        <v>19978</v>
      </c>
      <c r="I138" s="36">
        <v>22283</v>
      </c>
    </row>
    <row r="139" spans="1:9" x14ac:dyDescent="0.25">
      <c r="A139" s="94"/>
      <c r="B139" s="37"/>
      <c r="C139" s="9" t="s">
        <v>21</v>
      </c>
      <c r="D139" s="36">
        <v>2</v>
      </c>
      <c r="E139" s="36">
        <v>7</v>
      </c>
      <c r="F139" s="36">
        <v>2</v>
      </c>
      <c r="G139" s="36">
        <v>11</v>
      </c>
      <c r="H139" s="36">
        <v>11</v>
      </c>
      <c r="I139" s="36">
        <v>22</v>
      </c>
    </row>
    <row r="140" spans="1:9" x14ac:dyDescent="0.25">
      <c r="A140" s="94"/>
      <c r="B140" s="38" t="s">
        <v>85</v>
      </c>
      <c r="C140" s="39" t="s">
        <v>23</v>
      </c>
      <c r="D140" s="40">
        <v>2343</v>
      </c>
      <c r="E140" s="40">
        <v>8796</v>
      </c>
      <c r="F140" s="40">
        <v>6248</v>
      </c>
      <c r="G140" s="40">
        <v>17387</v>
      </c>
      <c r="H140" s="40">
        <v>209529</v>
      </c>
      <c r="I140" s="40">
        <v>226916</v>
      </c>
    </row>
    <row r="141" spans="1:9" x14ac:dyDescent="0.25">
      <c r="A141" s="94"/>
      <c r="B141" s="34" t="s">
        <v>86</v>
      </c>
      <c r="C141" s="35" t="s">
        <v>13</v>
      </c>
      <c r="D141" s="36">
        <v>867</v>
      </c>
      <c r="E141" s="36">
        <v>2247</v>
      </c>
      <c r="F141" s="36">
        <v>3898</v>
      </c>
      <c r="G141" s="36">
        <v>7012</v>
      </c>
      <c r="H141" s="36">
        <v>29343</v>
      </c>
      <c r="I141" s="36">
        <v>36355</v>
      </c>
    </row>
    <row r="142" spans="1:9" x14ac:dyDescent="0.25">
      <c r="A142" s="94"/>
      <c r="B142" s="37"/>
      <c r="C142" s="9" t="s">
        <v>30</v>
      </c>
      <c r="D142" s="36">
        <v>216</v>
      </c>
      <c r="E142" s="36">
        <v>335</v>
      </c>
      <c r="F142" s="36">
        <v>357</v>
      </c>
      <c r="G142" s="36">
        <v>908</v>
      </c>
      <c r="H142" s="36">
        <v>6767</v>
      </c>
      <c r="I142" s="36">
        <v>7675</v>
      </c>
    </row>
    <row r="143" spans="1:9" x14ac:dyDescent="0.25">
      <c r="A143" s="94"/>
      <c r="B143" s="37"/>
      <c r="C143" s="9" t="s">
        <v>20</v>
      </c>
      <c r="D143" s="36">
        <v>99</v>
      </c>
      <c r="E143" s="36">
        <v>236</v>
      </c>
      <c r="F143" s="36">
        <v>258</v>
      </c>
      <c r="G143" s="36">
        <v>593</v>
      </c>
      <c r="H143" s="36">
        <v>3125</v>
      </c>
      <c r="I143" s="36">
        <v>3718</v>
      </c>
    </row>
    <row r="144" spans="1:9" x14ac:dyDescent="0.25">
      <c r="A144" s="94"/>
      <c r="B144" s="38" t="s">
        <v>87</v>
      </c>
      <c r="C144" s="39" t="s">
        <v>23</v>
      </c>
      <c r="D144" s="40">
        <v>1182</v>
      </c>
      <c r="E144" s="40">
        <v>2818</v>
      </c>
      <c r="F144" s="40">
        <v>4513</v>
      </c>
      <c r="G144" s="40">
        <v>8513</v>
      </c>
      <c r="H144" s="40">
        <v>39235</v>
      </c>
      <c r="I144" s="40">
        <v>47748</v>
      </c>
    </row>
    <row r="145" spans="1:9" x14ac:dyDescent="0.25">
      <c r="A145" s="94"/>
      <c r="B145" s="34" t="s">
        <v>88</v>
      </c>
      <c r="C145" s="35" t="s">
        <v>33</v>
      </c>
      <c r="D145" s="36">
        <v>263</v>
      </c>
      <c r="E145" s="36">
        <v>659</v>
      </c>
      <c r="F145" s="36">
        <v>1023</v>
      </c>
      <c r="G145" s="36">
        <v>1945</v>
      </c>
      <c r="H145" s="36">
        <v>9704</v>
      </c>
      <c r="I145" s="36">
        <v>11649</v>
      </c>
    </row>
    <row r="146" spans="1:9" x14ac:dyDescent="0.25">
      <c r="A146" s="94"/>
      <c r="B146" s="37"/>
      <c r="C146" s="9" t="s">
        <v>13</v>
      </c>
      <c r="D146" s="36">
        <v>892</v>
      </c>
      <c r="E146" s="36">
        <v>2720</v>
      </c>
      <c r="F146" s="36">
        <v>6368</v>
      </c>
      <c r="G146" s="36">
        <v>9980</v>
      </c>
      <c r="H146" s="36">
        <v>34083</v>
      </c>
      <c r="I146" s="36">
        <v>44063</v>
      </c>
    </row>
    <row r="147" spans="1:9" x14ac:dyDescent="0.25">
      <c r="A147" s="94"/>
      <c r="B147" s="37"/>
      <c r="C147" s="9" t="s">
        <v>27</v>
      </c>
      <c r="D147" s="36">
        <v>82</v>
      </c>
      <c r="E147" s="36">
        <v>65</v>
      </c>
      <c r="F147" s="36">
        <v>202</v>
      </c>
      <c r="G147" s="36">
        <v>349</v>
      </c>
      <c r="H147" s="36">
        <v>1477</v>
      </c>
      <c r="I147" s="36">
        <v>1826</v>
      </c>
    </row>
    <row r="148" spans="1:9" x14ac:dyDescent="0.25">
      <c r="A148" s="94"/>
      <c r="B148" s="37"/>
      <c r="C148" s="9" t="s">
        <v>20</v>
      </c>
      <c r="D148" s="36">
        <v>113</v>
      </c>
      <c r="E148" s="36">
        <v>279</v>
      </c>
      <c r="F148" s="36">
        <v>470</v>
      </c>
      <c r="G148" s="36">
        <v>862</v>
      </c>
      <c r="H148" s="36">
        <v>2242</v>
      </c>
      <c r="I148" s="36">
        <v>3104</v>
      </c>
    </row>
    <row r="149" spans="1:9" x14ac:dyDescent="0.25">
      <c r="A149" s="103"/>
      <c r="B149" s="104" t="s">
        <v>89</v>
      </c>
      <c r="C149" s="105" t="s">
        <v>23</v>
      </c>
      <c r="D149" s="40">
        <v>1350</v>
      </c>
      <c r="E149" s="40">
        <v>3723</v>
      </c>
      <c r="F149" s="40">
        <v>8063</v>
      </c>
      <c r="G149" s="40">
        <v>13136</v>
      </c>
      <c r="H149" s="40">
        <v>47506</v>
      </c>
      <c r="I149" s="40">
        <v>60642</v>
      </c>
    </row>
    <row r="150" spans="1:9" x14ac:dyDescent="0.25">
      <c r="A150" s="94"/>
      <c r="B150" s="101" t="s">
        <v>90</v>
      </c>
      <c r="C150" s="102" t="s">
        <v>33</v>
      </c>
      <c r="D150" s="36">
        <v>358</v>
      </c>
      <c r="E150" s="36">
        <v>266</v>
      </c>
      <c r="F150" s="36">
        <v>445</v>
      </c>
      <c r="G150" s="36">
        <v>1069</v>
      </c>
      <c r="H150" s="36">
        <v>9448</v>
      </c>
      <c r="I150" s="36">
        <v>10517</v>
      </c>
    </row>
    <row r="151" spans="1:9" x14ac:dyDescent="0.25">
      <c r="A151" s="94"/>
      <c r="B151" s="37"/>
      <c r="C151" s="9" t="s">
        <v>13</v>
      </c>
      <c r="D151" s="36">
        <v>2186</v>
      </c>
      <c r="E151" s="36">
        <v>3313</v>
      </c>
      <c r="F151" s="36">
        <v>5953</v>
      </c>
      <c r="G151" s="36">
        <v>11452</v>
      </c>
      <c r="H151" s="36">
        <v>45009</v>
      </c>
      <c r="I151" s="36">
        <v>56461</v>
      </c>
    </row>
    <row r="152" spans="1:9" x14ac:dyDescent="0.25">
      <c r="A152" s="94"/>
      <c r="B152" s="37"/>
      <c r="C152" s="9" t="s">
        <v>19</v>
      </c>
      <c r="D152" s="36">
        <v>1295</v>
      </c>
      <c r="E152" s="36">
        <v>2287</v>
      </c>
      <c r="F152" s="36">
        <v>4227</v>
      </c>
      <c r="G152" s="36">
        <v>7809</v>
      </c>
      <c r="H152" s="36">
        <v>16235</v>
      </c>
      <c r="I152" s="36">
        <v>24044</v>
      </c>
    </row>
    <row r="153" spans="1:9" x14ac:dyDescent="0.25">
      <c r="A153" s="94"/>
      <c r="B153" s="37"/>
      <c r="C153" s="9" t="s">
        <v>20</v>
      </c>
      <c r="D153" s="36">
        <v>1015</v>
      </c>
      <c r="E153" s="36">
        <v>1261</v>
      </c>
      <c r="F153" s="36">
        <v>2479</v>
      </c>
      <c r="G153" s="36">
        <v>4755</v>
      </c>
      <c r="H153" s="36">
        <v>11252</v>
      </c>
      <c r="I153" s="36">
        <v>16007</v>
      </c>
    </row>
    <row r="154" spans="1:9" x14ac:dyDescent="0.25">
      <c r="A154" s="94"/>
      <c r="B154" s="38" t="s">
        <v>91</v>
      </c>
      <c r="C154" s="39" t="s">
        <v>23</v>
      </c>
      <c r="D154" s="40">
        <v>4854</v>
      </c>
      <c r="E154" s="40">
        <v>7127</v>
      </c>
      <c r="F154" s="40">
        <v>13104</v>
      </c>
      <c r="G154" s="40">
        <v>25085</v>
      </c>
      <c r="H154" s="40">
        <v>81944</v>
      </c>
      <c r="I154" s="40">
        <v>107029</v>
      </c>
    </row>
    <row r="155" spans="1:9" x14ac:dyDescent="0.25">
      <c r="A155" s="94"/>
      <c r="B155" s="34" t="s">
        <v>92</v>
      </c>
      <c r="C155" s="35" t="s">
        <v>33</v>
      </c>
      <c r="D155" s="36">
        <v>335</v>
      </c>
      <c r="E155" s="36">
        <v>801</v>
      </c>
      <c r="F155" s="36">
        <v>1407</v>
      </c>
      <c r="G155" s="36">
        <v>2543</v>
      </c>
      <c r="H155" s="36">
        <v>11647</v>
      </c>
      <c r="I155" s="36">
        <v>14190</v>
      </c>
    </row>
    <row r="156" spans="1:9" x14ac:dyDescent="0.25">
      <c r="A156" s="94"/>
      <c r="B156" s="37"/>
      <c r="C156" s="9" t="s">
        <v>13</v>
      </c>
      <c r="D156" s="36">
        <v>78</v>
      </c>
      <c r="E156" s="36">
        <v>80</v>
      </c>
      <c r="F156" s="36">
        <v>155</v>
      </c>
      <c r="G156" s="36">
        <v>313</v>
      </c>
      <c r="H156" s="36">
        <v>2100</v>
      </c>
      <c r="I156" s="36">
        <v>2413</v>
      </c>
    </row>
    <row r="157" spans="1:9" x14ac:dyDescent="0.25">
      <c r="A157" s="94"/>
      <c r="B157" s="37"/>
      <c r="C157" s="9" t="s">
        <v>19</v>
      </c>
      <c r="D157" s="36">
        <v>14</v>
      </c>
      <c r="E157" s="36">
        <v>13</v>
      </c>
      <c r="F157" s="36">
        <v>16</v>
      </c>
      <c r="G157" s="36">
        <v>43</v>
      </c>
      <c r="H157" s="36">
        <v>299</v>
      </c>
      <c r="I157" s="36">
        <v>342</v>
      </c>
    </row>
    <row r="158" spans="1:9" x14ac:dyDescent="0.25">
      <c r="A158" s="94"/>
      <c r="B158" s="37"/>
      <c r="C158" s="9" t="s">
        <v>27</v>
      </c>
      <c r="D158" s="36">
        <v>32</v>
      </c>
      <c r="E158" s="36">
        <v>75</v>
      </c>
      <c r="F158" s="36">
        <v>97</v>
      </c>
      <c r="G158" s="36">
        <v>204</v>
      </c>
      <c r="H158" s="36">
        <v>1101</v>
      </c>
      <c r="I158" s="36">
        <v>1305</v>
      </c>
    </row>
    <row r="159" spans="1:9" x14ac:dyDescent="0.25">
      <c r="A159" s="94"/>
      <c r="B159" s="106"/>
      <c r="C159" s="107" t="s">
        <v>20</v>
      </c>
      <c r="D159" s="36">
        <v>20</v>
      </c>
      <c r="E159" s="36">
        <v>27</v>
      </c>
      <c r="F159" s="36">
        <v>56</v>
      </c>
      <c r="G159" s="36">
        <v>103</v>
      </c>
      <c r="H159" s="36">
        <v>500</v>
      </c>
      <c r="I159" s="36">
        <v>603</v>
      </c>
    </row>
    <row r="160" spans="1:9" x14ac:dyDescent="0.25">
      <c r="A160" s="94"/>
      <c r="B160" s="38" t="s">
        <v>93</v>
      </c>
      <c r="C160" s="39" t="s">
        <v>23</v>
      </c>
      <c r="D160" s="40">
        <v>479</v>
      </c>
      <c r="E160" s="40">
        <v>996</v>
      </c>
      <c r="F160" s="40">
        <v>1731</v>
      </c>
      <c r="G160" s="40">
        <v>3206</v>
      </c>
      <c r="H160" s="40">
        <v>15647</v>
      </c>
      <c r="I160" s="40">
        <v>18853</v>
      </c>
    </row>
    <row r="161" spans="1:9" x14ac:dyDescent="0.25">
      <c r="A161" s="94"/>
      <c r="B161" s="34" t="s">
        <v>94</v>
      </c>
      <c r="C161" s="35" t="s">
        <v>13</v>
      </c>
      <c r="D161" s="36">
        <v>329</v>
      </c>
      <c r="E161" s="36">
        <v>1000</v>
      </c>
      <c r="F161" s="36">
        <v>1872</v>
      </c>
      <c r="G161" s="36">
        <v>3201</v>
      </c>
      <c r="H161" s="36">
        <v>44562</v>
      </c>
      <c r="I161" s="36">
        <v>47763</v>
      </c>
    </row>
    <row r="162" spans="1:9" x14ac:dyDescent="0.25">
      <c r="A162" s="94"/>
      <c r="B162" s="37"/>
      <c r="C162" s="9" t="s">
        <v>14</v>
      </c>
      <c r="D162" s="36">
        <v>96</v>
      </c>
      <c r="E162" s="36">
        <v>204</v>
      </c>
      <c r="F162" s="36">
        <v>159</v>
      </c>
      <c r="G162" s="36">
        <v>459</v>
      </c>
      <c r="H162" s="36">
        <v>6427</v>
      </c>
      <c r="I162" s="36">
        <v>6886</v>
      </c>
    </row>
    <row r="163" spans="1:9" x14ac:dyDescent="0.25">
      <c r="A163" s="94"/>
      <c r="B163" s="37"/>
      <c r="C163" s="9" t="s">
        <v>15</v>
      </c>
      <c r="D163" s="36">
        <v>7</v>
      </c>
      <c r="E163" s="36">
        <v>22</v>
      </c>
      <c r="F163" s="36">
        <v>10</v>
      </c>
      <c r="G163" s="36">
        <v>39</v>
      </c>
      <c r="H163" s="36">
        <v>613</v>
      </c>
      <c r="I163" s="36">
        <v>652</v>
      </c>
    </row>
    <row r="164" spans="1:9" x14ac:dyDescent="0.25">
      <c r="A164" s="94"/>
      <c r="B164" s="37"/>
      <c r="C164" s="9" t="s">
        <v>19</v>
      </c>
      <c r="D164" s="36">
        <v>270</v>
      </c>
      <c r="E164" s="36">
        <v>774</v>
      </c>
      <c r="F164" s="36">
        <v>980</v>
      </c>
      <c r="G164" s="36">
        <v>2024</v>
      </c>
      <c r="H164" s="36">
        <v>16389</v>
      </c>
      <c r="I164" s="36">
        <v>18413</v>
      </c>
    </row>
    <row r="165" spans="1:9" x14ac:dyDescent="0.25">
      <c r="A165" s="94"/>
      <c r="B165" s="37"/>
      <c r="C165" s="9" t="s">
        <v>27</v>
      </c>
      <c r="D165" s="36">
        <v>382</v>
      </c>
      <c r="E165" s="36">
        <v>1377</v>
      </c>
      <c r="F165" s="36">
        <v>1822</v>
      </c>
      <c r="G165" s="36">
        <v>3581</v>
      </c>
      <c r="H165" s="36">
        <v>23110</v>
      </c>
      <c r="I165" s="36">
        <v>26691</v>
      </c>
    </row>
    <row r="166" spans="1:9" x14ac:dyDescent="0.25">
      <c r="A166" s="94"/>
      <c r="B166" s="37"/>
      <c r="C166" s="9" t="s">
        <v>20</v>
      </c>
      <c r="D166" s="36">
        <v>61</v>
      </c>
      <c r="E166" s="36">
        <v>154</v>
      </c>
      <c r="F166" s="36">
        <v>153</v>
      </c>
      <c r="G166" s="36">
        <v>368</v>
      </c>
      <c r="H166" s="36">
        <v>3507</v>
      </c>
      <c r="I166" s="36">
        <v>3875</v>
      </c>
    </row>
    <row r="167" spans="1:9" x14ac:dyDescent="0.25">
      <c r="A167" s="94"/>
      <c r="B167" s="38" t="s">
        <v>95</v>
      </c>
      <c r="C167" s="39" t="s">
        <v>23</v>
      </c>
      <c r="D167" s="40">
        <v>1145</v>
      </c>
      <c r="E167" s="40">
        <v>3531</v>
      </c>
      <c r="F167" s="40">
        <v>4996</v>
      </c>
      <c r="G167" s="40">
        <v>9672</v>
      </c>
      <c r="H167" s="40">
        <v>94608</v>
      </c>
      <c r="I167" s="40">
        <v>104280</v>
      </c>
    </row>
    <row r="168" spans="1:9" x14ac:dyDescent="0.25">
      <c r="A168" s="94"/>
      <c r="B168" s="34" t="s">
        <v>96</v>
      </c>
      <c r="C168" s="35" t="s">
        <v>33</v>
      </c>
      <c r="D168" s="36">
        <v>101</v>
      </c>
      <c r="E168" s="36">
        <v>176</v>
      </c>
      <c r="F168" s="36">
        <v>369</v>
      </c>
      <c r="G168" s="36">
        <v>646</v>
      </c>
      <c r="H168" s="36">
        <v>2086</v>
      </c>
      <c r="I168" s="36">
        <v>2732</v>
      </c>
    </row>
    <row r="169" spans="1:9" x14ac:dyDescent="0.25">
      <c r="A169" s="94"/>
      <c r="B169" s="37"/>
      <c r="C169" s="9" t="s">
        <v>13</v>
      </c>
      <c r="D169" s="36">
        <v>173</v>
      </c>
      <c r="E169" s="36">
        <v>214</v>
      </c>
      <c r="F169" s="36">
        <v>589</v>
      </c>
      <c r="G169" s="36">
        <v>976</v>
      </c>
      <c r="H169" s="36">
        <v>3899</v>
      </c>
      <c r="I169" s="36">
        <v>4875</v>
      </c>
    </row>
    <row r="170" spans="1:9" x14ac:dyDescent="0.25">
      <c r="A170" s="94"/>
      <c r="B170" s="37"/>
      <c r="C170" s="9" t="s">
        <v>30</v>
      </c>
      <c r="D170" s="36">
        <v>43</v>
      </c>
      <c r="E170" s="36">
        <v>103</v>
      </c>
      <c r="F170" s="36">
        <v>158</v>
      </c>
      <c r="G170" s="36">
        <v>304</v>
      </c>
      <c r="H170" s="36">
        <v>956</v>
      </c>
      <c r="I170" s="36">
        <v>1260</v>
      </c>
    </row>
    <row r="171" spans="1:9" x14ac:dyDescent="0.25">
      <c r="A171" s="94"/>
      <c r="B171" s="37"/>
      <c r="C171" s="9" t="s">
        <v>19</v>
      </c>
      <c r="D171" s="36">
        <v>3</v>
      </c>
      <c r="E171" s="36">
        <v>1</v>
      </c>
      <c r="F171" s="36">
        <v>8</v>
      </c>
      <c r="G171" s="36">
        <v>12</v>
      </c>
      <c r="H171" s="36">
        <v>62</v>
      </c>
      <c r="I171" s="36">
        <v>74</v>
      </c>
    </row>
    <row r="172" spans="1:9" x14ac:dyDescent="0.25">
      <c r="A172" s="94"/>
      <c r="B172" s="37"/>
      <c r="C172" s="9" t="s">
        <v>20</v>
      </c>
      <c r="D172" s="36">
        <v>28</v>
      </c>
      <c r="E172" s="36">
        <v>18</v>
      </c>
      <c r="F172" s="36">
        <v>42</v>
      </c>
      <c r="G172" s="36">
        <v>88</v>
      </c>
      <c r="H172" s="36">
        <v>454</v>
      </c>
      <c r="I172" s="36">
        <v>542</v>
      </c>
    </row>
    <row r="173" spans="1:9" x14ac:dyDescent="0.25">
      <c r="A173" s="94"/>
      <c r="B173" s="38" t="s">
        <v>97</v>
      </c>
      <c r="C173" s="39" t="s">
        <v>23</v>
      </c>
      <c r="D173" s="40">
        <v>348</v>
      </c>
      <c r="E173" s="40">
        <v>512</v>
      </c>
      <c r="F173" s="40">
        <v>1166</v>
      </c>
      <c r="G173" s="40">
        <v>2026</v>
      </c>
      <c r="H173" s="40">
        <v>7457</v>
      </c>
      <c r="I173" s="40">
        <v>9483</v>
      </c>
    </row>
    <row r="174" spans="1:9" x14ac:dyDescent="0.25">
      <c r="A174" s="94"/>
      <c r="B174" s="34" t="s">
        <v>98</v>
      </c>
      <c r="C174" s="35" t="s">
        <v>13</v>
      </c>
      <c r="D174" s="36">
        <v>625</v>
      </c>
      <c r="E174" s="36">
        <v>1419</v>
      </c>
      <c r="F174" s="36">
        <v>2926</v>
      </c>
      <c r="G174" s="36">
        <v>4970</v>
      </c>
      <c r="H174" s="36">
        <v>18135</v>
      </c>
      <c r="I174" s="36">
        <v>23105</v>
      </c>
    </row>
    <row r="175" spans="1:9" x14ac:dyDescent="0.25">
      <c r="A175" s="94"/>
      <c r="B175" s="37"/>
      <c r="C175" s="9" t="s">
        <v>20</v>
      </c>
      <c r="D175" s="36">
        <v>179</v>
      </c>
      <c r="E175" s="36">
        <v>419</v>
      </c>
      <c r="F175" s="36">
        <v>733</v>
      </c>
      <c r="G175" s="36">
        <v>1331</v>
      </c>
      <c r="H175" s="36">
        <v>4995</v>
      </c>
      <c r="I175" s="36">
        <v>6326</v>
      </c>
    </row>
    <row r="176" spans="1:9" x14ac:dyDescent="0.25">
      <c r="A176" s="94"/>
      <c r="B176" s="38" t="s">
        <v>99</v>
      </c>
      <c r="C176" s="39" t="s">
        <v>23</v>
      </c>
      <c r="D176" s="40">
        <v>804</v>
      </c>
      <c r="E176" s="40">
        <v>1838</v>
      </c>
      <c r="F176" s="40">
        <v>3659</v>
      </c>
      <c r="G176" s="40">
        <v>6301</v>
      </c>
      <c r="H176" s="40">
        <v>23130</v>
      </c>
      <c r="I176" s="40">
        <v>29431</v>
      </c>
    </row>
    <row r="177" spans="1:9" x14ac:dyDescent="0.25">
      <c r="A177" s="94"/>
      <c r="B177" s="34" t="s">
        <v>100</v>
      </c>
      <c r="C177" s="35" t="s">
        <v>33</v>
      </c>
      <c r="D177" s="36">
        <v>42</v>
      </c>
      <c r="E177" s="36">
        <v>224</v>
      </c>
      <c r="F177" s="36">
        <v>205</v>
      </c>
      <c r="G177" s="36">
        <v>471</v>
      </c>
      <c r="H177" s="36">
        <v>4053</v>
      </c>
      <c r="I177" s="36">
        <v>4524</v>
      </c>
    </row>
    <row r="178" spans="1:9" x14ac:dyDescent="0.25">
      <c r="A178" s="94"/>
      <c r="B178" s="37"/>
      <c r="C178" s="9" t="s">
        <v>13</v>
      </c>
      <c r="D178" s="36">
        <v>121</v>
      </c>
      <c r="E178" s="36">
        <v>276</v>
      </c>
      <c r="F178" s="36">
        <v>276</v>
      </c>
      <c r="G178" s="36">
        <v>673</v>
      </c>
      <c r="H178" s="36">
        <v>6055</v>
      </c>
      <c r="I178" s="36">
        <v>6728</v>
      </c>
    </row>
    <row r="179" spans="1:9" x14ac:dyDescent="0.25">
      <c r="A179" s="94"/>
      <c r="B179" s="38" t="s">
        <v>101</v>
      </c>
      <c r="C179" s="39" t="s">
        <v>23</v>
      </c>
      <c r="D179" s="40">
        <v>163</v>
      </c>
      <c r="E179" s="40">
        <v>500</v>
      </c>
      <c r="F179" s="40">
        <v>481</v>
      </c>
      <c r="G179" s="40">
        <v>1144</v>
      </c>
      <c r="H179" s="40">
        <v>10108</v>
      </c>
      <c r="I179" s="40">
        <v>11252</v>
      </c>
    </row>
    <row r="180" spans="1:9" x14ac:dyDescent="0.25">
      <c r="A180" s="94"/>
      <c r="B180" s="34" t="s">
        <v>102</v>
      </c>
      <c r="C180" s="35" t="s">
        <v>13</v>
      </c>
      <c r="D180" s="36">
        <v>35</v>
      </c>
      <c r="E180" s="36">
        <v>245</v>
      </c>
      <c r="F180" s="36">
        <v>156</v>
      </c>
      <c r="G180" s="36">
        <v>436</v>
      </c>
      <c r="H180" s="36">
        <v>8802</v>
      </c>
      <c r="I180" s="36">
        <v>9238</v>
      </c>
    </row>
    <row r="181" spans="1:9" x14ac:dyDescent="0.25">
      <c r="A181" s="94"/>
      <c r="B181" s="37"/>
      <c r="C181" s="9" t="s">
        <v>15</v>
      </c>
      <c r="D181" s="36">
        <v>6</v>
      </c>
      <c r="E181" s="36">
        <v>52</v>
      </c>
      <c r="F181" s="36">
        <v>19</v>
      </c>
      <c r="G181" s="36">
        <v>77</v>
      </c>
      <c r="H181" s="36">
        <v>1759</v>
      </c>
      <c r="I181" s="36">
        <v>1836</v>
      </c>
    </row>
    <row r="182" spans="1:9" x14ac:dyDescent="0.25">
      <c r="A182" s="94"/>
      <c r="B182" s="37"/>
      <c r="C182" s="9" t="s">
        <v>27</v>
      </c>
      <c r="D182" s="36">
        <v>9</v>
      </c>
      <c r="E182" s="36">
        <v>49</v>
      </c>
      <c r="F182" s="36">
        <v>43</v>
      </c>
      <c r="G182" s="36">
        <v>101</v>
      </c>
      <c r="H182" s="36">
        <v>1583</v>
      </c>
      <c r="I182" s="36">
        <v>1684</v>
      </c>
    </row>
    <row r="183" spans="1:9" x14ac:dyDescent="0.25">
      <c r="A183" s="94"/>
      <c r="B183" s="38" t="s">
        <v>103</v>
      </c>
      <c r="C183" s="39" t="s">
        <v>23</v>
      </c>
      <c r="D183" s="40">
        <v>50</v>
      </c>
      <c r="E183" s="40">
        <v>346</v>
      </c>
      <c r="F183" s="40">
        <v>218</v>
      </c>
      <c r="G183" s="40">
        <v>614</v>
      </c>
      <c r="H183" s="40">
        <v>12144</v>
      </c>
      <c r="I183" s="40">
        <v>12758</v>
      </c>
    </row>
    <row r="184" spans="1:9" x14ac:dyDescent="0.25">
      <c r="A184" s="94"/>
      <c r="B184" s="34" t="s">
        <v>104</v>
      </c>
      <c r="C184" s="35" t="s">
        <v>26</v>
      </c>
      <c r="D184" s="36">
        <v>253</v>
      </c>
      <c r="E184" s="36">
        <v>1349</v>
      </c>
      <c r="F184" s="36">
        <v>2672</v>
      </c>
      <c r="G184" s="36">
        <v>4274</v>
      </c>
      <c r="H184" s="36">
        <v>14255</v>
      </c>
      <c r="I184" s="36">
        <v>18529</v>
      </c>
    </row>
    <row r="185" spans="1:9" x14ac:dyDescent="0.25">
      <c r="A185" s="94"/>
      <c r="B185" s="37"/>
      <c r="C185" s="9" t="s">
        <v>13</v>
      </c>
      <c r="D185" s="36">
        <v>153</v>
      </c>
      <c r="E185" s="36">
        <v>579</v>
      </c>
      <c r="F185" s="36">
        <v>1317</v>
      </c>
      <c r="G185" s="36">
        <v>2049</v>
      </c>
      <c r="H185" s="36">
        <v>7665</v>
      </c>
      <c r="I185" s="36">
        <v>9714</v>
      </c>
    </row>
    <row r="186" spans="1:9" x14ac:dyDescent="0.25">
      <c r="A186" s="94"/>
      <c r="B186" s="37"/>
      <c r="C186" s="9" t="s">
        <v>27</v>
      </c>
      <c r="D186" s="36">
        <v>39</v>
      </c>
      <c r="E186" s="36">
        <v>70</v>
      </c>
      <c r="F186" s="36">
        <v>136</v>
      </c>
      <c r="G186" s="36">
        <v>245</v>
      </c>
      <c r="H186" s="36">
        <v>1694</v>
      </c>
      <c r="I186" s="36">
        <v>1939</v>
      </c>
    </row>
    <row r="187" spans="1:9" x14ac:dyDescent="0.25">
      <c r="A187" s="94"/>
      <c r="B187" s="37"/>
      <c r="C187" s="9" t="s">
        <v>20</v>
      </c>
      <c r="D187" s="36">
        <v>23</v>
      </c>
      <c r="E187" s="36">
        <v>54</v>
      </c>
      <c r="F187" s="36">
        <v>99</v>
      </c>
      <c r="G187" s="36">
        <v>176</v>
      </c>
      <c r="H187" s="36">
        <v>700</v>
      </c>
      <c r="I187" s="36">
        <v>876</v>
      </c>
    </row>
    <row r="188" spans="1:9" x14ac:dyDescent="0.25">
      <c r="A188" s="103"/>
      <c r="B188" s="104" t="s">
        <v>105</v>
      </c>
      <c r="C188" s="105" t="s">
        <v>23</v>
      </c>
      <c r="D188" s="40">
        <v>468</v>
      </c>
      <c r="E188" s="40">
        <v>2052</v>
      </c>
      <c r="F188" s="40">
        <v>4224</v>
      </c>
      <c r="G188" s="40">
        <v>6744</v>
      </c>
      <c r="H188" s="40">
        <v>24314</v>
      </c>
      <c r="I188" s="40">
        <v>31058</v>
      </c>
    </row>
    <row r="189" spans="1:9" x14ac:dyDescent="0.25">
      <c r="A189" s="94"/>
      <c r="B189" s="101" t="s">
        <v>106</v>
      </c>
      <c r="C189" s="102" t="s">
        <v>13</v>
      </c>
      <c r="D189" s="36">
        <v>478</v>
      </c>
      <c r="E189" s="36">
        <v>1392</v>
      </c>
      <c r="F189" s="36">
        <v>3665</v>
      </c>
      <c r="G189" s="36">
        <v>5535</v>
      </c>
      <c r="H189" s="36">
        <v>85718</v>
      </c>
      <c r="I189" s="36">
        <v>91253</v>
      </c>
    </row>
    <row r="190" spans="1:9" x14ac:dyDescent="0.25">
      <c r="A190" s="94"/>
      <c r="B190" s="37"/>
      <c r="C190" s="9" t="s">
        <v>14</v>
      </c>
      <c r="D190" s="36">
        <v>27</v>
      </c>
      <c r="E190" s="36">
        <v>67</v>
      </c>
      <c r="F190" s="36">
        <v>33</v>
      </c>
      <c r="G190" s="36">
        <v>127</v>
      </c>
      <c r="H190" s="36">
        <v>1693</v>
      </c>
      <c r="I190" s="36">
        <v>1820</v>
      </c>
    </row>
    <row r="191" spans="1:9" x14ac:dyDescent="0.25">
      <c r="A191" s="94"/>
      <c r="B191" s="37"/>
      <c r="C191" s="9" t="s">
        <v>15</v>
      </c>
      <c r="D191" s="36">
        <v>9</v>
      </c>
      <c r="E191" s="36">
        <v>19</v>
      </c>
      <c r="F191" s="36">
        <v>5</v>
      </c>
      <c r="G191" s="36">
        <v>33</v>
      </c>
      <c r="H191" s="36">
        <v>329</v>
      </c>
      <c r="I191" s="36">
        <v>362</v>
      </c>
    </row>
    <row r="192" spans="1:9" x14ac:dyDescent="0.25">
      <c r="A192" s="94"/>
      <c r="B192" s="37"/>
      <c r="C192" s="9" t="s">
        <v>19</v>
      </c>
      <c r="D192" s="36">
        <v>64</v>
      </c>
      <c r="E192" s="36">
        <v>231</v>
      </c>
      <c r="F192" s="36">
        <v>228</v>
      </c>
      <c r="G192" s="36">
        <v>523</v>
      </c>
      <c r="H192" s="36">
        <v>5213</v>
      </c>
      <c r="I192" s="36">
        <v>5736</v>
      </c>
    </row>
    <row r="193" spans="1:9" x14ac:dyDescent="0.25">
      <c r="A193" s="94"/>
      <c r="B193" s="37"/>
      <c r="C193" s="9" t="s">
        <v>27</v>
      </c>
      <c r="D193" s="36">
        <v>161</v>
      </c>
      <c r="E193" s="36">
        <v>492</v>
      </c>
      <c r="F193" s="36">
        <v>494</v>
      </c>
      <c r="G193" s="36">
        <v>1147</v>
      </c>
      <c r="H193" s="36">
        <v>12992</v>
      </c>
      <c r="I193" s="36">
        <v>14139</v>
      </c>
    </row>
    <row r="194" spans="1:9" x14ac:dyDescent="0.25">
      <c r="A194" s="94"/>
      <c r="B194" s="37"/>
      <c r="C194" s="9" t="s">
        <v>20</v>
      </c>
      <c r="D194" s="36">
        <v>60</v>
      </c>
      <c r="E194" s="36">
        <v>139</v>
      </c>
      <c r="F194" s="36">
        <v>151</v>
      </c>
      <c r="G194" s="36">
        <v>350</v>
      </c>
      <c r="H194" s="36">
        <v>3616</v>
      </c>
      <c r="I194" s="36">
        <v>3966</v>
      </c>
    </row>
    <row r="195" spans="1:9" x14ac:dyDescent="0.25">
      <c r="A195" s="94"/>
      <c r="B195" s="38" t="s">
        <v>107</v>
      </c>
      <c r="C195" s="39" t="s">
        <v>23</v>
      </c>
      <c r="D195" s="40">
        <v>799</v>
      </c>
      <c r="E195" s="40">
        <v>2340</v>
      </c>
      <c r="F195" s="40">
        <v>4576</v>
      </c>
      <c r="G195" s="40">
        <v>7715</v>
      </c>
      <c r="H195" s="40">
        <v>109561</v>
      </c>
      <c r="I195" s="40">
        <v>117276</v>
      </c>
    </row>
    <row r="196" spans="1:9" x14ac:dyDescent="0.25">
      <c r="A196" s="94"/>
      <c r="B196" s="34" t="s">
        <v>108</v>
      </c>
      <c r="C196" s="35" t="s">
        <v>13</v>
      </c>
      <c r="D196" s="36">
        <v>429</v>
      </c>
      <c r="E196" s="36">
        <v>1107</v>
      </c>
      <c r="F196" s="36">
        <v>1750</v>
      </c>
      <c r="G196" s="36">
        <v>3286</v>
      </c>
      <c r="H196" s="36">
        <v>13416</v>
      </c>
      <c r="I196" s="36">
        <v>16702</v>
      </c>
    </row>
    <row r="197" spans="1:9" x14ac:dyDescent="0.25">
      <c r="A197" s="94"/>
      <c r="B197" s="37"/>
      <c r="C197" s="9" t="s">
        <v>20</v>
      </c>
      <c r="D197" s="36">
        <v>173</v>
      </c>
      <c r="E197" s="36">
        <v>394</v>
      </c>
      <c r="F197" s="36">
        <v>585</v>
      </c>
      <c r="G197" s="36">
        <v>1152</v>
      </c>
      <c r="H197" s="36">
        <v>3887</v>
      </c>
      <c r="I197" s="36">
        <v>5039</v>
      </c>
    </row>
    <row r="198" spans="1:9" x14ac:dyDescent="0.25">
      <c r="A198" s="94"/>
      <c r="B198" s="104" t="s">
        <v>109</v>
      </c>
      <c r="C198" s="105" t="s">
        <v>23</v>
      </c>
      <c r="D198" s="40">
        <v>602</v>
      </c>
      <c r="E198" s="40">
        <v>1501</v>
      </c>
      <c r="F198" s="40">
        <v>2335</v>
      </c>
      <c r="G198" s="40">
        <v>4438</v>
      </c>
      <c r="H198" s="40">
        <v>17303</v>
      </c>
      <c r="I198" s="40">
        <v>21741</v>
      </c>
    </row>
    <row r="199" spans="1:9" x14ac:dyDescent="0.25">
      <c r="A199" s="94"/>
      <c r="B199" s="101" t="s">
        <v>110</v>
      </c>
      <c r="C199" s="102" t="s">
        <v>26</v>
      </c>
      <c r="D199" s="36">
        <v>193</v>
      </c>
      <c r="E199" s="36">
        <v>901</v>
      </c>
      <c r="F199" s="36">
        <v>524</v>
      </c>
      <c r="G199" s="36">
        <v>1618</v>
      </c>
      <c r="H199" s="36">
        <v>13938</v>
      </c>
      <c r="I199" s="36">
        <v>15556</v>
      </c>
    </row>
    <row r="200" spans="1:9" x14ac:dyDescent="0.25">
      <c r="A200" s="94"/>
      <c r="B200" s="37"/>
      <c r="C200" s="9" t="s">
        <v>13</v>
      </c>
      <c r="D200" s="36">
        <v>135</v>
      </c>
      <c r="E200" s="36">
        <v>568</v>
      </c>
      <c r="F200" s="36">
        <v>316</v>
      </c>
      <c r="G200" s="36">
        <v>1019</v>
      </c>
      <c r="H200" s="36">
        <v>11660</v>
      </c>
      <c r="I200" s="36">
        <v>12679</v>
      </c>
    </row>
    <row r="201" spans="1:9" x14ac:dyDescent="0.25">
      <c r="A201" s="94"/>
      <c r="B201" s="37"/>
      <c r="C201" s="9" t="s">
        <v>27</v>
      </c>
      <c r="D201" s="36">
        <v>38</v>
      </c>
      <c r="E201" s="36">
        <v>78</v>
      </c>
      <c r="F201" s="36">
        <v>58</v>
      </c>
      <c r="G201" s="36">
        <v>174</v>
      </c>
      <c r="H201" s="36">
        <v>2868</v>
      </c>
      <c r="I201" s="36">
        <v>3042</v>
      </c>
    </row>
    <row r="202" spans="1:9" x14ac:dyDescent="0.25">
      <c r="A202" s="94"/>
      <c r="B202" s="38" t="s">
        <v>111</v>
      </c>
      <c r="C202" s="39" t="s">
        <v>23</v>
      </c>
      <c r="D202" s="40">
        <v>366</v>
      </c>
      <c r="E202" s="40">
        <v>1547</v>
      </c>
      <c r="F202" s="40">
        <v>898</v>
      </c>
      <c r="G202" s="40">
        <v>2811</v>
      </c>
      <c r="H202" s="40">
        <v>28466</v>
      </c>
      <c r="I202" s="40">
        <v>31277</v>
      </c>
    </row>
    <row r="203" spans="1:9" x14ac:dyDescent="0.25">
      <c r="A203" s="94"/>
      <c r="B203" s="34" t="s">
        <v>112</v>
      </c>
      <c r="C203" s="35" t="s">
        <v>26</v>
      </c>
      <c r="D203" s="36">
        <v>347</v>
      </c>
      <c r="E203" s="36">
        <v>1085</v>
      </c>
      <c r="F203" s="36">
        <v>1794</v>
      </c>
      <c r="G203" s="36">
        <v>3226</v>
      </c>
      <c r="H203" s="36">
        <v>12531</v>
      </c>
      <c r="I203" s="36">
        <v>15757</v>
      </c>
    </row>
    <row r="204" spans="1:9" x14ac:dyDescent="0.25">
      <c r="A204" s="94"/>
      <c r="B204" s="37"/>
      <c r="C204" s="9" t="s">
        <v>13</v>
      </c>
      <c r="D204" s="36">
        <v>456</v>
      </c>
      <c r="E204" s="36">
        <v>1234</v>
      </c>
      <c r="F204" s="36">
        <v>2168</v>
      </c>
      <c r="G204" s="36">
        <v>3858</v>
      </c>
      <c r="H204" s="36">
        <v>17304</v>
      </c>
      <c r="I204" s="36">
        <v>21162</v>
      </c>
    </row>
    <row r="205" spans="1:9" x14ac:dyDescent="0.25">
      <c r="A205" s="94"/>
      <c r="B205" s="37"/>
      <c r="C205" s="9" t="s">
        <v>27</v>
      </c>
      <c r="D205" s="36">
        <v>102</v>
      </c>
      <c r="E205" s="36">
        <v>149</v>
      </c>
      <c r="F205" s="36">
        <v>301</v>
      </c>
      <c r="G205" s="36">
        <v>552</v>
      </c>
      <c r="H205" s="36">
        <v>3263</v>
      </c>
      <c r="I205" s="36">
        <v>3815</v>
      </c>
    </row>
    <row r="206" spans="1:9" x14ac:dyDescent="0.25">
      <c r="A206" s="94"/>
      <c r="B206" s="37"/>
      <c r="C206" s="9" t="s">
        <v>20</v>
      </c>
      <c r="D206" s="36">
        <v>35</v>
      </c>
      <c r="E206" s="36">
        <v>83</v>
      </c>
      <c r="F206" s="36">
        <v>109</v>
      </c>
      <c r="G206" s="36">
        <v>227</v>
      </c>
      <c r="H206" s="36">
        <v>869</v>
      </c>
      <c r="I206" s="36">
        <v>1096</v>
      </c>
    </row>
    <row r="207" spans="1:9" x14ac:dyDescent="0.25">
      <c r="A207" s="94"/>
      <c r="B207" s="38" t="s">
        <v>113</v>
      </c>
      <c r="C207" s="39" t="s">
        <v>23</v>
      </c>
      <c r="D207" s="40">
        <v>940</v>
      </c>
      <c r="E207" s="40">
        <v>2551</v>
      </c>
      <c r="F207" s="40">
        <v>4372</v>
      </c>
      <c r="G207" s="40">
        <v>7863</v>
      </c>
      <c r="H207" s="40">
        <v>33967</v>
      </c>
      <c r="I207" s="40">
        <v>41830</v>
      </c>
    </row>
    <row r="208" spans="1:9" x14ac:dyDescent="0.25">
      <c r="A208" s="94"/>
      <c r="B208" s="34" t="s">
        <v>114</v>
      </c>
      <c r="C208" s="35" t="s">
        <v>26</v>
      </c>
      <c r="D208" s="36">
        <v>48</v>
      </c>
      <c r="E208" s="36">
        <v>120</v>
      </c>
      <c r="F208" s="36">
        <v>254</v>
      </c>
      <c r="G208" s="36">
        <v>422</v>
      </c>
      <c r="H208" s="36">
        <v>3121</v>
      </c>
      <c r="I208" s="36">
        <v>3543</v>
      </c>
    </row>
    <row r="209" spans="1:9" x14ac:dyDescent="0.25">
      <c r="A209" s="94"/>
      <c r="B209" s="37"/>
      <c r="C209" s="9" t="s">
        <v>13</v>
      </c>
      <c r="D209" s="36">
        <v>42</v>
      </c>
      <c r="E209" s="36">
        <v>119</v>
      </c>
      <c r="F209" s="36">
        <v>152</v>
      </c>
      <c r="G209" s="36">
        <v>313</v>
      </c>
      <c r="H209" s="36">
        <v>2368</v>
      </c>
      <c r="I209" s="36">
        <v>2681</v>
      </c>
    </row>
    <row r="210" spans="1:9" x14ac:dyDescent="0.25">
      <c r="A210" s="94"/>
      <c r="B210" s="38" t="s">
        <v>115</v>
      </c>
      <c r="C210" s="39" t="s">
        <v>23</v>
      </c>
      <c r="D210" s="40">
        <v>90</v>
      </c>
      <c r="E210" s="40">
        <v>239</v>
      </c>
      <c r="F210" s="40">
        <v>406</v>
      </c>
      <c r="G210" s="40">
        <v>735</v>
      </c>
      <c r="H210" s="40">
        <v>5489</v>
      </c>
      <c r="I210" s="40">
        <v>6224</v>
      </c>
    </row>
    <row r="211" spans="1:9" x14ac:dyDescent="0.25">
      <c r="A211" s="94"/>
      <c r="B211" s="34" t="s">
        <v>116</v>
      </c>
      <c r="C211" s="35" t="s">
        <v>13</v>
      </c>
      <c r="D211" s="36">
        <v>117</v>
      </c>
      <c r="E211" s="36">
        <v>175</v>
      </c>
      <c r="F211" s="36">
        <v>270</v>
      </c>
      <c r="G211" s="36">
        <v>562</v>
      </c>
      <c r="H211" s="36">
        <v>3298</v>
      </c>
      <c r="I211" s="36">
        <v>3860</v>
      </c>
    </row>
    <row r="212" spans="1:9" x14ac:dyDescent="0.25">
      <c r="A212" s="94"/>
      <c r="B212" s="38" t="s">
        <v>117</v>
      </c>
      <c r="C212" s="39" t="s">
        <v>23</v>
      </c>
      <c r="D212" s="40">
        <v>117</v>
      </c>
      <c r="E212" s="40">
        <v>175</v>
      </c>
      <c r="F212" s="40">
        <v>270</v>
      </c>
      <c r="G212" s="40">
        <v>562</v>
      </c>
      <c r="H212" s="40">
        <v>3298</v>
      </c>
      <c r="I212" s="40">
        <v>3860</v>
      </c>
    </row>
    <row r="213" spans="1:9" x14ac:dyDescent="0.25">
      <c r="A213" s="94"/>
      <c r="B213" s="34" t="s">
        <v>118</v>
      </c>
      <c r="C213" s="35" t="s">
        <v>33</v>
      </c>
      <c r="D213" s="36">
        <v>70</v>
      </c>
      <c r="E213" s="36">
        <v>273</v>
      </c>
      <c r="F213" s="36">
        <v>356</v>
      </c>
      <c r="G213" s="36">
        <v>699</v>
      </c>
      <c r="H213" s="36">
        <v>3727</v>
      </c>
      <c r="I213" s="36">
        <v>4426</v>
      </c>
    </row>
    <row r="214" spans="1:9" x14ac:dyDescent="0.25">
      <c r="A214" s="94"/>
      <c r="B214" s="37"/>
      <c r="C214" s="9" t="s">
        <v>13</v>
      </c>
      <c r="D214" s="36">
        <v>30</v>
      </c>
      <c r="E214" s="36">
        <v>70</v>
      </c>
      <c r="F214" s="36">
        <v>98</v>
      </c>
      <c r="G214" s="36">
        <v>198</v>
      </c>
      <c r="H214" s="36">
        <v>1409</v>
      </c>
      <c r="I214" s="36">
        <v>1607</v>
      </c>
    </row>
    <row r="215" spans="1:9" x14ac:dyDescent="0.25">
      <c r="A215" s="94"/>
      <c r="B215" s="37"/>
      <c r="C215" s="9" t="s">
        <v>19</v>
      </c>
      <c r="D215" s="36">
        <v>7</v>
      </c>
      <c r="E215" s="36">
        <v>8</v>
      </c>
      <c r="F215" s="36">
        <v>3</v>
      </c>
      <c r="G215" s="36">
        <v>18</v>
      </c>
      <c r="H215" s="36">
        <v>71</v>
      </c>
      <c r="I215" s="36">
        <v>89</v>
      </c>
    </row>
    <row r="216" spans="1:9" x14ac:dyDescent="0.25">
      <c r="A216" s="94"/>
      <c r="B216" s="37"/>
      <c r="C216" s="9" t="s">
        <v>20</v>
      </c>
      <c r="D216" s="36">
        <v>17</v>
      </c>
      <c r="E216" s="36">
        <v>36</v>
      </c>
      <c r="F216" s="36">
        <v>45</v>
      </c>
      <c r="G216" s="36">
        <v>98</v>
      </c>
      <c r="H216" s="36">
        <v>407</v>
      </c>
      <c r="I216" s="36">
        <v>505</v>
      </c>
    </row>
    <row r="217" spans="1:9" x14ac:dyDescent="0.25">
      <c r="A217" s="94"/>
      <c r="B217" s="38" t="s">
        <v>119</v>
      </c>
      <c r="C217" s="39" t="s">
        <v>23</v>
      </c>
      <c r="D217" s="40">
        <v>124</v>
      </c>
      <c r="E217" s="40">
        <v>387</v>
      </c>
      <c r="F217" s="40">
        <v>502</v>
      </c>
      <c r="G217" s="40">
        <v>1013</v>
      </c>
      <c r="H217" s="40">
        <v>5614</v>
      </c>
      <c r="I217" s="40">
        <v>6627</v>
      </c>
    </row>
    <row r="218" spans="1:9" x14ac:dyDescent="0.25">
      <c r="A218" s="94"/>
      <c r="B218" s="34" t="s">
        <v>120</v>
      </c>
      <c r="C218" s="35" t="s">
        <v>13</v>
      </c>
      <c r="D218" s="36">
        <v>566</v>
      </c>
      <c r="E218" s="36">
        <v>1362</v>
      </c>
      <c r="F218" s="36">
        <v>1624</v>
      </c>
      <c r="G218" s="36">
        <v>3552</v>
      </c>
      <c r="H218" s="36">
        <v>17648</v>
      </c>
      <c r="I218" s="36">
        <v>21200</v>
      </c>
    </row>
    <row r="219" spans="1:9" x14ac:dyDescent="0.25">
      <c r="A219" s="94"/>
      <c r="B219" s="38" t="s">
        <v>121</v>
      </c>
      <c r="C219" s="39" t="s">
        <v>23</v>
      </c>
      <c r="D219" s="40">
        <v>566</v>
      </c>
      <c r="E219" s="40">
        <v>1362</v>
      </c>
      <c r="F219" s="40">
        <v>1624</v>
      </c>
      <c r="G219" s="40">
        <v>3552</v>
      </c>
      <c r="H219" s="40">
        <v>17648</v>
      </c>
      <c r="I219" s="40">
        <v>21200</v>
      </c>
    </row>
    <row r="220" spans="1:9" x14ac:dyDescent="0.25">
      <c r="A220" s="94"/>
      <c r="B220" s="34" t="s">
        <v>122</v>
      </c>
      <c r="C220" s="35" t="s">
        <v>13</v>
      </c>
      <c r="D220" s="36">
        <v>962</v>
      </c>
      <c r="E220" s="36">
        <v>3372</v>
      </c>
      <c r="F220" s="36">
        <v>2821</v>
      </c>
      <c r="G220" s="36">
        <v>7155</v>
      </c>
      <c r="H220" s="36">
        <v>76093</v>
      </c>
      <c r="I220" s="36">
        <v>83248</v>
      </c>
    </row>
    <row r="221" spans="1:9" x14ac:dyDescent="0.25">
      <c r="A221" s="94"/>
      <c r="B221" s="37"/>
      <c r="C221" s="9" t="s">
        <v>14</v>
      </c>
      <c r="D221" s="36">
        <v>941</v>
      </c>
      <c r="E221" s="36">
        <v>3426</v>
      </c>
      <c r="F221" s="36">
        <v>4321</v>
      </c>
      <c r="G221" s="36">
        <v>8688</v>
      </c>
      <c r="H221" s="36">
        <v>93938</v>
      </c>
      <c r="I221" s="36">
        <v>102626</v>
      </c>
    </row>
    <row r="222" spans="1:9" x14ac:dyDescent="0.25">
      <c r="A222" s="94"/>
      <c r="B222" s="37"/>
      <c r="C222" s="9" t="s">
        <v>15</v>
      </c>
      <c r="D222" s="36">
        <v>42</v>
      </c>
      <c r="E222" s="36">
        <v>110</v>
      </c>
      <c r="F222" s="36">
        <v>64</v>
      </c>
      <c r="G222" s="36">
        <v>216</v>
      </c>
      <c r="H222" s="36">
        <v>2678</v>
      </c>
      <c r="I222" s="36">
        <v>2894</v>
      </c>
    </row>
    <row r="223" spans="1:9" x14ac:dyDescent="0.25">
      <c r="A223" s="94"/>
      <c r="B223" s="37"/>
      <c r="C223" s="9" t="s">
        <v>16</v>
      </c>
      <c r="D223" s="36">
        <v>334</v>
      </c>
      <c r="E223" s="36">
        <v>1234</v>
      </c>
      <c r="F223" s="36">
        <v>819</v>
      </c>
      <c r="G223" s="36">
        <v>2387</v>
      </c>
      <c r="H223" s="36">
        <v>18883</v>
      </c>
      <c r="I223" s="36">
        <v>21270</v>
      </c>
    </row>
    <row r="224" spans="1:9" x14ac:dyDescent="0.25">
      <c r="A224" s="94"/>
      <c r="B224" s="37"/>
      <c r="C224" s="9" t="s">
        <v>19</v>
      </c>
      <c r="D224" s="36">
        <v>293</v>
      </c>
      <c r="E224" s="36">
        <v>1055</v>
      </c>
      <c r="F224" s="36">
        <v>1039</v>
      </c>
      <c r="G224" s="36">
        <v>2387</v>
      </c>
      <c r="H224" s="36">
        <v>30746</v>
      </c>
      <c r="I224" s="36">
        <v>33133</v>
      </c>
    </row>
    <row r="225" spans="1:9" x14ac:dyDescent="0.25">
      <c r="A225" s="94"/>
      <c r="B225" s="37"/>
      <c r="C225" s="9" t="s">
        <v>20</v>
      </c>
      <c r="D225" s="36">
        <v>634</v>
      </c>
      <c r="E225" s="36">
        <v>2192</v>
      </c>
      <c r="F225" s="36">
        <v>1765</v>
      </c>
      <c r="G225" s="36">
        <v>4591</v>
      </c>
      <c r="H225" s="36">
        <v>41675</v>
      </c>
      <c r="I225" s="36">
        <v>46266</v>
      </c>
    </row>
    <row r="226" spans="1:9" x14ac:dyDescent="0.25">
      <c r="A226" s="103"/>
      <c r="B226" s="104" t="s">
        <v>123</v>
      </c>
      <c r="C226" s="105" t="s">
        <v>23</v>
      </c>
      <c r="D226" s="40">
        <v>3206</v>
      </c>
      <c r="E226" s="40">
        <v>11389</v>
      </c>
      <c r="F226" s="40">
        <v>10829</v>
      </c>
      <c r="G226" s="40">
        <v>25424</v>
      </c>
      <c r="H226" s="40">
        <v>264013</v>
      </c>
      <c r="I226" s="40">
        <v>289437</v>
      </c>
    </row>
    <row r="227" spans="1:9" x14ac:dyDescent="0.25">
      <c r="A227" s="94"/>
      <c r="B227" s="101" t="s">
        <v>124</v>
      </c>
      <c r="C227" s="102" t="s">
        <v>13</v>
      </c>
      <c r="D227" s="36">
        <v>92</v>
      </c>
      <c r="E227" s="36">
        <v>302</v>
      </c>
      <c r="F227" s="36">
        <v>543</v>
      </c>
      <c r="G227" s="36">
        <v>937</v>
      </c>
      <c r="H227" s="36">
        <v>8557</v>
      </c>
      <c r="I227" s="36">
        <v>9494</v>
      </c>
    </row>
    <row r="228" spans="1:9" x14ac:dyDescent="0.25">
      <c r="A228" s="94"/>
      <c r="B228" s="37"/>
      <c r="C228" s="9" t="s">
        <v>14</v>
      </c>
      <c r="D228" s="36">
        <v>37</v>
      </c>
      <c r="E228" s="36">
        <v>86</v>
      </c>
      <c r="F228" s="36">
        <v>88</v>
      </c>
      <c r="G228" s="36">
        <v>211</v>
      </c>
      <c r="H228" s="36">
        <v>1967</v>
      </c>
      <c r="I228" s="36">
        <v>2178</v>
      </c>
    </row>
    <row r="229" spans="1:9" x14ac:dyDescent="0.25">
      <c r="A229" s="94"/>
      <c r="B229" s="37"/>
      <c r="C229" s="9" t="s">
        <v>27</v>
      </c>
      <c r="D229" s="36">
        <v>204</v>
      </c>
      <c r="E229" s="36">
        <v>754</v>
      </c>
      <c r="F229" s="36">
        <v>963</v>
      </c>
      <c r="G229" s="36">
        <v>1921</v>
      </c>
      <c r="H229" s="36">
        <v>10666</v>
      </c>
      <c r="I229" s="36">
        <v>12587</v>
      </c>
    </row>
    <row r="230" spans="1:9" x14ac:dyDescent="0.25">
      <c r="A230" s="94"/>
      <c r="B230" s="38" t="s">
        <v>125</v>
      </c>
      <c r="C230" s="39" t="s">
        <v>23</v>
      </c>
      <c r="D230" s="40">
        <v>333</v>
      </c>
      <c r="E230" s="40">
        <v>1142</v>
      </c>
      <c r="F230" s="40">
        <v>1594</v>
      </c>
      <c r="G230" s="40">
        <v>3069</v>
      </c>
      <c r="H230" s="40">
        <v>21190</v>
      </c>
      <c r="I230" s="40">
        <v>24259</v>
      </c>
    </row>
    <row r="231" spans="1:9" x14ac:dyDescent="0.25">
      <c r="A231" s="94"/>
      <c r="B231" s="34" t="s">
        <v>126</v>
      </c>
      <c r="C231" s="35" t="s">
        <v>26</v>
      </c>
      <c r="D231" s="36">
        <v>20</v>
      </c>
      <c r="E231" s="36">
        <v>76</v>
      </c>
      <c r="F231" s="36">
        <v>95</v>
      </c>
      <c r="G231" s="36">
        <v>191</v>
      </c>
      <c r="H231" s="36">
        <v>1433</v>
      </c>
      <c r="I231" s="36">
        <v>1624</v>
      </c>
    </row>
    <row r="232" spans="1:9" x14ac:dyDescent="0.25">
      <c r="A232" s="94"/>
      <c r="B232" s="37"/>
      <c r="C232" s="9" t="s">
        <v>13</v>
      </c>
      <c r="D232" s="36">
        <v>87</v>
      </c>
      <c r="E232" s="36">
        <v>344</v>
      </c>
      <c r="F232" s="36">
        <v>466</v>
      </c>
      <c r="G232" s="36">
        <v>897</v>
      </c>
      <c r="H232" s="36">
        <v>6467</v>
      </c>
      <c r="I232" s="36">
        <v>7364</v>
      </c>
    </row>
    <row r="233" spans="1:9" x14ac:dyDescent="0.25">
      <c r="A233" s="94"/>
      <c r="B233" s="37"/>
      <c r="C233" s="9" t="s">
        <v>19</v>
      </c>
      <c r="D233" s="36">
        <v>4</v>
      </c>
      <c r="E233" s="36">
        <v>4</v>
      </c>
      <c r="F233" s="36">
        <v>7</v>
      </c>
      <c r="G233" s="36">
        <v>15</v>
      </c>
      <c r="H233" s="36">
        <v>167</v>
      </c>
      <c r="I233" s="36">
        <v>182</v>
      </c>
    </row>
    <row r="234" spans="1:9" x14ac:dyDescent="0.25">
      <c r="A234" s="94"/>
      <c r="B234" s="37"/>
      <c r="C234" s="9" t="s">
        <v>20</v>
      </c>
      <c r="D234" s="36">
        <v>23</v>
      </c>
      <c r="E234" s="36">
        <v>37</v>
      </c>
      <c r="F234" s="36">
        <v>50</v>
      </c>
      <c r="G234" s="36">
        <v>110</v>
      </c>
      <c r="H234" s="36">
        <v>679</v>
      </c>
      <c r="I234" s="36">
        <v>789</v>
      </c>
    </row>
    <row r="235" spans="1:9" x14ac:dyDescent="0.25">
      <c r="A235" s="94"/>
      <c r="B235" s="104" t="s">
        <v>127</v>
      </c>
      <c r="C235" s="105" t="s">
        <v>23</v>
      </c>
      <c r="D235" s="40">
        <v>134</v>
      </c>
      <c r="E235" s="40">
        <v>461</v>
      </c>
      <c r="F235" s="40">
        <v>618</v>
      </c>
      <c r="G235" s="40">
        <v>1213</v>
      </c>
      <c r="H235" s="40">
        <v>8746</v>
      </c>
      <c r="I235" s="40">
        <v>9959</v>
      </c>
    </row>
    <row r="236" spans="1:9" x14ac:dyDescent="0.25">
      <c r="A236" s="94"/>
      <c r="B236" s="101" t="s">
        <v>128</v>
      </c>
      <c r="C236" s="102" t="s">
        <v>13</v>
      </c>
      <c r="D236" s="36">
        <v>366</v>
      </c>
      <c r="E236" s="36">
        <v>333</v>
      </c>
      <c r="F236" s="36">
        <v>902</v>
      </c>
      <c r="G236" s="36">
        <v>1601</v>
      </c>
      <c r="H236" s="36">
        <v>8497</v>
      </c>
      <c r="I236" s="36">
        <v>10098</v>
      </c>
    </row>
    <row r="237" spans="1:9" x14ac:dyDescent="0.25">
      <c r="A237" s="94"/>
      <c r="B237" s="37"/>
      <c r="C237" s="9" t="s">
        <v>19</v>
      </c>
      <c r="D237" s="36">
        <v>131</v>
      </c>
      <c r="E237" s="36">
        <v>237</v>
      </c>
      <c r="F237" s="36">
        <v>560</v>
      </c>
      <c r="G237" s="36">
        <v>928</v>
      </c>
      <c r="H237" s="36">
        <v>3151</v>
      </c>
      <c r="I237" s="36">
        <v>4079</v>
      </c>
    </row>
    <row r="238" spans="1:9" x14ac:dyDescent="0.25">
      <c r="A238" s="94"/>
      <c r="B238" s="38" t="s">
        <v>129</v>
      </c>
      <c r="C238" s="39" t="s">
        <v>23</v>
      </c>
      <c r="D238" s="40">
        <v>497</v>
      </c>
      <c r="E238" s="40">
        <v>570</v>
      </c>
      <c r="F238" s="40">
        <v>1462</v>
      </c>
      <c r="G238" s="40">
        <v>2529</v>
      </c>
      <c r="H238" s="40">
        <v>11648</v>
      </c>
      <c r="I238" s="40">
        <v>14177</v>
      </c>
    </row>
    <row r="239" spans="1:9" x14ac:dyDescent="0.25">
      <c r="A239" s="94"/>
      <c r="B239" s="34" t="s">
        <v>130</v>
      </c>
      <c r="C239" s="35" t="s">
        <v>13</v>
      </c>
      <c r="D239" s="36">
        <v>270</v>
      </c>
      <c r="E239" s="36">
        <v>869</v>
      </c>
      <c r="F239" s="36">
        <v>1136</v>
      </c>
      <c r="G239" s="36">
        <v>2275</v>
      </c>
      <c r="H239" s="36">
        <v>17829</v>
      </c>
      <c r="I239" s="36">
        <v>20104</v>
      </c>
    </row>
    <row r="240" spans="1:9" x14ac:dyDescent="0.25">
      <c r="A240" s="94"/>
      <c r="B240" s="37"/>
      <c r="C240" s="9" t="s">
        <v>15</v>
      </c>
      <c r="D240" s="36">
        <v>8</v>
      </c>
      <c r="E240" s="36">
        <v>9</v>
      </c>
      <c r="F240" s="36">
        <v>6</v>
      </c>
      <c r="G240" s="36">
        <v>23</v>
      </c>
      <c r="H240" s="36">
        <v>315</v>
      </c>
      <c r="I240" s="36">
        <v>338</v>
      </c>
    </row>
    <row r="241" spans="1:9" x14ac:dyDescent="0.25">
      <c r="A241" s="94"/>
      <c r="B241" s="37"/>
      <c r="C241" s="9" t="s">
        <v>27</v>
      </c>
      <c r="D241" s="36">
        <v>197</v>
      </c>
      <c r="E241" s="36">
        <v>900</v>
      </c>
      <c r="F241" s="36">
        <v>908</v>
      </c>
      <c r="G241" s="36">
        <v>2005</v>
      </c>
      <c r="H241" s="36">
        <v>13924</v>
      </c>
      <c r="I241" s="36">
        <v>15929</v>
      </c>
    </row>
    <row r="242" spans="1:9" x14ac:dyDescent="0.25">
      <c r="A242" s="94"/>
      <c r="B242" s="37"/>
      <c r="C242" s="9" t="s">
        <v>20</v>
      </c>
      <c r="D242" s="36">
        <v>46</v>
      </c>
      <c r="E242" s="36">
        <v>90</v>
      </c>
      <c r="F242" s="36">
        <v>61</v>
      </c>
      <c r="G242" s="36">
        <v>197</v>
      </c>
      <c r="H242" s="36">
        <v>1677</v>
      </c>
      <c r="I242" s="36">
        <v>1874</v>
      </c>
    </row>
    <row r="243" spans="1:9" x14ac:dyDescent="0.25">
      <c r="A243" s="94"/>
      <c r="B243" s="38" t="s">
        <v>131</v>
      </c>
      <c r="C243" s="39" t="s">
        <v>23</v>
      </c>
      <c r="D243" s="40">
        <v>521</v>
      </c>
      <c r="E243" s="40">
        <v>1868</v>
      </c>
      <c r="F243" s="40">
        <v>2111</v>
      </c>
      <c r="G243" s="40">
        <v>4500</v>
      </c>
      <c r="H243" s="40">
        <v>33745</v>
      </c>
      <c r="I243" s="40">
        <v>38245</v>
      </c>
    </row>
    <row r="244" spans="1:9" x14ac:dyDescent="0.25">
      <c r="A244" s="94"/>
      <c r="B244" s="34" t="s">
        <v>132</v>
      </c>
      <c r="C244" s="35" t="s">
        <v>26</v>
      </c>
      <c r="D244" s="36">
        <v>47</v>
      </c>
      <c r="E244" s="36">
        <v>72</v>
      </c>
      <c r="F244" s="36">
        <v>100</v>
      </c>
      <c r="G244" s="36">
        <v>219</v>
      </c>
      <c r="H244" s="36">
        <v>1813</v>
      </c>
      <c r="I244" s="36">
        <v>2032</v>
      </c>
    </row>
    <row r="245" spans="1:9" x14ac:dyDescent="0.25">
      <c r="A245" s="94"/>
      <c r="B245" s="37"/>
      <c r="C245" s="9" t="s">
        <v>13</v>
      </c>
      <c r="D245" s="36">
        <v>170</v>
      </c>
      <c r="E245" s="36">
        <v>530</v>
      </c>
      <c r="F245" s="36">
        <v>519</v>
      </c>
      <c r="G245" s="36">
        <v>1219</v>
      </c>
      <c r="H245" s="36">
        <v>8186</v>
      </c>
      <c r="I245" s="36">
        <v>9405</v>
      </c>
    </row>
    <row r="246" spans="1:9" x14ac:dyDescent="0.25">
      <c r="A246" s="94"/>
      <c r="B246" s="37"/>
      <c r="C246" s="9" t="s">
        <v>27</v>
      </c>
      <c r="D246" s="36">
        <v>14</v>
      </c>
      <c r="E246" s="36">
        <v>50</v>
      </c>
      <c r="F246" s="36">
        <v>33</v>
      </c>
      <c r="G246" s="36">
        <v>97</v>
      </c>
      <c r="H246" s="36">
        <v>940</v>
      </c>
      <c r="I246" s="36">
        <v>1037</v>
      </c>
    </row>
    <row r="247" spans="1:9" x14ac:dyDescent="0.25">
      <c r="A247" s="94"/>
      <c r="B247" s="37"/>
      <c r="C247" s="9" t="s">
        <v>20</v>
      </c>
      <c r="D247" s="36">
        <v>12</v>
      </c>
      <c r="E247" s="36">
        <v>25</v>
      </c>
      <c r="F247" s="36">
        <v>29</v>
      </c>
      <c r="G247" s="36">
        <v>66</v>
      </c>
      <c r="H247" s="36">
        <v>448</v>
      </c>
      <c r="I247" s="36">
        <v>514</v>
      </c>
    </row>
    <row r="248" spans="1:9" x14ac:dyDescent="0.25">
      <c r="A248" s="94"/>
      <c r="B248" s="38" t="s">
        <v>133</v>
      </c>
      <c r="C248" s="39" t="s">
        <v>23</v>
      </c>
      <c r="D248" s="40">
        <v>243</v>
      </c>
      <c r="E248" s="40">
        <v>677</v>
      </c>
      <c r="F248" s="40">
        <v>681</v>
      </c>
      <c r="G248" s="40">
        <v>1601</v>
      </c>
      <c r="H248" s="40">
        <v>11387</v>
      </c>
      <c r="I248" s="40">
        <v>12988</v>
      </c>
    </row>
    <row r="249" spans="1:9" x14ac:dyDescent="0.25">
      <c r="A249" s="94"/>
      <c r="B249" s="34" t="s">
        <v>134</v>
      </c>
      <c r="C249" s="35" t="s">
        <v>26</v>
      </c>
      <c r="D249" s="36">
        <v>78</v>
      </c>
      <c r="E249" s="36">
        <v>244</v>
      </c>
      <c r="F249" s="36">
        <v>197</v>
      </c>
      <c r="G249" s="36">
        <v>519</v>
      </c>
      <c r="H249" s="36">
        <v>3496</v>
      </c>
      <c r="I249" s="36">
        <v>4015</v>
      </c>
    </row>
    <row r="250" spans="1:9" x14ac:dyDescent="0.25">
      <c r="A250" s="94"/>
      <c r="B250" s="37"/>
      <c r="C250" s="9" t="s">
        <v>13</v>
      </c>
      <c r="D250" s="36">
        <v>147</v>
      </c>
      <c r="E250" s="36">
        <v>529</v>
      </c>
      <c r="F250" s="36">
        <v>559</v>
      </c>
      <c r="G250" s="36">
        <v>1235</v>
      </c>
      <c r="H250" s="36">
        <v>7946</v>
      </c>
      <c r="I250" s="36">
        <v>9181</v>
      </c>
    </row>
    <row r="251" spans="1:9" x14ac:dyDescent="0.25">
      <c r="A251" s="94"/>
      <c r="B251" s="37"/>
      <c r="C251" s="9" t="s">
        <v>27</v>
      </c>
      <c r="D251" s="36">
        <v>27</v>
      </c>
      <c r="E251" s="36">
        <v>39</v>
      </c>
      <c r="F251" s="36">
        <v>20</v>
      </c>
      <c r="G251" s="36">
        <v>86</v>
      </c>
      <c r="H251" s="36">
        <v>722</v>
      </c>
      <c r="I251" s="36">
        <v>808</v>
      </c>
    </row>
    <row r="252" spans="1:9" x14ac:dyDescent="0.25">
      <c r="A252" s="94"/>
      <c r="B252" s="38" t="s">
        <v>135</v>
      </c>
      <c r="C252" s="39" t="s">
        <v>23</v>
      </c>
      <c r="D252" s="40">
        <v>252</v>
      </c>
      <c r="E252" s="40">
        <v>812</v>
      </c>
      <c r="F252" s="40">
        <v>776</v>
      </c>
      <c r="G252" s="40">
        <v>1840</v>
      </c>
      <c r="H252" s="40">
        <v>12164</v>
      </c>
      <c r="I252" s="40">
        <v>14004</v>
      </c>
    </row>
    <row r="253" spans="1:9" x14ac:dyDescent="0.25">
      <c r="A253" s="94"/>
      <c r="B253" s="34" t="s">
        <v>136</v>
      </c>
      <c r="C253" s="35" t="s">
        <v>33</v>
      </c>
      <c r="D253" s="36">
        <v>261</v>
      </c>
      <c r="E253" s="36">
        <v>795</v>
      </c>
      <c r="F253" s="36">
        <v>906</v>
      </c>
      <c r="G253" s="36">
        <v>1962</v>
      </c>
      <c r="H253" s="36">
        <v>12882</v>
      </c>
      <c r="I253" s="36">
        <v>14844</v>
      </c>
    </row>
    <row r="254" spans="1:9" x14ac:dyDescent="0.25">
      <c r="A254" s="94"/>
      <c r="B254" s="37"/>
      <c r="C254" s="9" t="s">
        <v>13</v>
      </c>
      <c r="D254" s="36">
        <v>69</v>
      </c>
      <c r="E254" s="36">
        <v>149</v>
      </c>
      <c r="F254" s="36">
        <v>169</v>
      </c>
      <c r="G254" s="36">
        <v>387</v>
      </c>
      <c r="H254" s="36">
        <v>2878</v>
      </c>
      <c r="I254" s="36">
        <v>3265</v>
      </c>
    </row>
    <row r="255" spans="1:9" x14ac:dyDescent="0.25">
      <c r="A255" s="94"/>
      <c r="B255" s="37"/>
      <c r="C255" s="9" t="s">
        <v>19</v>
      </c>
      <c r="D255" s="36">
        <v>10</v>
      </c>
      <c r="E255" s="36">
        <v>4</v>
      </c>
      <c r="F255" s="36">
        <v>13</v>
      </c>
      <c r="G255" s="36">
        <v>27</v>
      </c>
      <c r="H255" s="36">
        <v>199</v>
      </c>
      <c r="I255" s="36">
        <v>226</v>
      </c>
    </row>
    <row r="256" spans="1:9" x14ac:dyDescent="0.25">
      <c r="A256" s="94"/>
      <c r="B256" s="37"/>
      <c r="C256" s="9" t="s">
        <v>20</v>
      </c>
      <c r="D256" s="36">
        <v>18</v>
      </c>
      <c r="E256" s="36">
        <v>30</v>
      </c>
      <c r="F256" s="36">
        <v>36</v>
      </c>
      <c r="G256" s="36">
        <v>84</v>
      </c>
      <c r="H256" s="36">
        <v>797</v>
      </c>
      <c r="I256" s="36">
        <v>881</v>
      </c>
    </row>
    <row r="257" spans="1:9" x14ac:dyDescent="0.25">
      <c r="A257" s="103"/>
      <c r="B257" s="104" t="s">
        <v>137</v>
      </c>
      <c r="C257" s="105" t="s">
        <v>23</v>
      </c>
      <c r="D257" s="40">
        <v>358</v>
      </c>
      <c r="E257" s="40">
        <v>978</v>
      </c>
      <c r="F257" s="40">
        <v>1124</v>
      </c>
      <c r="G257" s="40">
        <v>2460</v>
      </c>
      <c r="H257" s="40">
        <v>16756</v>
      </c>
      <c r="I257" s="40">
        <v>19216</v>
      </c>
    </row>
    <row r="258" spans="1:9" x14ac:dyDescent="0.25">
      <c r="A258" s="94"/>
      <c r="B258" s="101" t="s">
        <v>138</v>
      </c>
      <c r="C258" s="102" t="s">
        <v>13</v>
      </c>
      <c r="D258" s="36">
        <v>821</v>
      </c>
      <c r="E258" s="36">
        <v>2600</v>
      </c>
      <c r="F258" s="36">
        <v>2926</v>
      </c>
      <c r="G258" s="36">
        <v>6347</v>
      </c>
      <c r="H258" s="36">
        <v>51162</v>
      </c>
      <c r="I258" s="36">
        <v>57509</v>
      </c>
    </row>
    <row r="259" spans="1:9" x14ac:dyDescent="0.25">
      <c r="A259" s="94"/>
      <c r="B259" s="37"/>
      <c r="C259" s="9" t="s">
        <v>14</v>
      </c>
      <c r="D259" s="36">
        <v>255</v>
      </c>
      <c r="E259" s="36">
        <v>547</v>
      </c>
      <c r="F259" s="36">
        <v>529</v>
      </c>
      <c r="G259" s="36">
        <v>1331</v>
      </c>
      <c r="H259" s="36">
        <v>11807</v>
      </c>
      <c r="I259" s="36">
        <v>13138</v>
      </c>
    </row>
    <row r="260" spans="1:9" x14ac:dyDescent="0.25">
      <c r="A260" s="94"/>
      <c r="B260" s="37"/>
      <c r="C260" s="9" t="s">
        <v>15</v>
      </c>
      <c r="D260" s="36">
        <v>29</v>
      </c>
      <c r="E260" s="36">
        <v>79</v>
      </c>
      <c r="F260" s="36">
        <v>54</v>
      </c>
      <c r="G260" s="36">
        <v>162</v>
      </c>
      <c r="H260" s="36">
        <v>1061</v>
      </c>
      <c r="I260" s="36">
        <v>1223</v>
      </c>
    </row>
    <row r="261" spans="1:9" x14ac:dyDescent="0.25">
      <c r="A261" s="94"/>
      <c r="B261" s="37"/>
      <c r="C261" s="9" t="s">
        <v>16</v>
      </c>
      <c r="D261" s="36">
        <v>187</v>
      </c>
      <c r="E261" s="36">
        <v>681</v>
      </c>
      <c r="F261" s="36">
        <v>530</v>
      </c>
      <c r="G261" s="36">
        <v>1398</v>
      </c>
      <c r="H261" s="36">
        <v>8920</v>
      </c>
      <c r="I261" s="36">
        <v>10318</v>
      </c>
    </row>
    <row r="262" spans="1:9" x14ac:dyDescent="0.25">
      <c r="A262" s="94"/>
      <c r="B262" s="37"/>
      <c r="C262" s="9" t="s">
        <v>19</v>
      </c>
      <c r="D262" s="36">
        <v>387</v>
      </c>
      <c r="E262" s="36">
        <v>906</v>
      </c>
      <c r="F262" s="36">
        <v>1441</v>
      </c>
      <c r="G262" s="36">
        <v>2734</v>
      </c>
      <c r="H262" s="36">
        <v>17527</v>
      </c>
      <c r="I262" s="36">
        <v>20261</v>
      </c>
    </row>
    <row r="263" spans="1:9" x14ac:dyDescent="0.25">
      <c r="A263" s="94"/>
      <c r="B263" s="37"/>
      <c r="C263" s="9" t="s">
        <v>27</v>
      </c>
      <c r="D263" s="36">
        <v>780</v>
      </c>
      <c r="E263" s="36">
        <v>2884</v>
      </c>
      <c r="F263" s="36">
        <v>4371</v>
      </c>
      <c r="G263" s="36">
        <v>8035</v>
      </c>
      <c r="H263" s="36">
        <v>61004</v>
      </c>
      <c r="I263" s="36">
        <v>69039</v>
      </c>
    </row>
    <row r="264" spans="1:9" x14ac:dyDescent="0.25">
      <c r="A264" s="94"/>
      <c r="B264" s="37"/>
      <c r="C264" s="9" t="s">
        <v>20</v>
      </c>
      <c r="D264" s="36">
        <v>206</v>
      </c>
      <c r="E264" s="36">
        <v>496</v>
      </c>
      <c r="F264" s="36">
        <v>423</v>
      </c>
      <c r="G264" s="36">
        <v>1125</v>
      </c>
      <c r="H264" s="36">
        <v>7534</v>
      </c>
      <c r="I264" s="36">
        <v>8659</v>
      </c>
    </row>
    <row r="265" spans="1:9" x14ac:dyDescent="0.25">
      <c r="A265" s="94"/>
      <c r="B265" s="37"/>
      <c r="C265" s="9" t="s">
        <v>21</v>
      </c>
      <c r="D265" s="36">
        <v>3</v>
      </c>
      <c r="E265" s="36">
        <v>8</v>
      </c>
      <c r="F265" s="36"/>
      <c r="G265" s="36">
        <v>11</v>
      </c>
      <c r="H265" s="36">
        <v>3</v>
      </c>
      <c r="I265" s="36">
        <v>14</v>
      </c>
    </row>
    <row r="266" spans="1:9" x14ac:dyDescent="0.25">
      <c r="A266" s="94"/>
      <c r="B266" s="38" t="s">
        <v>139</v>
      </c>
      <c r="C266" s="39" t="s">
        <v>23</v>
      </c>
      <c r="D266" s="40">
        <v>2668</v>
      </c>
      <c r="E266" s="40">
        <v>8201</v>
      </c>
      <c r="F266" s="40">
        <v>10274</v>
      </c>
      <c r="G266" s="40">
        <v>21143</v>
      </c>
      <c r="H266" s="40">
        <v>159018</v>
      </c>
      <c r="I266" s="40">
        <v>180161</v>
      </c>
    </row>
    <row r="267" spans="1:9" x14ac:dyDescent="0.25">
      <c r="A267" s="94"/>
      <c r="B267" s="34" t="s">
        <v>140</v>
      </c>
      <c r="C267" s="35" t="s">
        <v>13</v>
      </c>
      <c r="D267" s="36">
        <v>63</v>
      </c>
      <c r="E267" s="36">
        <v>90</v>
      </c>
      <c r="F267" s="36">
        <v>220</v>
      </c>
      <c r="G267" s="36">
        <v>373</v>
      </c>
      <c r="H267" s="36">
        <v>3526</v>
      </c>
      <c r="I267" s="36">
        <v>3899</v>
      </c>
    </row>
    <row r="268" spans="1:9" x14ac:dyDescent="0.25">
      <c r="A268" s="94"/>
      <c r="B268" s="37"/>
      <c r="C268" s="9" t="s">
        <v>30</v>
      </c>
      <c r="D268" s="36">
        <v>39</v>
      </c>
      <c r="E268" s="36">
        <v>94</v>
      </c>
      <c r="F268" s="36">
        <v>100</v>
      </c>
      <c r="G268" s="36">
        <v>233</v>
      </c>
      <c r="H268" s="36">
        <v>1789</v>
      </c>
      <c r="I268" s="36">
        <v>2022</v>
      </c>
    </row>
    <row r="269" spans="1:9" x14ac:dyDescent="0.25">
      <c r="A269" s="94"/>
      <c r="B269" s="37"/>
      <c r="C269" s="9" t="s">
        <v>19</v>
      </c>
      <c r="D269" s="36">
        <v>2</v>
      </c>
      <c r="E269" s="36">
        <v>7</v>
      </c>
      <c r="F269" s="36">
        <v>7</v>
      </c>
      <c r="G269" s="36">
        <v>16</v>
      </c>
      <c r="H269" s="36">
        <v>228</v>
      </c>
      <c r="I269" s="36">
        <v>244</v>
      </c>
    </row>
    <row r="270" spans="1:9" x14ac:dyDescent="0.25">
      <c r="A270" s="94"/>
      <c r="B270" s="37"/>
      <c r="C270" s="9" t="s">
        <v>20</v>
      </c>
      <c r="D270" s="36">
        <v>9</v>
      </c>
      <c r="E270" s="36">
        <v>7</v>
      </c>
      <c r="F270" s="36">
        <v>4</v>
      </c>
      <c r="G270" s="36">
        <v>20</v>
      </c>
      <c r="H270" s="36">
        <v>284</v>
      </c>
      <c r="I270" s="36">
        <v>304</v>
      </c>
    </row>
    <row r="271" spans="1:9" x14ac:dyDescent="0.25">
      <c r="A271" s="94"/>
      <c r="B271" s="104" t="s">
        <v>141</v>
      </c>
      <c r="C271" s="105" t="s">
        <v>23</v>
      </c>
      <c r="D271" s="40">
        <v>113</v>
      </c>
      <c r="E271" s="40">
        <v>198</v>
      </c>
      <c r="F271" s="40">
        <v>331</v>
      </c>
      <c r="G271" s="40">
        <v>642</v>
      </c>
      <c r="H271" s="40">
        <v>5827</v>
      </c>
      <c r="I271" s="40">
        <v>6469</v>
      </c>
    </row>
    <row r="272" spans="1:9" x14ac:dyDescent="0.25">
      <c r="A272" s="95"/>
      <c r="B272" s="101" t="s">
        <v>142</v>
      </c>
      <c r="C272" s="109" t="s">
        <v>33</v>
      </c>
      <c r="D272" s="36">
        <v>73</v>
      </c>
      <c r="E272" s="36">
        <v>162</v>
      </c>
      <c r="F272" s="36">
        <v>188</v>
      </c>
      <c r="G272" s="36">
        <v>423</v>
      </c>
      <c r="H272" s="36">
        <v>2776</v>
      </c>
      <c r="I272" s="36">
        <v>3199</v>
      </c>
    </row>
    <row r="273" spans="1:10" x14ac:dyDescent="0.25">
      <c r="A273" s="95"/>
      <c r="B273" s="41"/>
      <c r="C273" s="110" t="s">
        <v>13</v>
      </c>
      <c r="D273" s="42">
        <v>31</v>
      </c>
      <c r="E273" s="42">
        <v>43</v>
      </c>
      <c r="F273" s="42">
        <v>103</v>
      </c>
      <c r="G273" s="42">
        <v>177</v>
      </c>
      <c r="H273" s="36">
        <v>1134</v>
      </c>
      <c r="I273" s="36">
        <v>1311</v>
      </c>
    </row>
    <row r="274" spans="1:10" x14ac:dyDescent="0.25">
      <c r="A274" s="95"/>
      <c r="B274" s="41"/>
      <c r="C274" s="110" t="s">
        <v>20</v>
      </c>
      <c r="D274" s="42">
        <v>14</v>
      </c>
      <c r="E274" s="42">
        <v>6</v>
      </c>
      <c r="F274" s="42">
        <v>18</v>
      </c>
      <c r="G274" s="42">
        <v>38</v>
      </c>
      <c r="H274" s="36">
        <v>112</v>
      </c>
      <c r="I274" s="36">
        <v>150</v>
      </c>
    </row>
    <row r="275" spans="1:10" x14ac:dyDescent="0.25">
      <c r="A275" s="95"/>
      <c r="B275" s="108" t="s">
        <v>143</v>
      </c>
      <c r="C275" s="111" t="s">
        <v>23</v>
      </c>
      <c r="D275" s="43">
        <v>118</v>
      </c>
      <c r="E275" s="43">
        <v>211</v>
      </c>
      <c r="F275" s="43">
        <v>309</v>
      </c>
      <c r="G275" s="43">
        <v>638</v>
      </c>
      <c r="H275" s="40">
        <v>4022</v>
      </c>
      <c r="I275" s="40">
        <v>4660</v>
      </c>
    </row>
    <row r="276" spans="1:10" x14ac:dyDescent="0.25">
      <c r="A276" s="44" t="s">
        <v>236</v>
      </c>
      <c r="B276" s="45"/>
      <c r="C276" s="45"/>
      <c r="D276" s="46">
        <v>212787</v>
      </c>
      <c r="E276" s="46">
        <v>286344</v>
      </c>
      <c r="F276" s="46">
        <v>589977</v>
      </c>
      <c r="G276" s="46">
        <v>1089108</v>
      </c>
      <c r="H276" s="46">
        <v>4306381</v>
      </c>
      <c r="I276" s="46">
        <v>5395489</v>
      </c>
    </row>
    <row r="277" spans="1:10" x14ac:dyDescent="0.25">
      <c r="A277" s="96"/>
      <c r="B277" s="47"/>
      <c r="C277" s="47"/>
      <c r="D277" s="116" t="s">
        <v>235</v>
      </c>
      <c r="E277" s="116"/>
      <c r="F277" s="116"/>
      <c r="G277" s="47"/>
      <c r="H277" s="48"/>
      <c r="I277" s="48"/>
      <c r="J277" s="49"/>
    </row>
    <row r="278" spans="1:10" x14ac:dyDescent="0.25">
      <c r="A278" s="97" t="s">
        <v>5</v>
      </c>
      <c r="B278" s="47"/>
      <c r="C278" s="47"/>
      <c r="D278" s="47" t="s">
        <v>8</v>
      </c>
      <c r="E278" s="47" t="s">
        <v>9</v>
      </c>
      <c r="F278" s="47" t="s">
        <v>10</v>
      </c>
      <c r="G278" s="32" t="s">
        <v>2</v>
      </c>
      <c r="H278" s="32" t="s">
        <v>3</v>
      </c>
      <c r="I278" s="32" t="s">
        <v>236</v>
      </c>
    </row>
    <row r="279" spans="1:10" x14ac:dyDescent="0.25">
      <c r="A279" s="50" t="s">
        <v>11</v>
      </c>
      <c r="B279" s="51"/>
      <c r="C279" s="51"/>
      <c r="D279" s="52">
        <v>163516</v>
      </c>
      <c r="E279" s="52">
        <v>167485</v>
      </c>
      <c r="F279" s="52">
        <v>408957</v>
      </c>
      <c r="G279" s="52">
        <v>739958</v>
      </c>
      <c r="H279" s="36">
        <v>2289755</v>
      </c>
      <c r="I279" s="36">
        <v>3029713</v>
      </c>
    </row>
    <row r="280" spans="1:10" x14ac:dyDescent="0.25">
      <c r="A280" s="50" t="s">
        <v>24</v>
      </c>
      <c r="B280" s="53"/>
      <c r="C280" s="53"/>
      <c r="D280" s="42">
        <v>49271</v>
      </c>
      <c r="E280" s="42">
        <v>118859</v>
      </c>
      <c r="F280" s="42">
        <v>181020</v>
      </c>
      <c r="G280" s="42">
        <v>349150</v>
      </c>
      <c r="H280" s="36">
        <v>2016626</v>
      </c>
      <c r="I280" s="36">
        <v>2365776</v>
      </c>
    </row>
    <row r="281" spans="1:10" x14ac:dyDescent="0.25">
      <c r="A281" s="44" t="s">
        <v>236</v>
      </c>
      <c r="B281" s="55"/>
      <c r="C281" s="55"/>
      <c r="D281" s="56">
        <v>212787</v>
      </c>
      <c r="E281" s="56">
        <v>286344</v>
      </c>
      <c r="F281" s="56">
        <v>589977</v>
      </c>
      <c r="G281" s="46">
        <v>1089108</v>
      </c>
      <c r="H281" s="46">
        <v>4306381</v>
      </c>
      <c r="I281" s="46">
        <v>5395489</v>
      </c>
    </row>
    <row r="282" spans="1:10" x14ac:dyDescent="0.25">
      <c r="A282" s="98"/>
      <c r="B282" s="57"/>
      <c r="C282" s="57"/>
      <c r="D282" s="116" t="s">
        <v>235</v>
      </c>
      <c r="E282" s="116"/>
      <c r="F282" s="116"/>
      <c r="G282" s="58"/>
      <c r="H282" s="48"/>
      <c r="I282" s="48"/>
      <c r="J282" s="49"/>
    </row>
    <row r="283" spans="1:10" ht="15" customHeight="1" x14ac:dyDescent="0.25">
      <c r="A283" s="98" t="s">
        <v>144</v>
      </c>
      <c r="B283" s="57"/>
      <c r="C283" s="57"/>
      <c r="D283" s="57" t="s">
        <v>8</v>
      </c>
      <c r="E283" s="57" t="s">
        <v>9</v>
      </c>
      <c r="F283" s="58" t="s">
        <v>10</v>
      </c>
      <c r="G283" s="32" t="s">
        <v>2</v>
      </c>
      <c r="H283" s="32" t="s">
        <v>3</v>
      </c>
      <c r="I283" s="32" t="s">
        <v>236</v>
      </c>
    </row>
    <row r="284" spans="1:10" x14ac:dyDescent="0.25">
      <c r="A284" s="59" t="s">
        <v>145</v>
      </c>
      <c r="B284" s="53"/>
      <c r="C284" s="53"/>
      <c r="D284" s="42">
        <v>47820</v>
      </c>
      <c r="E284" s="52">
        <v>50322</v>
      </c>
      <c r="F284" s="36">
        <v>128359</v>
      </c>
      <c r="G284" s="36">
        <v>226501</v>
      </c>
      <c r="H284" s="36">
        <v>488842</v>
      </c>
      <c r="I284" s="36">
        <v>715343</v>
      </c>
    </row>
    <row r="285" spans="1:10" x14ac:dyDescent="0.25">
      <c r="A285" s="60" t="s">
        <v>146</v>
      </c>
      <c r="B285" s="52"/>
      <c r="C285" s="52"/>
      <c r="D285" s="52">
        <v>55458</v>
      </c>
      <c r="E285" s="52">
        <v>48474</v>
      </c>
      <c r="F285" s="36">
        <v>149706</v>
      </c>
      <c r="G285" s="36">
        <v>253638</v>
      </c>
      <c r="H285" s="36">
        <v>766986</v>
      </c>
      <c r="I285" s="36">
        <v>1020624</v>
      </c>
    </row>
    <row r="286" spans="1:10" x14ac:dyDescent="0.25">
      <c r="A286" s="60" t="s">
        <v>147</v>
      </c>
      <c r="B286" s="52"/>
      <c r="C286" s="52"/>
      <c r="D286" s="52">
        <v>25594</v>
      </c>
      <c r="E286" s="52">
        <v>24164</v>
      </c>
      <c r="F286" s="36">
        <v>40739</v>
      </c>
      <c r="G286" s="36">
        <v>90497</v>
      </c>
      <c r="H286" s="36">
        <v>241316</v>
      </c>
      <c r="I286" s="36">
        <v>331813</v>
      </c>
    </row>
    <row r="287" spans="1:10" x14ac:dyDescent="0.25">
      <c r="A287" s="60" t="s">
        <v>148</v>
      </c>
      <c r="B287" s="52"/>
      <c r="C287" s="52"/>
      <c r="D287" s="52">
        <v>28452</v>
      </c>
      <c r="E287" s="52">
        <v>36636</v>
      </c>
      <c r="F287" s="36">
        <v>71802</v>
      </c>
      <c r="G287" s="36">
        <v>136890</v>
      </c>
      <c r="H287" s="36">
        <v>693177</v>
      </c>
      <c r="I287" s="36">
        <v>830067</v>
      </c>
    </row>
    <row r="288" spans="1:10" x14ac:dyDescent="0.25">
      <c r="A288" s="60" t="s">
        <v>149</v>
      </c>
      <c r="B288" s="52"/>
      <c r="C288" s="52"/>
      <c r="D288" s="52">
        <v>6192</v>
      </c>
      <c r="E288" s="52">
        <v>7889</v>
      </c>
      <c r="F288" s="36">
        <v>18351</v>
      </c>
      <c r="G288" s="36">
        <v>32432</v>
      </c>
      <c r="H288" s="36">
        <v>99434</v>
      </c>
      <c r="I288" s="36">
        <v>131866</v>
      </c>
    </row>
    <row r="289" spans="1:9" x14ac:dyDescent="0.25">
      <c r="A289" s="54" t="s">
        <v>237</v>
      </c>
      <c r="B289" s="56"/>
      <c r="C289" s="56"/>
      <c r="D289" s="56">
        <v>163516</v>
      </c>
      <c r="E289" s="56">
        <v>167485</v>
      </c>
      <c r="F289" s="46">
        <v>408957</v>
      </c>
      <c r="G289" s="46">
        <v>739958</v>
      </c>
      <c r="H289" s="46">
        <v>2289755</v>
      </c>
      <c r="I289" s="46">
        <v>3029713</v>
      </c>
    </row>
    <row r="290" spans="1:9" x14ac:dyDescent="0.25">
      <c r="A290" s="11"/>
      <c r="B290" s="13"/>
      <c r="C290" s="13"/>
      <c r="D290" s="13"/>
      <c r="E290" s="13"/>
      <c r="F290" s="13"/>
      <c r="G290" s="13"/>
    </row>
  </sheetData>
  <mergeCells count="4">
    <mergeCell ref="A2:B2"/>
    <mergeCell ref="D5:F5"/>
    <mergeCell ref="D277:F277"/>
    <mergeCell ref="D282:F282"/>
  </mergeCells>
  <printOptions horizontalCentered="1"/>
  <pageMargins left="0.25" right="0.25" top="0.75" bottom="0.75" header="0.3" footer="0.3"/>
  <pageSetup paperSize="7" scale="63" fitToHeight="0" orientation="landscape" r:id="rId1"/>
  <rowBreaks count="7" manualBreakCount="7">
    <brk id="44" max="8" man="1"/>
    <brk id="77" max="8" man="1"/>
    <brk id="114" max="8" man="1"/>
    <brk id="149" max="8" man="1"/>
    <brk id="188" max="8" man="1"/>
    <brk id="226" max="8" man="1"/>
    <brk id="257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1"/>
  <sheetViews>
    <sheetView showGridLines="0" workbookViewId="0">
      <selection activeCell="K27" sqref="K27"/>
    </sheetView>
  </sheetViews>
  <sheetFormatPr defaultRowHeight="15" x14ac:dyDescent="0.25"/>
  <cols>
    <col min="1" max="1" width="40.7109375" style="31" customWidth="1"/>
    <col min="2" max="4" width="20.7109375" style="31" customWidth="1"/>
    <col min="12" max="13" width="0" style="31" hidden="1"/>
  </cols>
  <sheetData>
    <row r="1" spans="1:11" x14ac:dyDescent="0.25">
      <c r="A1" s="14" t="s">
        <v>238</v>
      </c>
      <c r="B1" s="2"/>
      <c r="C1" s="2"/>
      <c r="D1" s="2"/>
      <c r="E1" s="30"/>
      <c r="F1" s="30"/>
      <c r="G1" s="30"/>
    </row>
    <row r="2" spans="1:11" x14ac:dyDescent="0.25">
      <c r="A2" s="29"/>
      <c r="B2" s="5"/>
      <c r="C2" s="15"/>
      <c r="D2" s="2"/>
    </row>
    <row r="3" spans="1:11" ht="12" customHeight="1" x14ac:dyDescent="0.25">
      <c r="A3" s="6" t="s">
        <v>0</v>
      </c>
      <c r="B3" s="5"/>
      <c r="C3" s="2"/>
      <c r="D3" s="2"/>
    </row>
    <row r="4" spans="1:11" x14ac:dyDescent="0.25">
      <c r="A4" s="8"/>
      <c r="B4" s="8"/>
      <c r="C4" s="8"/>
      <c r="D4" s="8"/>
    </row>
    <row r="5" spans="1:11" x14ac:dyDescent="0.25">
      <c r="A5" s="48" t="s">
        <v>151</v>
      </c>
      <c r="B5" s="32" t="s">
        <v>3</v>
      </c>
      <c r="C5" s="32" t="s">
        <v>1</v>
      </c>
      <c r="D5" s="32" t="s">
        <v>236</v>
      </c>
    </row>
    <row r="6" spans="1:11" x14ac:dyDescent="0.25">
      <c r="A6" s="61" t="s">
        <v>12</v>
      </c>
      <c r="B6" s="36">
        <v>1700</v>
      </c>
      <c r="C6" s="36">
        <v>6527</v>
      </c>
      <c r="D6" s="36">
        <v>8227</v>
      </c>
      <c r="E6" s="12"/>
      <c r="F6" s="12"/>
      <c r="G6" s="12"/>
      <c r="H6" s="12"/>
      <c r="I6" s="12"/>
      <c r="J6" s="12"/>
      <c r="K6" s="12"/>
    </row>
    <row r="7" spans="1:11" x14ac:dyDescent="0.25">
      <c r="A7" s="61" t="s">
        <v>26</v>
      </c>
      <c r="B7" s="36">
        <v>92633</v>
      </c>
      <c r="C7" s="36">
        <v>19486</v>
      </c>
      <c r="D7" s="36">
        <v>112119</v>
      </c>
    </row>
    <row r="8" spans="1:11" x14ac:dyDescent="0.25">
      <c r="A8" s="61" t="s">
        <v>33</v>
      </c>
      <c r="B8" s="36">
        <v>183262</v>
      </c>
      <c r="C8" s="36">
        <v>46407</v>
      </c>
      <c r="D8" s="36">
        <v>229669</v>
      </c>
    </row>
    <row r="9" spans="1:11" x14ac:dyDescent="0.25">
      <c r="A9" s="61" t="s">
        <v>13</v>
      </c>
      <c r="B9" s="36">
        <v>1459087</v>
      </c>
      <c r="C9" s="36">
        <v>285860</v>
      </c>
      <c r="D9" s="36">
        <v>1744947</v>
      </c>
    </row>
    <row r="10" spans="1:11" x14ac:dyDescent="0.25">
      <c r="A10" s="61" t="s">
        <v>14</v>
      </c>
      <c r="B10" s="36">
        <v>955080</v>
      </c>
      <c r="C10" s="36">
        <v>283843</v>
      </c>
      <c r="D10" s="36">
        <v>1238923</v>
      </c>
    </row>
    <row r="11" spans="1:11" x14ac:dyDescent="0.25">
      <c r="A11" s="61" t="s">
        <v>30</v>
      </c>
      <c r="B11" s="36">
        <v>45511</v>
      </c>
      <c r="C11" s="36">
        <v>10107</v>
      </c>
      <c r="D11" s="36">
        <v>55618</v>
      </c>
    </row>
    <row r="12" spans="1:11" x14ac:dyDescent="0.25">
      <c r="A12" s="61" t="s">
        <v>15</v>
      </c>
      <c r="B12" s="36">
        <v>301007</v>
      </c>
      <c r="C12" s="36">
        <v>91280</v>
      </c>
      <c r="D12" s="36">
        <v>392287</v>
      </c>
    </row>
    <row r="13" spans="1:11" x14ac:dyDescent="0.25">
      <c r="A13" s="61" t="s">
        <v>16</v>
      </c>
      <c r="B13" s="36">
        <v>126110</v>
      </c>
      <c r="C13" s="36">
        <v>38859</v>
      </c>
      <c r="D13" s="36">
        <v>164969</v>
      </c>
    </row>
    <row r="14" spans="1:11" x14ac:dyDescent="0.25">
      <c r="A14" s="61" t="s">
        <v>56</v>
      </c>
      <c r="B14" s="36">
        <v>54875</v>
      </c>
      <c r="C14" s="36">
        <v>14704</v>
      </c>
      <c r="D14" s="36">
        <v>69579</v>
      </c>
    </row>
    <row r="15" spans="1:11" x14ac:dyDescent="0.25">
      <c r="A15" s="61" t="s">
        <v>17</v>
      </c>
      <c r="B15" s="36">
        <v>362889</v>
      </c>
      <c r="C15" s="36">
        <v>112039</v>
      </c>
      <c r="D15" s="36">
        <v>474928</v>
      </c>
    </row>
    <row r="16" spans="1:11" x14ac:dyDescent="0.25">
      <c r="A16" s="61" t="s">
        <v>18</v>
      </c>
      <c r="B16" s="36">
        <v>1053</v>
      </c>
      <c r="C16" s="36">
        <v>3571</v>
      </c>
      <c r="D16" s="36">
        <v>4624</v>
      </c>
    </row>
    <row r="17" spans="1:4" x14ac:dyDescent="0.25">
      <c r="A17" s="61" t="s">
        <v>19</v>
      </c>
      <c r="B17" s="36">
        <v>247588</v>
      </c>
      <c r="C17" s="36">
        <v>64967</v>
      </c>
      <c r="D17" s="36">
        <v>312555</v>
      </c>
    </row>
    <row r="18" spans="1:4" x14ac:dyDescent="0.25">
      <c r="A18" s="61" t="s">
        <v>27</v>
      </c>
      <c r="B18" s="36">
        <v>181122</v>
      </c>
      <c r="C18" s="36">
        <v>28440</v>
      </c>
      <c r="D18" s="36">
        <v>209562</v>
      </c>
    </row>
    <row r="19" spans="1:4" x14ac:dyDescent="0.25">
      <c r="A19" s="61" t="s">
        <v>20</v>
      </c>
      <c r="B19" s="36">
        <v>294243</v>
      </c>
      <c r="C19" s="36">
        <v>80135</v>
      </c>
      <c r="D19" s="36">
        <v>374378</v>
      </c>
    </row>
    <row r="20" spans="1:4" x14ac:dyDescent="0.25">
      <c r="A20" s="61" t="s">
        <v>21</v>
      </c>
      <c r="B20" s="36">
        <v>221</v>
      </c>
      <c r="C20" s="36">
        <v>2883</v>
      </c>
      <c r="D20" s="36">
        <v>3104</v>
      </c>
    </row>
    <row r="21" spans="1:4" x14ac:dyDescent="0.25">
      <c r="A21" s="62" t="s">
        <v>236</v>
      </c>
      <c r="B21" s="81">
        <v>4306381</v>
      </c>
      <c r="C21" s="81">
        <v>1089108</v>
      </c>
      <c r="D21" s="81">
        <v>5395489</v>
      </c>
    </row>
    <row r="24" spans="1:4" x14ac:dyDescent="0.25">
      <c r="A24" s="117" t="s">
        <v>232</v>
      </c>
      <c r="B24" s="115"/>
    </row>
    <row r="25" spans="1:4" x14ac:dyDescent="0.25">
      <c r="A25" s="86"/>
      <c r="B25" s="85"/>
    </row>
    <row r="26" spans="1:4" x14ac:dyDescent="0.25">
      <c r="A26" s="84" t="s">
        <v>151</v>
      </c>
      <c r="B26" s="83" t="s">
        <v>231</v>
      </c>
    </row>
    <row r="27" spans="1:4" x14ac:dyDescent="0.25">
      <c r="A27" s="50" t="s">
        <v>15</v>
      </c>
      <c r="B27" s="36">
        <v>1928</v>
      </c>
    </row>
    <row r="28" spans="1:4" x14ac:dyDescent="0.25">
      <c r="A28" s="50" t="s">
        <v>17</v>
      </c>
      <c r="B28" s="36">
        <v>2780</v>
      </c>
    </row>
    <row r="29" spans="1:4" x14ac:dyDescent="0.25">
      <c r="A29" s="50" t="s">
        <v>230</v>
      </c>
      <c r="B29" s="36">
        <v>11886</v>
      </c>
    </row>
    <row r="30" spans="1:4" x14ac:dyDescent="0.25">
      <c r="A30" s="50" t="s">
        <v>20</v>
      </c>
      <c r="B30" s="36">
        <v>5465</v>
      </c>
    </row>
    <row r="31" spans="1:4" x14ac:dyDescent="0.25">
      <c r="A31" s="44" t="s">
        <v>236</v>
      </c>
      <c r="B31" s="82">
        <f>SUM(B27:B30)</f>
        <v>22059</v>
      </c>
    </row>
  </sheetData>
  <mergeCells count="1">
    <mergeCell ref="A24:B24"/>
  </mergeCells>
  <pageMargins left="0.25" right="0.25" top="0.75" bottom="0.75" header="0.3" footer="0.3"/>
  <pageSetup paperSize="7" scale="8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04"/>
  <sheetViews>
    <sheetView showGridLines="0" zoomScaleNormal="100" workbookViewId="0">
      <pane ySplit="4" topLeftCell="A5" activePane="bottomLeft" state="frozen"/>
      <selection activeCell="K38" sqref="K38"/>
      <selection pane="bottomLeft" activeCell="I295" sqref="I295"/>
    </sheetView>
  </sheetViews>
  <sheetFormatPr defaultRowHeight="15" x14ac:dyDescent="0.25"/>
  <cols>
    <col min="1" max="1" width="26.7109375" style="18" customWidth="1"/>
    <col min="2" max="2" width="41" style="18" bestFit="1" customWidth="1"/>
    <col min="3" max="3" width="16.85546875" style="31" bestFit="1" customWidth="1"/>
    <col min="4" max="4" width="12.140625" style="31" customWidth="1"/>
    <col min="12" max="13" width="0" style="31" hidden="1"/>
  </cols>
  <sheetData>
    <row r="1" spans="1:4" x14ac:dyDescent="0.25">
      <c r="A1" s="14" t="s">
        <v>239</v>
      </c>
      <c r="B1" s="16"/>
      <c r="C1" s="30"/>
      <c r="D1" s="30"/>
    </row>
    <row r="2" spans="1:4" x14ac:dyDescent="0.25">
      <c r="A2" s="17"/>
      <c r="B2" s="17"/>
      <c r="C2" s="30"/>
      <c r="D2" s="30"/>
    </row>
    <row r="3" spans="1:4" x14ac:dyDescent="0.25">
      <c r="A3" s="14" t="s">
        <v>0</v>
      </c>
      <c r="B3" s="16"/>
      <c r="C3" s="30"/>
      <c r="D3" s="30"/>
    </row>
    <row r="4" spans="1:4" x14ac:dyDescent="0.25">
      <c r="A4" s="62" t="s">
        <v>152</v>
      </c>
      <c r="B4" s="64" t="s">
        <v>151</v>
      </c>
      <c r="C4" s="64" t="s">
        <v>153</v>
      </c>
      <c r="D4" s="121" t="s">
        <v>240</v>
      </c>
    </row>
    <row r="5" spans="1:4" x14ac:dyDescent="0.25">
      <c r="A5" s="94" t="s">
        <v>155</v>
      </c>
      <c r="B5" s="65" t="s">
        <v>156</v>
      </c>
      <c r="C5" t="s">
        <v>11</v>
      </c>
      <c r="D5" s="66">
        <v>567</v>
      </c>
    </row>
    <row r="6" spans="1:4" x14ac:dyDescent="0.25">
      <c r="A6" s="94"/>
      <c r="B6" s="65" t="s">
        <v>156</v>
      </c>
      <c r="C6" t="s">
        <v>138</v>
      </c>
      <c r="D6" s="66">
        <v>86</v>
      </c>
    </row>
    <row r="7" spans="1:4" x14ac:dyDescent="0.25">
      <c r="A7" s="94"/>
      <c r="B7" s="67" t="s">
        <v>157</v>
      </c>
      <c r="C7" s="67"/>
      <c r="D7" s="68">
        <v>653</v>
      </c>
    </row>
    <row r="8" spans="1:4" x14ac:dyDescent="0.25">
      <c r="A8" s="94"/>
      <c r="B8" s="65" t="s">
        <v>158</v>
      </c>
      <c r="C8" t="s">
        <v>55</v>
      </c>
      <c r="D8" s="66">
        <v>240</v>
      </c>
    </row>
    <row r="9" spans="1:4" x14ac:dyDescent="0.25">
      <c r="A9" s="94"/>
      <c r="B9" s="67" t="s">
        <v>159</v>
      </c>
      <c r="C9" s="67"/>
      <c r="D9" s="68">
        <v>240</v>
      </c>
    </row>
    <row r="10" spans="1:4" x14ac:dyDescent="0.25">
      <c r="A10" s="94"/>
      <c r="B10" s="65" t="s">
        <v>160</v>
      </c>
      <c r="C10" t="s">
        <v>86</v>
      </c>
      <c r="D10" s="66">
        <v>122</v>
      </c>
    </row>
    <row r="11" spans="1:4" x14ac:dyDescent="0.25">
      <c r="A11" s="94"/>
      <c r="B11" s="67" t="s">
        <v>161</v>
      </c>
      <c r="C11" s="67"/>
      <c r="D11" s="68">
        <v>122</v>
      </c>
    </row>
    <row r="12" spans="1:4" x14ac:dyDescent="0.25">
      <c r="A12" s="94"/>
      <c r="B12" s="65" t="s">
        <v>162</v>
      </c>
      <c r="C12" t="s">
        <v>84</v>
      </c>
      <c r="D12" s="66">
        <v>219</v>
      </c>
    </row>
    <row r="13" spans="1:4" x14ac:dyDescent="0.25">
      <c r="A13" s="94"/>
      <c r="C13" t="s">
        <v>11</v>
      </c>
      <c r="D13" s="66">
        <v>3907</v>
      </c>
    </row>
    <row r="14" spans="1:4" x14ac:dyDescent="0.25">
      <c r="A14" s="94"/>
      <c r="C14" t="s">
        <v>122</v>
      </c>
      <c r="D14" s="66">
        <v>160</v>
      </c>
    </row>
    <row r="15" spans="1:4" x14ac:dyDescent="0.25">
      <c r="A15" s="94"/>
      <c r="C15" t="s">
        <v>138</v>
      </c>
      <c r="D15" s="66">
        <v>166</v>
      </c>
    </row>
    <row r="16" spans="1:4" x14ac:dyDescent="0.25">
      <c r="A16" s="94"/>
      <c r="B16" s="67" t="s">
        <v>163</v>
      </c>
      <c r="C16" s="67"/>
      <c r="D16" s="68">
        <v>4452</v>
      </c>
    </row>
    <row r="17" spans="1:4" x14ac:dyDescent="0.25">
      <c r="A17" s="94"/>
      <c r="B17" s="65" t="s">
        <v>164</v>
      </c>
      <c r="C17" t="s">
        <v>25</v>
      </c>
      <c r="D17" s="66">
        <v>103</v>
      </c>
    </row>
    <row r="18" spans="1:4" x14ac:dyDescent="0.25">
      <c r="A18" s="94"/>
      <c r="C18" t="s">
        <v>104</v>
      </c>
      <c r="D18" s="66">
        <v>14</v>
      </c>
    </row>
    <row r="19" spans="1:4" x14ac:dyDescent="0.25">
      <c r="A19" s="94"/>
      <c r="C19" t="s">
        <v>112</v>
      </c>
      <c r="D19" s="66">
        <v>198</v>
      </c>
    </row>
    <row r="20" spans="1:4" x14ac:dyDescent="0.25">
      <c r="A20" s="94"/>
      <c r="B20" s="67" t="s">
        <v>165</v>
      </c>
      <c r="C20" s="67"/>
      <c r="D20" s="68">
        <v>315</v>
      </c>
    </row>
    <row r="21" spans="1:4" x14ac:dyDescent="0.25">
      <c r="A21" s="94"/>
      <c r="B21" s="65" t="s">
        <v>166</v>
      </c>
      <c r="C21" t="s">
        <v>55</v>
      </c>
      <c r="D21" s="66">
        <v>143</v>
      </c>
    </row>
    <row r="22" spans="1:4" x14ac:dyDescent="0.25">
      <c r="A22" s="94"/>
      <c r="B22" s="67" t="s">
        <v>167</v>
      </c>
      <c r="C22" s="67"/>
      <c r="D22" s="68">
        <v>143</v>
      </c>
    </row>
    <row r="23" spans="1:4" x14ac:dyDescent="0.25">
      <c r="A23" s="94"/>
      <c r="B23" s="65" t="s">
        <v>168</v>
      </c>
      <c r="C23" t="s">
        <v>80</v>
      </c>
      <c r="D23" s="66">
        <v>641</v>
      </c>
    </row>
    <row r="24" spans="1:4" x14ac:dyDescent="0.25">
      <c r="A24" s="94"/>
      <c r="C24" t="s">
        <v>92</v>
      </c>
      <c r="D24" s="66">
        <v>33</v>
      </c>
    </row>
    <row r="25" spans="1:4" x14ac:dyDescent="0.25">
      <c r="A25" s="94"/>
      <c r="C25" t="s">
        <v>136</v>
      </c>
      <c r="D25" s="66">
        <v>57</v>
      </c>
    </row>
    <row r="26" spans="1:4" x14ac:dyDescent="0.25">
      <c r="A26" s="94"/>
      <c r="B26" s="67" t="s">
        <v>169</v>
      </c>
      <c r="C26" s="67"/>
      <c r="D26" s="68">
        <v>731</v>
      </c>
    </row>
    <row r="27" spans="1:4" x14ac:dyDescent="0.25">
      <c r="A27" s="94"/>
      <c r="B27" s="65" t="s">
        <v>170</v>
      </c>
      <c r="C27" t="s">
        <v>90</v>
      </c>
      <c r="D27" s="66">
        <v>503</v>
      </c>
    </row>
    <row r="28" spans="1:4" x14ac:dyDescent="0.25">
      <c r="A28" s="94"/>
      <c r="B28" s="67" t="s">
        <v>171</v>
      </c>
      <c r="C28" s="67"/>
      <c r="D28" s="68">
        <v>503</v>
      </c>
    </row>
    <row r="29" spans="1:4" x14ac:dyDescent="0.25">
      <c r="A29" s="94"/>
      <c r="B29" s="65" t="s">
        <v>172</v>
      </c>
      <c r="C29" t="s">
        <v>29</v>
      </c>
      <c r="D29" s="66">
        <v>39</v>
      </c>
    </row>
    <row r="30" spans="1:4" x14ac:dyDescent="0.25">
      <c r="A30" s="94"/>
      <c r="C30" t="s">
        <v>35</v>
      </c>
      <c r="D30" s="66">
        <v>99</v>
      </c>
    </row>
    <row r="31" spans="1:4" x14ac:dyDescent="0.25">
      <c r="A31" s="94"/>
      <c r="C31" t="s">
        <v>39</v>
      </c>
      <c r="D31" s="66">
        <v>1</v>
      </c>
    </row>
    <row r="32" spans="1:4" x14ac:dyDescent="0.25">
      <c r="A32" s="94"/>
      <c r="B32" s="67" t="s">
        <v>173</v>
      </c>
      <c r="C32" s="67"/>
      <c r="D32" s="68">
        <v>139</v>
      </c>
    </row>
    <row r="33" spans="1:4" x14ac:dyDescent="0.25">
      <c r="A33" s="125" t="s">
        <v>174</v>
      </c>
      <c r="B33" s="67"/>
      <c r="C33" s="67"/>
      <c r="D33" s="68">
        <v>7298</v>
      </c>
    </row>
    <row r="34" spans="1:4" x14ac:dyDescent="0.25">
      <c r="A34" s="94" t="s">
        <v>175</v>
      </c>
      <c r="B34" s="65" t="s">
        <v>176</v>
      </c>
      <c r="C34" t="s">
        <v>84</v>
      </c>
      <c r="D34" s="66">
        <v>584</v>
      </c>
    </row>
    <row r="35" spans="1:4" x14ac:dyDescent="0.25">
      <c r="A35" s="94"/>
      <c r="C35" t="s">
        <v>11</v>
      </c>
      <c r="D35" s="66">
        <v>4064</v>
      </c>
    </row>
    <row r="36" spans="1:4" x14ac:dyDescent="0.25">
      <c r="A36" s="94"/>
      <c r="C36" t="s">
        <v>122</v>
      </c>
      <c r="D36" s="66">
        <v>750</v>
      </c>
    </row>
    <row r="37" spans="1:4" x14ac:dyDescent="0.25">
      <c r="A37" s="94"/>
      <c r="B37" s="67" t="s">
        <v>177</v>
      </c>
      <c r="C37" s="67"/>
      <c r="D37" s="68">
        <v>5398</v>
      </c>
    </row>
    <row r="38" spans="1:4" x14ac:dyDescent="0.25">
      <c r="A38" s="94"/>
      <c r="B38" s="65" t="s">
        <v>178</v>
      </c>
      <c r="C38" t="s">
        <v>84</v>
      </c>
      <c r="D38" s="66">
        <v>1264</v>
      </c>
    </row>
    <row r="39" spans="1:4" x14ac:dyDescent="0.25">
      <c r="A39" s="94"/>
      <c r="C39" t="s">
        <v>11</v>
      </c>
      <c r="D39" s="66">
        <v>10101</v>
      </c>
    </row>
    <row r="40" spans="1:4" x14ac:dyDescent="0.25">
      <c r="A40" s="94"/>
      <c r="C40" t="s">
        <v>122</v>
      </c>
      <c r="D40" s="66">
        <v>1044</v>
      </c>
    </row>
    <row r="41" spans="1:4" x14ac:dyDescent="0.25">
      <c r="A41" s="94"/>
      <c r="C41" t="s">
        <v>138</v>
      </c>
      <c r="D41" s="66">
        <v>618</v>
      </c>
    </row>
    <row r="42" spans="1:4" x14ac:dyDescent="0.25">
      <c r="A42" s="94"/>
      <c r="B42" s="67" t="s">
        <v>179</v>
      </c>
      <c r="C42" s="67"/>
      <c r="D42" s="68">
        <v>13027</v>
      </c>
    </row>
    <row r="43" spans="1:4" x14ac:dyDescent="0.25">
      <c r="A43" s="94"/>
      <c r="B43" s="65" t="s">
        <v>156</v>
      </c>
      <c r="C43" t="s">
        <v>11</v>
      </c>
      <c r="D43" s="66">
        <v>3946</v>
      </c>
    </row>
    <row r="44" spans="1:4" x14ac:dyDescent="0.25">
      <c r="A44" s="94"/>
      <c r="C44" t="s">
        <v>102</v>
      </c>
      <c r="D44" s="66">
        <v>105</v>
      </c>
    </row>
    <row r="45" spans="1:4" x14ac:dyDescent="0.25">
      <c r="A45" s="94"/>
      <c r="C45" t="s">
        <v>138</v>
      </c>
      <c r="D45" s="66">
        <v>923</v>
      </c>
    </row>
    <row r="46" spans="1:4" x14ac:dyDescent="0.25">
      <c r="A46" s="103"/>
      <c r="B46" s="67" t="s">
        <v>157</v>
      </c>
      <c r="C46" s="67"/>
      <c r="D46" s="68">
        <v>4974</v>
      </c>
    </row>
    <row r="47" spans="1:4" x14ac:dyDescent="0.25">
      <c r="A47" s="94"/>
      <c r="B47" s="65" t="s">
        <v>180</v>
      </c>
      <c r="C47" t="s">
        <v>55</v>
      </c>
      <c r="D47" s="66">
        <v>1230</v>
      </c>
    </row>
    <row r="48" spans="1:4" x14ac:dyDescent="0.25">
      <c r="A48" s="94"/>
      <c r="C48" t="s">
        <v>84</v>
      </c>
      <c r="D48" s="66">
        <v>2368</v>
      </c>
    </row>
    <row r="49" spans="1:4" x14ac:dyDescent="0.25">
      <c r="A49" s="94"/>
      <c r="C49" t="s">
        <v>11</v>
      </c>
      <c r="D49" s="66">
        <v>41806</v>
      </c>
    </row>
    <row r="50" spans="1:4" x14ac:dyDescent="0.25">
      <c r="A50" s="94"/>
      <c r="C50" t="s">
        <v>86</v>
      </c>
      <c r="D50" s="66">
        <v>111</v>
      </c>
    </row>
    <row r="51" spans="1:4" x14ac:dyDescent="0.25">
      <c r="A51" s="94"/>
      <c r="C51" t="s">
        <v>106</v>
      </c>
      <c r="D51" s="66">
        <v>172</v>
      </c>
    </row>
    <row r="52" spans="1:4" x14ac:dyDescent="0.25">
      <c r="A52" s="94"/>
      <c r="C52" t="s">
        <v>122</v>
      </c>
      <c r="D52" s="66">
        <v>1372</v>
      </c>
    </row>
    <row r="53" spans="1:4" x14ac:dyDescent="0.25">
      <c r="A53" s="94"/>
      <c r="C53" t="s">
        <v>138</v>
      </c>
      <c r="D53" s="66">
        <v>666</v>
      </c>
    </row>
    <row r="54" spans="1:4" x14ac:dyDescent="0.25">
      <c r="A54" s="94"/>
      <c r="B54" s="67" t="s">
        <v>181</v>
      </c>
      <c r="C54" s="67"/>
      <c r="D54" s="68">
        <v>47725</v>
      </c>
    </row>
    <row r="55" spans="1:4" x14ac:dyDescent="0.25">
      <c r="A55" s="94"/>
      <c r="B55" s="65" t="s">
        <v>182</v>
      </c>
      <c r="C55" t="s">
        <v>53</v>
      </c>
      <c r="D55" s="66">
        <v>173</v>
      </c>
    </row>
    <row r="56" spans="1:4" x14ac:dyDescent="0.25">
      <c r="A56" s="94"/>
      <c r="C56" t="s">
        <v>84</v>
      </c>
      <c r="D56" s="66">
        <v>971</v>
      </c>
    </row>
    <row r="57" spans="1:4" x14ac:dyDescent="0.25">
      <c r="A57" s="94"/>
      <c r="C57" t="s">
        <v>11</v>
      </c>
      <c r="D57" s="66">
        <v>12333</v>
      </c>
    </row>
    <row r="58" spans="1:4" x14ac:dyDescent="0.25">
      <c r="A58" s="94"/>
      <c r="C58" t="s">
        <v>94</v>
      </c>
      <c r="D58" s="66">
        <v>276</v>
      </c>
    </row>
    <row r="59" spans="1:4" x14ac:dyDescent="0.25">
      <c r="A59" s="94"/>
      <c r="C59" t="s">
        <v>102</v>
      </c>
      <c r="D59" s="66">
        <v>38</v>
      </c>
    </row>
    <row r="60" spans="1:4" x14ac:dyDescent="0.25">
      <c r="A60" s="94"/>
      <c r="C60" t="s">
        <v>106</v>
      </c>
      <c r="D60" s="66">
        <v>213</v>
      </c>
    </row>
    <row r="61" spans="1:4" x14ac:dyDescent="0.25">
      <c r="A61" s="94"/>
      <c r="C61" t="s">
        <v>124</v>
      </c>
      <c r="D61" s="66">
        <v>52</v>
      </c>
    </row>
    <row r="62" spans="1:4" x14ac:dyDescent="0.25">
      <c r="A62" s="94"/>
      <c r="C62" t="s">
        <v>130</v>
      </c>
      <c r="D62" s="66">
        <v>93</v>
      </c>
    </row>
    <row r="63" spans="1:4" x14ac:dyDescent="0.25">
      <c r="A63" s="94"/>
      <c r="C63" t="s">
        <v>138</v>
      </c>
      <c r="D63" s="66">
        <v>935</v>
      </c>
    </row>
    <row r="64" spans="1:4" x14ac:dyDescent="0.25">
      <c r="A64" s="94"/>
      <c r="B64" s="67" t="s">
        <v>183</v>
      </c>
      <c r="C64" s="67"/>
      <c r="D64" s="68">
        <v>15084</v>
      </c>
    </row>
    <row r="65" spans="1:4" x14ac:dyDescent="0.25">
      <c r="A65" s="94"/>
      <c r="B65" s="65" t="s">
        <v>184</v>
      </c>
      <c r="C65" t="s">
        <v>84</v>
      </c>
      <c r="D65" s="66">
        <v>434</v>
      </c>
    </row>
    <row r="66" spans="1:4" x14ac:dyDescent="0.25">
      <c r="A66" s="94"/>
      <c r="C66" t="s">
        <v>11</v>
      </c>
      <c r="D66" s="66">
        <v>14330</v>
      </c>
    </row>
    <row r="67" spans="1:4" x14ac:dyDescent="0.25">
      <c r="A67" s="94"/>
      <c r="C67" t="s">
        <v>122</v>
      </c>
      <c r="D67" s="66">
        <v>299</v>
      </c>
    </row>
    <row r="68" spans="1:4" x14ac:dyDescent="0.25">
      <c r="A68" s="94"/>
      <c r="C68" t="s">
        <v>138</v>
      </c>
      <c r="D68" s="66">
        <v>354</v>
      </c>
    </row>
    <row r="69" spans="1:4" x14ac:dyDescent="0.25">
      <c r="A69" s="94"/>
      <c r="B69" s="67" t="s">
        <v>185</v>
      </c>
      <c r="C69" s="67"/>
      <c r="D69" s="68">
        <v>15417</v>
      </c>
    </row>
    <row r="70" spans="1:4" x14ac:dyDescent="0.25">
      <c r="A70" s="94"/>
      <c r="B70" s="65" t="s">
        <v>186</v>
      </c>
      <c r="C70" t="s">
        <v>55</v>
      </c>
      <c r="D70" s="66">
        <v>533</v>
      </c>
    </row>
    <row r="71" spans="1:4" x14ac:dyDescent="0.25">
      <c r="A71" s="94"/>
      <c r="C71" t="s">
        <v>64</v>
      </c>
      <c r="D71" s="66">
        <v>24</v>
      </c>
    </row>
    <row r="72" spans="1:4" x14ac:dyDescent="0.25">
      <c r="A72" s="94"/>
      <c r="C72" t="s">
        <v>80</v>
      </c>
      <c r="D72" s="66">
        <v>380</v>
      </c>
    </row>
    <row r="73" spans="1:4" x14ac:dyDescent="0.25">
      <c r="A73" s="94"/>
      <c r="C73" t="s">
        <v>86</v>
      </c>
      <c r="D73" s="66">
        <v>92</v>
      </c>
    </row>
    <row r="74" spans="1:4" x14ac:dyDescent="0.25">
      <c r="A74" s="94"/>
      <c r="C74" t="s">
        <v>96</v>
      </c>
      <c r="D74" s="66">
        <v>13</v>
      </c>
    </row>
    <row r="75" spans="1:4" x14ac:dyDescent="0.25">
      <c r="A75" s="94"/>
      <c r="C75" t="s">
        <v>140</v>
      </c>
      <c r="D75" s="66">
        <v>6</v>
      </c>
    </row>
    <row r="76" spans="1:4" x14ac:dyDescent="0.25">
      <c r="A76" s="94"/>
      <c r="B76" s="67" t="s">
        <v>187</v>
      </c>
      <c r="C76" s="67"/>
      <c r="D76" s="68">
        <v>1048</v>
      </c>
    </row>
    <row r="77" spans="1:4" x14ac:dyDescent="0.25">
      <c r="A77" s="94"/>
      <c r="B77" s="65" t="s">
        <v>188</v>
      </c>
      <c r="C77" t="s">
        <v>53</v>
      </c>
      <c r="D77" s="66">
        <v>218</v>
      </c>
    </row>
    <row r="78" spans="1:4" x14ac:dyDescent="0.25">
      <c r="A78" s="94"/>
      <c r="C78" t="s">
        <v>94</v>
      </c>
      <c r="D78" s="66">
        <v>381</v>
      </c>
    </row>
    <row r="79" spans="1:4" x14ac:dyDescent="0.25">
      <c r="A79" s="94"/>
      <c r="C79" t="s">
        <v>106</v>
      </c>
      <c r="D79" s="66">
        <v>310</v>
      </c>
    </row>
    <row r="80" spans="1:4" x14ac:dyDescent="0.25">
      <c r="A80" s="94"/>
      <c r="B80" s="67" t="s">
        <v>189</v>
      </c>
      <c r="C80" s="67"/>
      <c r="D80" s="68">
        <v>909</v>
      </c>
    </row>
    <row r="81" spans="1:4" x14ac:dyDescent="0.25">
      <c r="A81" s="94"/>
      <c r="B81" s="65" t="s">
        <v>190</v>
      </c>
      <c r="C81" t="s">
        <v>84</v>
      </c>
      <c r="D81" s="66">
        <v>246</v>
      </c>
    </row>
    <row r="82" spans="1:4" x14ac:dyDescent="0.25">
      <c r="A82" s="94"/>
      <c r="C82" t="s">
        <v>11</v>
      </c>
      <c r="D82" s="66">
        <v>5069</v>
      </c>
    </row>
    <row r="83" spans="1:4" x14ac:dyDescent="0.25">
      <c r="A83" s="94"/>
      <c r="C83" t="s">
        <v>122</v>
      </c>
      <c r="D83" s="66">
        <v>176</v>
      </c>
    </row>
    <row r="84" spans="1:4" x14ac:dyDescent="0.25">
      <c r="A84" s="94"/>
      <c r="B84" s="67" t="s">
        <v>191</v>
      </c>
      <c r="C84" s="67"/>
      <c r="D84" s="68">
        <v>5491</v>
      </c>
    </row>
    <row r="85" spans="1:4" x14ac:dyDescent="0.25">
      <c r="A85" s="94"/>
      <c r="B85" s="65" t="s">
        <v>166</v>
      </c>
      <c r="C85" t="s">
        <v>55</v>
      </c>
      <c r="D85" s="66">
        <v>749</v>
      </c>
    </row>
    <row r="86" spans="1:4" x14ac:dyDescent="0.25">
      <c r="A86" s="94"/>
      <c r="C86" t="s">
        <v>86</v>
      </c>
      <c r="D86" s="66">
        <v>98</v>
      </c>
    </row>
    <row r="87" spans="1:4" x14ac:dyDescent="0.25">
      <c r="A87" s="103"/>
      <c r="B87" s="67" t="s">
        <v>167</v>
      </c>
      <c r="C87" s="67"/>
      <c r="D87" s="68">
        <v>847</v>
      </c>
    </row>
    <row r="88" spans="1:4" x14ac:dyDescent="0.25">
      <c r="A88" s="94"/>
      <c r="B88" s="65" t="s">
        <v>13</v>
      </c>
      <c r="C88" t="s">
        <v>25</v>
      </c>
      <c r="D88" s="66">
        <v>353</v>
      </c>
    </row>
    <row r="89" spans="1:4" x14ac:dyDescent="0.25">
      <c r="A89" s="94"/>
      <c r="C89" t="s">
        <v>29</v>
      </c>
      <c r="D89" s="66">
        <v>37</v>
      </c>
    </row>
    <row r="90" spans="1:4" x14ac:dyDescent="0.25">
      <c r="A90" s="94"/>
      <c r="C90" t="s">
        <v>32</v>
      </c>
      <c r="D90" s="66">
        <v>233</v>
      </c>
    </row>
    <row r="91" spans="1:4" x14ac:dyDescent="0.25">
      <c r="A91" s="94"/>
      <c r="C91" t="s">
        <v>35</v>
      </c>
      <c r="D91" s="66">
        <v>67</v>
      </c>
    </row>
    <row r="92" spans="1:4" x14ac:dyDescent="0.25">
      <c r="A92" s="94"/>
      <c r="C92" t="s">
        <v>37</v>
      </c>
      <c r="D92" s="66">
        <v>46</v>
      </c>
    </row>
    <row r="93" spans="1:4" x14ac:dyDescent="0.25">
      <c r="A93" s="94"/>
      <c r="C93" t="s">
        <v>39</v>
      </c>
      <c r="D93" s="66">
        <v>171</v>
      </c>
    </row>
    <row r="94" spans="1:4" x14ac:dyDescent="0.25">
      <c r="A94" s="94"/>
      <c r="C94" t="s">
        <v>41</v>
      </c>
      <c r="D94" s="66">
        <v>87</v>
      </c>
    </row>
    <row r="95" spans="1:4" x14ac:dyDescent="0.25">
      <c r="A95" s="94"/>
      <c r="C95" t="s">
        <v>43</v>
      </c>
      <c r="D95" s="66">
        <v>70</v>
      </c>
    </row>
    <row r="96" spans="1:4" x14ac:dyDescent="0.25">
      <c r="A96" s="94"/>
      <c r="C96" t="s">
        <v>45</v>
      </c>
      <c r="D96" s="66">
        <v>97</v>
      </c>
    </row>
    <row r="97" spans="1:4" x14ac:dyDescent="0.25">
      <c r="A97" s="94"/>
      <c r="C97" t="s">
        <v>47</v>
      </c>
      <c r="D97" s="66">
        <v>66</v>
      </c>
    </row>
    <row r="98" spans="1:4" x14ac:dyDescent="0.25">
      <c r="A98" s="94"/>
      <c r="C98" t="s">
        <v>49</v>
      </c>
      <c r="D98" s="66">
        <v>52</v>
      </c>
    </row>
    <row r="99" spans="1:4" x14ac:dyDescent="0.25">
      <c r="A99" s="94"/>
      <c r="C99" t="s">
        <v>51</v>
      </c>
      <c r="D99" s="66">
        <v>94</v>
      </c>
    </row>
    <row r="100" spans="1:4" x14ac:dyDescent="0.25">
      <c r="A100" s="94"/>
      <c r="C100" t="s">
        <v>53</v>
      </c>
      <c r="D100" s="66">
        <v>208</v>
      </c>
    </row>
    <row r="101" spans="1:4" x14ac:dyDescent="0.25">
      <c r="A101" s="94"/>
      <c r="C101" t="s">
        <v>55</v>
      </c>
      <c r="D101" s="66">
        <v>933</v>
      </c>
    </row>
    <row r="102" spans="1:4" x14ac:dyDescent="0.25">
      <c r="A102" s="94"/>
      <c r="C102" t="s">
        <v>58</v>
      </c>
      <c r="D102" s="66">
        <v>21</v>
      </c>
    </row>
    <row r="103" spans="1:4" x14ac:dyDescent="0.25">
      <c r="A103" s="94"/>
      <c r="C103" t="s">
        <v>60</v>
      </c>
      <c r="D103" s="66">
        <v>49</v>
      </c>
    </row>
    <row r="104" spans="1:4" x14ac:dyDescent="0.25">
      <c r="A104" s="94"/>
      <c r="C104" t="s">
        <v>62</v>
      </c>
      <c r="D104" s="66">
        <v>88</v>
      </c>
    </row>
    <row r="105" spans="1:4" x14ac:dyDescent="0.25">
      <c r="A105" s="94"/>
      <c r="C105" t="s">
        <v>64</v>
      </c>
      <c r="D105" s="66">
        <v>36</v>
      </c>
    </row>
    <row r="106" spans="1:4" x14ac:dyDescent="0.25">
      <c r="A106" s="94"/>
      <c r="C106" t="s">
        <v>66</v>
      </c>
      <c r="D106" s="66">
        <v>36</v>
      </c>
    </row>
    <row r="107" spans="1:4" x14ac:dyDescent="0.25">
      <c r="A107" s="94"/>
      <c r="C107" t="s">
        <v>68</v>
      </c>
      <c r="D107" s="66">
        <v>2</v>
      </c>
    </row>
    <row r="108" spans="1:4" x14ac:dyDescent="0.25">
      <c r="A108" s="94"/>
      <c r="C108" t="s">
        <v>70</v>
      </c>
      <c r="D108" s="66">
        <v>84</v>
      </c>
    </row>
    <row r="109" spans="1:4" x14ac:dyDescent="0.25">
      <c r="A109" s="94"/>
      <c r="C109" t="s">
        <v>72</v>
      </c>
      <c r="D109" s="66">
        <v>145</v>
      </c>
    </row>
    <row r="110" spans="1:4" x14ac:dyDescent="0.25">
      <c r="A110" s="94"/>
      <c r="C110" t="s">
        <v>74</v>
      </c>
      <c r="D110" s="66">
        <v>32</v>
      </c>
    </row>
    <row r="111" spans="1:4" x14ac:dyDescent="0.25">
      <c r="A111" s="94"/>
      <c r="C111" t="s">
        <v>76</v>
      </c>
      <c r="D111" s="66">
        <v>27</v>
      </c>
    </row>
    <row r="112" spans="1:4" x14ac:dyDescent="0.25">
      <c r="A112" s="94"/>
      <c r="C112" t="s">
        <v>78</v>
      </c>
      <c r="D112" s="66">
        <v>31</v>
      </c>
    </row>
    <row r="113" spans="1:4" x14ac:dyDescent="0.25">
      <c r="A113" s="94"/>
      <c r="C113" t="s">
        <v>80</v>
      </c>
      <c r="D113" s="66">
        <v>710</v>
      </c>
    </row>
    <row r="114" spans="1:4" x14ac:dyDescent="0.25">
      <c r="A114" s="94"/>
      <c r="C114" t="s">
        <v>82</v>
      </c>
      <c r="D114" s="66">
        <v>160</v>
      </c>
    </row>
    <row r="115" spans="1:4" x14ac:dyDescent="0.25">
      <c r="A115" s="94"/>
      <c r="C115" t="s">
        <v>84</v>
      </c>
      <c r="D115" s="66">
        <v>773</v>
      </c>
    </row>
    <row r="116" spans="1:4" x14ac:dyDescent="0.25">
      <c r="A116" s="94"/>
      <c r="C116" t="s">
        <v>11</v>
      </c>
      <c r="D116" s="66">
        <v>7087</v>
      </c>
    </row>
    <row r="117" spans="1:4" x14ac:dyDescent="0.25">
      <c r="A117" s="94"/>
      <c r="C117" t="s">
        <v>86</v>
      </c>
      <c r="D117" s="66">
        <v>224</v>
      </c>
    </row>
    <row r="118" spans="1:4" x14ac:dyDescent="0.25">
      <c r="A118" s="94"/>
      <c r="C118" t="s">
        <v>88</v>
      </c>
      <c r="D118" s="66">
        <v>503</v>
      </c>
    </row>
    <row r="119" spans="1:4" x14ac:dyDescent="0.25">
      <c r="A119" s="94"/>
      <c r="C119" t="s">
        <v>90</v>
      </c>
      <c r="D119" s="66">
        <v>448</v>
      </c>
    </row>
    <row r="120" spans="1:4" x14ac:dyDescent="0.25">
      <c r="A120" s="94"/>
      <c r="C120" t="s">
        <v>92</v>
      </c>
      <c r="D120" s="66">
        <v>70</v>
      </c>
    </row>
    <row r="121" spans="1:4" x14ac:dyDescent="0.25">
      <c r="A121" s="94"/>
      <c r="C121" t="s">
        <v>94</v>
      </c>
      <c r="D121" s="66">
        <v>386</v>
      </c>
    </row>
    <row r="122" spans="1:4" x14ac:dyDescent="0.25">
      <c r="A122" s="94"/>
      <c r="C122" t="s">
        <v>96</v>
      </c>
      <c r="D122" s="66">
        <v>40</v>
      </c>
    </row>
    <row r="123" spans="1:4" x14ac:dyDescent="0.25">
      <c r="A123" s="94"/>
      <c r="C123" t="s">
        <v>98</v>
      </c>
      <c r="D123" s="66">
        <v>143</v>
      </c>
    </row>
    <row r="124" spans="1:4" x14ac:dyDescent="0.25">
      <c r="A124" s="94"/>
      <c r="C124" t="s">
        <v>100</v>
      </c>
      <c r="D124" s="66">
        <v>44</v>
      </c>
    </row>
    <row r="125" spans="1:4" x14ac:dyDescent="0.25">
      <c r="A125" s="94"/>
      <c r="C125" t="s">
        <v>102</v>
      </c>
      <c r="D125" s="66">
        <v>55</v>
      </c>
    </row>
    <row r="126" spans="1:4" x14ac:dyDescent="0.25">
      <c r="A126" s="94"/>
      <c r="C126" t="s">
        <v>104</v>
      </c>
      <c r="D126" s="66">
        <v>138</v>
      </c>
    </row>
    <row r="127" spans="1:4" x14ac:dyDescent="0.25">
      <c r="A127" s="94"/>
      <c r="C127" t="s">
        <v>106</v>
      </c>
      <c r="D127" s="66">
        <v>528</v>
      </c>
    </row>
    <row r="128" spans="1:4" x14ac:dyDescent="0.25">
      <c r="A128" s="94"/>
      <c r="C128" t="s">
        <v>108</v>
      </c>
      <c r="D128" s="66">
        <v>251</v>
      </c>
    </row>
    <row r="129" spans="1:4" x14ac:dyDescent="0.25">
      <c r="A129" s="94"/>
      <c r="C129" t="s">
        <v>110</v>
      </c>
      <c r="D129" s="66">
        <v>140</v>
      </c>
    </row>
    <row r="130" spans="1:4" x14ac:dyDescent="0.25">
      <c r="A130" s="94"/>
      <c r="C130" t="s">
        <v>112</v>
      </c>
      <c r="D130" s="66">
        <v>333</v>
      </c>
    </row>
    <row r="131" spans="1:4" x14ac:dyDescent="0.25">
      <c r="A131" s="94"/>
      <c r="C131" t="s">
        <v>114</v>
      </c>
      <c r="D131" s="66">
        <v>63</v>
      </c>
    </row>
    <row r="132" spans="1:4" x14ac:dyDescent="0.25">
      <c r="A132" s="94"/>
      <c r="C132" t="s">
        <v>116</v>
      </c>
      <c r="D132" s="66">
        <v>30</v>
      </c>
    </row>
    <row r="133" spans="1:4" x14ac:dyDescent="0.25">
      <c r="A133" s="103"/>
      <c r="B133" s="123"/>
      <c r="C133" s="124" t="s">
        <v>118</v>
      </c>
      <c r="D133" s="66">
        <v>20</v>
      </c>
    </row>
    <row r="134" spans="1:4" x14ac:dyDescent="0.25">
      <c r="A134" s="94"/>
      <c r="C134" t="s">
        <v>120</v>
      </c>
      <c r="D134" s="122">
        <v>104</v>
      </c>
    </row>
    <row r="135" spans="1:4" x14ac:dyDescent="0.25">
      <c r="A135" s="94"/>
      <c r="C135" t="s">
        <v>122</v>
      </c>
      <c r="D135" s="66">
        <v>1067</v>
      </c>
    </row>
    <row r="136" spans="1:4" x14ac:dyDescent="0.25">
      <c r="A136" s="94"/>
      <c r="C136" t="s">
        <v>124</v>
      </c>
      <c r="D136" s="66">
        <v>110</v>
      </c>
    </row>
    <row r="137" spans="1:4" x14ac:dyDescent="0.25">
      <c r="A137" s="94"/>
      <c r="C137" t="s">
        <v>126</v>
      </c>
      <c r="D137" s="66">
        <v>34</v>
      </c>
    </row>
    <row r="138" spans="1:4" x14ac:dyDescent="0.25">
      <c r="A138" s="94"/>
      <c r="C138" t="s">
        <v>128</v>
      </c>
      <c r="D138" s="66">
        <v>64</v>
      </c>
    </row>
    <row r="139" spans="1:4" x14ac:dyDescent="0.25">
      <c r="A139" s="94"/>
      <c r="C139" t="s">
        <v>130</v>
      </c>
      <c r="D139" s="66">
        <v>263</v>
      </c>
    </row>
    <row r="140" spans="1:4" x14ac:dyDescent="0.25">
      <c r="A140" s="94"/>
      <c r="C140" t="s">
        <v>132</v>
      </c>
      <c r="D140" s="66">
        <v>54</v>
      </c>
    </row>
    <row r="141" spans="1:4" x14ac:dyDescent="0.25">
      <c r="A141" s="94"/>
      <c r="C141" t="s">
        <v>134</v>
      </c>
      <c r="D141" s="66">
        <v>45</v>
      </c>
    </row>
    <row r="142" spans="1:4" x14ac:dyDescent="0.25">
      <c r="A142" s="94"/>
      <c r="C142" t="s">
        <v>136</v>
      </c>
      <c r="D142" s="66">
        <v>78</v>
      </c>
    </row>
    <row r="143" spans="1:4" x14ac:dyDescent="0.25">
      <c r="A143" s="94"/>
      <c r="C143" t="s">
        <v>138</v>
      </c>
      <c r="D143" s="66">
        <v>623</v>
      </c>
    </row>
    <row r="144" spans="1:4" x14ac:dyDescent="0.25">
      <c r="A144" s="94"/>
      <c r="C144" t="s">
        <v>140</v>
      </c>
      <c r="D144" s="66">
        <v>40</v>
      </c>
    </row>
    <row r="145" spans="1:4" x14ac:dyDescent="0.25">
      <c r="A145" s="94"/>
      <c r="C145" t="s">
        <v>142</v>
      </c>
      <c r="D145" s="66">
        <v>17</v>
      </c>
    </row>
    <row r="146" spans="1:4" x14ac:dyDescent="0.25">
      <c r="A146" s="94"/>
      <c r="B146" s="67" t="s">
        <v>192</v>
      </c>
      <c r="C146" s="67"/>
      <c r="D146" s="68">
        <v>17710</v>
      </c>
    </row>
    <row r="147" spans="1:4" x14ac:dyDescent="0.25">
      <c r="A147" s="94"/>
      <c r="B147" s="65" t="s">
        <v>193</v>
      </c>
      <c r="C147" t="s">
        <v>53</v>
      </c>
      <c r="D147" s="66">
        <v>250</v>
      </c>
    </row>
    <row r="148" spans="1:4" x14ac:dyDescent="0.25">
      <c r="A148" s="94"/>
      <c r="C148" t="s">
        <v>94</v>
      </c>
      <c r="D148" s="66">
        <v>421</v>
      </c>
    </row>
    <row r="149" spans="1:4" x14ac:dyDescent="0.25">
      <c r="A149" s="94"/>
      <c r="C149" t="s">
        <v>102</v>
      </c>
      <c r="D149" s="66">
        <v>41</v>
      </c>
    </row>
    <row r="150" spans="1:4" x14ac:dyDescent="0.25">
      <c r="A150" s="94"/>
      <c r="C150" t="s">
        <v>106</v>
      </c>
      <c r="D150" s="66">
        <v>585</v>
      </c>
    </row>
    <row r="151" spans="1:4" x14ac:dyDescent="0.25">
      <c r="A151" s="94"/>
      <c r="C151" t="s">
        <v>124</v>
      </c>
      <c r="D151" s="66">
        <v>283</v>
      </c>
    </row>
    <row r="152" spans="1:4" x14ac:dyDescent="0.25">
      <c r="A152" s="94"/>
      <c r="C152" t="s">
        <v>130</v>
      </c>
      <c r="D152" s="66">
        <v>380</v>
      </c>
    </row>
    <row r="153" spans="1:4" x14ac:dyDescent="0.25">
      <c r="A153" s="94"/>
      <c r="B153" s="67" t="s">
        <v>194</v>
      </c>
      <c r="C153" s="67"/>
      <c r="D153" s="68">
        <v>1960</v>
      </c>
    </row>
    <row r="154" spans="1:4" x14ac:dyDescent="0.25">
      <c r="A154" s="94"/>
      <c r="B154" s="65" t="s">
        <v>14</v>
      </c>
      <c r="C154" t="s">
        <v>84</v>
      </c>
      <c r="D154" s="66">
        <v>333</v>
      </c>
    </row>
    <row r="155" spans="1:4" x14ac:dyDescent="0.25">
      <c r="A155" s="94"/>
      <c r="C155" t="s">
        <v>11</v>
      </c>
      <c r="D155" s="66">
        <v>8652</v>
      </c>
    </row>
    <row r="156" spans="1:4" x14ac:dyDescent="0.25">
      <c r="A156" s="94"/>
      <c r="C156" t="s">
        <v>138</v>
      </c>
      <c r="D156" s="66">
        <v>160</v>
      </c>
    </row>
    <row r="157" spans="1:4" x14ac:dyDescent="0.25">
      <c r="A157" s="94"/>
      <c r="B157" s="67" t="s">
        <v>195</v>
      </c>
      <c r="C157" s="67"/>
      <c r="D157" s="68">
        <v>9145</v>
      </c>
    </row>
    <row r="158" spans="1:4" x14ac:dyDescent="0.25">
      <c r="A158" s="94"/>
      <c r="B158" s="65" t="s">
        <v>15</v>
      </c>
      <c r="C158" t="s">
        <v>11</v>
      </c>
      <c r="D158" s="66">
        <v>4684</v>
      </c>
    </row>
    <row r="159" spans="1:4" x14ac:dyDescent="0.25">
      <c r="A159" s="94"/>
      <c r="B159" s="67" t="s">
        <v>196</v>
      </c>
      <c r="C159" s="67"/>
      <c r="D159" s="68">
        <v>4684</v>
      </c>
    </row>
    <row r="160" spans="1:4" x14ac:dyDescent="0.25">
      <c r="A160" s="94"/>
      <c r="B160" s="65" t="s">
        <v>197</v>
      </c>
      <c r="C160" t="s">
        <v>29</v>
      </c>
      <c r="D160" s="66">
        <v>18</v>
      </c>
    </row>
    <row r="161" spans="1:4" x14ac:dyDescent="0.25">
      <c r="A161" s="94"/>
      <c r="C161" t="s">
        <v>32</v>
      </c>
      <c r="D161" s="66">
        <v>201</v>
      </c>
    </row>
    <row r="162" spans="1:4" x14ac:dyDescent="0.25">
      <c r="A162" s="94"/>
      <c r="C162" t="s">
        <v>35</v>
      </c>
      <c r="D162" s="66">
        <v>27</v>
      </c>
    </row>
    <row r="163" spans="1:4" x14ac:dyDescent="0.25">
      <c r="A163" s="94"/>
      <c r="C163" t="s">
        <v>37</v>
      </c>
      <c r="D163" s="66">
        <v>70</v>
      </c>
    </row>
    <row r="164" spans="1:4" x14ac:dyDescent="0.25">
      <c r="A164" s="94"/>
      <c r="C164" t="s">
        <v>39</v>
      </c>
      <c r="D164" s="66">
        <v>29</v>
      </c>
    </row>
    <row r="165" spans="1:4" x14ac:dyDescent="0.25">
      <c r="A165" s="94"/>
      <c r="C165" t="s">
        <v>41</v>
      </c>
      <c r="D165" s="66">
        <v>98</v>
      </c>
    </row>
    <row r="166" spans="1:4" x14ac:dyDescent="0.25">
      <c r="A166" s="94"/>
      <c r="C166" t="s">
        <v>43</v>
      </c>
      <c r="D166" s="66">
        <v>52</v>
      </c>
    </row>
    <row r="167" spans="1:4" x14ac:dyDescent="0.25">
      <c r="A167" s="94"/>
      <c r="C167" t="s">
        <v>49</v>
      </c>
      <c r="D167" s="66">
        <v>76</v>
      </c>
    </row>
    <row r="168" spans="1:4" x14ac:dyDescent="0.25">
      <c r="A168" s="94"/>
      <c r="C168" t="s">
        <v>51</v>
      </c>
      <c r="D168" s="66">
        <v>12</v>
      </c>
    </row>
    <row r="169" spans="1:4" x14ac:dyDescent="0.25">
      <c r="A169" s="94"/>
      <c r="C169" t="s">
        <v>55</v>
      </c>
      <c r="D169" s="66">
        <v>88</v>
      </c>
    </row>
    <row r="170" spans="1:4" x14ac:dyDescent="0.25">
      <c r="A170" s="94"/>
      <c r="C170" t="s">
        <v>64</v>
      </c>
      <c r="D170" s="66">
        <v>71</v>
      </c>
    </row>
    <row r="171" spans="1:4" x14ac:dyDescent="0.25">
      <c r="A171" s="94"/>
      <c r="C171" t="s">
        <v>70</v>
      </c>
      <c r="D171" s="66">
        <v>4</v>
      </c>
    </row>
    <row r="172" spans="1:4" x14ac:dyDescent="0.25">
      <c r="A172" s="94"/>
      <c r="C172" t="s">
        <v>76</v>
      </c>
      <c r="D172" s="66">
        <v>52</v>
      </c>
    </row>
    <row r="173" spans="1:4" x14ac:dyDescent="0.25">
      <c r="A173" s="94"/>
      <c r="C173" t="s">
        <v>78</v>
      </c>
      <c r="D173" s="66">
        <v>42</v>
      </c>
    </row>
    <row r="174" spans="1:4" x14ac:dyDescent="0.25">
      <c r="A174" s="94"/>
      <c r="C174" t="s">
        <v>80</v>
      </c>
      <c r="D174" s="66">
        <v>1562</v>
      </c>
    </row>
    <row r="175" spans="1:4" x14ac:dyDescent="0.25">
      <c r="A175" s="94"/>
      <c r="C175" t="s">
        <v>86</v>
      </c>
      <c r="D175" s="66">
        <v>10</v>
      </c>
    </row>
    <row r="176" spans="1:4" x14ac:dyDescent="0.25">
      <c r="A176" s="94"/>
      <c r="C176" t="s">
        <v>88</v>
      </c>
      <c r="D176" s="66">
        <v>51</v>
      </c>
    </row>
    <row r="177" spans="1:4" x14ac:dyDescent="0.25">
      <c r="A177" s="94"/>
      <c r="C177" t="s">
        <v>90</v>
      </c>
      <c r="D177" s="66">
        <v>286</v>
      </c>
    </row>
    <row r="178" spans="1:4" x14ac:dyDescent="0.25">
      <c r="A178" s="94"/>
      <c r="C178" t="s">
        <v>92</v>
      </c>
      <c r="D178" s="66">
        <v>184</v>
      </c>
    </row>
    <row r="179" spans="1:4" x14ac:dyDescent="0.25">
      <c r="A179" s="103"/>
      <c r="B179" s="123"/>
      <c r="C179" s="124" t="s">
        <v>96</v>
      </c>
      <c r="D179" s="66">
        <v>67</v>
      </c>
    </row>
    <row r="180" spans="1:4" x14ac:dyDescent="0.25">
      <c r="A180" s="94"/>
      <c r="C180" t="s">
        <v>98</v>
      </c>
      <c r="D180" s="122">
        <v>51</v>
      </c>
    </row>
    <row r="181" spans="1:4" x14ac:dyDescent="0.25">
      <c r="A181" s="94"/>
      <c r="C181" t="s">
        <v>100</v>
      </c>
      <c r="D181" s="66">
        <v>57</v>
      </c>
    </row>
    <row r="182" spans="1:4" x14ac:dyDescent="0.25">
      <c r="A182" s="94"/>
      <c r="C182" t="s">
        <v>116</v>
      </c>
      <c r="D182" s="66">
        <v>12</v>
      </c>
    </row>
    <row r="183" spans="1:4" x14ac:dyDescent="0.25">
      <c r="A183" s="94"/>
      <c r="C183" t="s">
        <v>118</v>
      </c>
      <c r="D183" s="66">
        <v>44</v>
      </c>
    </row>
    <row r="184" spans="1:4" x14ac:dyDescent="0.25">
      <c r="A184" s="94"/>
      <c r="C184" t="s">
        <v>120</v>
      </c>
      <c r="D184" s="66">
        <v>107</v>
      </c>
    </row>
    <row r="185" spans="1:4" x14ac:dyDescent="0.25">
      <c r="A185" s="94"/>
      <c r="C185" t="s">
        <v>126</v>
      </c>
      <c r="D185" s="66">
        <v>22</v>
      </c>
    </row>
    <row r="186" spans="1:4" x14ac:dyDescent="0.25">
      <c r="A186" s="94"/>
      <c r="C186" t="s">
        <v>128</v>
      </c>
      <c r="D186" s="66">
        <v>87</v>
      </c>
    </row>
    <row r="187" spans="1:4" x14ac:dyDescent="0.25">
      <c r="A187" s="94"/>
      <c r="C187" t="s">
        <v>136</v>
      </c>
      <c r="D187" s="66">
        <v>130</v>
      </c>
    </row>
    <row r="188" spans="1:4" x14ac:dyDescent="0.25">
      <c r="A188" s="94"/>
      <c r="C188" t="s">
        <v>140</v>
      </c>
      <c r="D188" s="66">
        <v>24</v>
      </c>
    </row>
    <row r="189" spans="1:4" x14ac:dyDescent="0.25">
      <c r="A189" s="94"/>
      <c r="C189" t="s">
        <v>142</v>
      </c>
      <c r="D189" s="66">
        <v>31</v>
      </c>
    </row>
    <row r="190" spans="1:4" x14ac:dyDescent="0.25">
      <c r="A190" s="94"/>
      <c r="B190" s="67" t="s">
        <v>198</v>
      </c>
      <c r="C190" s="67"/>
      <c r="D190" s="68">
        <v>3565</v>
      </c>
    </row>
    <row r="191" spans="1:4" x14ac:dyDescent="0.25">
      <c r="A191" s="94"/>
      <c r="B191" s="65" t="s">
        <v>199</v>
      </c>
      <c r="C191" t="s">
        <v>84</v>
      </c>
      <c r="D191" s="66">
        <v>1807</v>
      </c>
    </row>
    <row r="192" spans="1:4" x14ac:dyDescent="0.25">
      <c r="A192" s="94"/>
      <c r="C192" t="s">
        <v>11</v>
      </c>
      <c r="D192" s="66">
        <v>39930</v>
      </c>
    </row>
    <row r="193" spans="1:4" x14ac:dyDescent="0.25">
      <c r="A193" s="94"/>
      <c r="C193" t="s">
        <v>122</v>
      </c>
      <c r="D193" s="66">
        <v>1107</v>
      </c>
    </row>
    <row r="194" spans="1:4" x14ac:dyDescent="0.25">
      <c r="A194" s="94"/>
      <c r="C194" t="s">
        <v>138</v>
      </c>
      <c r="D194" s="66">
        <v>813</v>
      </c>
    </row>
    <row r="195" spans="1:4" x14ac:dyDescent="0.25">
      <c r="A195" s="94"/>
      <c r="B195" s="67" t="s">
        <v>200</v>
      </c>
      <c r="C195" s="67"/>
      <c r="D195" s="68">
        <v>43657</v>
      </c>
    </row>
    <row r="196" spans="1:4" x14ac:dyDescent="0.25">
      <c r="A196" s="94"/>
      <c r="B196" s="65" t="s">
        <v>201</v>
      </c>
      <c r="C196" t="s">
        <v>39</v>
      </c>
      <c r="D196" s="66">
        <v>107</v>
      </c>
    </row>
    <row r="197" spans="1:4" x14ac:dyDescent="0.25">
      <c r="A197" s="94"/>
      <c r="C197" t="s">
        <v>55</v>
      </c>
      <c r="D197" s="66">
        <v>307</v>
      </c>
    </row>
    <row r="198" spans="1:4" x14ac:dyDescent="0.25">
      <c r="A198" s="94"/>
      <c r="C198" t="s">
        <v>64</v>
      </c>
      <c r="D198" s="66">
        <v>12</v>
      </c>
    </row>
    <row r="199" spans="1:4" x14ac:dyDescent="0.25">
      <c r="A199" s="94"/>
      <c r="C199" t="s">
        <v>80</v>
      </c>
      <c r="D199" s="66">
        <v>23</v>
      </c>
    </row>
    <row r="200" spans="1:4" x14ac:dyDescent="0.25">
      <c r="A200" s="94"/>
      <c r="C200" t="s">
        <v>86</v>
      </c>
      <c r="D200" s="66">
        <v>86</v>
      </c>
    </row>
    <row r="201" spans="1:4" x14ac:dyDescent="0.25">
      <c r="A201" s="94"/>
      <c r="C201" t="s">
        <v>96</v>
      </c>
      <c r="D201" s="66">
        <v>15</v>
      </c>
    </row>
    <row r="202" spans="1:4" x14ac:dyDescent="0.25">
      <c r="A202" s="94"/>
      <c r="B202" s="67" t="s">
        <v>202</v>
      </c>
      <c r="C202" s="67"/>
      <c r="D202" s="68">
        <v>550</v>
      </c>
    </row>
    <row r="203" spans="1:4" x14ac:dyDescent="0.25">
      <c r="A203" s="94"/>
      <c r="B203" s="65" t="s">
        <v>17</v>
      </c>
      <c r="C203" t="s">
        <v>11</v>
      </c>
      <c r="D203" s="66">
        <v>1306</v>
      </c>
    </row>
    <row r="204" spans="1:4" x14ac:dyDescent="0.25">
      <c r="A204" s="94"/>
      <c r="B204" s="67" t="s">
        <v>203</v>
      </c>
      <c r="C204" s="67"/>
      <c r="D204" s="68">
        <v>1306</v>
      </c>
    </row>
    <row r="205" spans="1:4" x14ac:dyDescent="0.25">
      <c r="A205" s="94"/>
      <c r="B205" s="65" t="s">
        <v>204</v>
      </c>
      <c r="C205" t="s">
        <v>11</v>
      </c>
      <c r="D205" s="66">
        <v>1086</v>
      </c>
    </row>
    <row r="206" spans="1:4" x14ac:dyDescent="0.25">
      <c r="A206" s="94"/>
      <c r="C206" t="s">
        <v>138</v>
      </c>
      <c r="D206" s="66">
        <v>316</v>
      </c>
    </row>
    <row r="207" spans="1:4" x14ac:dyDescent="0.25">
      <c r="A207" s="94"/>
      <c r="B207" s="67" t="s">
        <v>205</v>
      </c>
      <c r="C207" s="67"/>
      <c r="D207" s="68">
        <v>1402</v>
      </c>
    </row>
    <row r="208" spans="1:4" x14ac:dyDescent="0.25">
      <c r="A208" s="94"/>
      <c r="B208" s="65" t="s">
        <v>206</v>
      </c>
      <c r="C208" t="s">
        <v>25</v>
      </c>
      <c r="D208" s="66">
        <v>70</v>
      </c>
    </row>
    <row r="209" spans="1:4" x14ac:dyDescent="0.25">
      <c r="A209" s="94"/>
      <c r="C209" t="s">
        <v>53</v>
      </c>
      <c r="D209" s="66">
        <v>162</v>
      </c>
    </row>
    <row r="210" spans="1:4" x14ac:dyDescent="0.25">
      <c r="A210" s="94"/>
      <c r="C210" t="s">
        <v>94</v>
      </c>
      <c r="D210" s="66">
        <v>84</v>
      </c>
    </row>
    <row r="211" spans="1:4" x14ac:dyDescent="0.25">
      <c r="A211" s="94"/>
      <c r="C211" t="s">
        <v>102</v>
      </c>
      <c r="D211" s="66">
        <v>10</v>
      </c>
    </row>
    <row r="212" spans="1:4" x14ac:dyDescent="0.25">
      <c r="A212" s="94"/>
      <c r="C212" t="s">
        <v>106</v>
      </c>
      <c r="D212" s="66">
        <v>172</v>
      </c>
    </row>
    <row r="213" spans="1:4" x14ac:dyDescent="0.25">
      <c r="A213" s="94"/>
      <c r="C213" t="s">
        <v>132</v>
      </c>
      <c r="D213" s="66">
        <v>31</v>
      </c>
    </row>
    <row r="214" spans="1:4" x14ac:dyDescent="0.25">
      <c r="A214" s="94"/>
      <c r="C214" t="s">
        <v>134</v>
      </c>
      <c r="D214" s="66">
        <v>15</v>
      </c>
    </row>
    <row r="215" spans="1:4" x14ac:dyDescent="0.25">
      <c r="A215" s="94"/>
      <c r="B215" s="67" t="s">
        <v>207</v>
      </c>
      <c r="C215" s="67"/>
      <c r="D215" s="68">
        <v>544</v>
      </c>
    </row>
    <row r="216" spans="1:4" x14ac:dyDescent="0.25">
      <c r="A216" s="94"/>
      <c r="B216" s="65" t="s">
        <v>208</v>
      </c>
      <c r="C216" t="s">
        <v>70</v>
      </c>
      <c r="D216" s="66">
        <v>55</v>
      </c>
    </row>
    <row r="217" spans="1:4" x14ac:dyDescent="0.25">
      <c r="A217" s="94"/>
      <c r="C217" t="s">
        <v>88</v>
      </c>
      <c r="D217" s="66">
        <v>284</v>
      </c>
    </row>
    <row r="218" spans="1:4" x14ac:dyDescent="0.25">
      <c r="A218" s="94"/>
      <c r="B218" s="67" t="s">
        <v>209</v>
      </c>
      <c r="C218" s="67"/>
      <c r="D218" s="68">
        <v>339</v>
      </c>
    </row>
    <row r="219" spans="1:4" x14ac:dyDescent="0.25">
      <c r="A219" s="94"/>
      <c r="B219" s="65" t="s">
        <v>210</v>
      </c>
      <c r="C219" t="s">
        <v>11</v>
      </c>
      <c r="D219" s="66">
        <v>13652</v>
      </c>
    </row>
    <row r="220" spans="1:4" x14ac:dyDescent="0.25">
      <c r="A220" s="94"/>
      <c r="C220" t="s">
        <v>138</v>
      </c>
      <c r="D220" s="66">
        <v>260</v>
      </c>
    </row>
    <row r="221" spans="1:4" x14ac:dyDescent="0.25">
      <c r="A221" s="94"/>
      <c r="B221" s="67" t="s">
        <v>211</v>
      </c>
      <c r="C221" s="67"/>
      <c r="D221" s="68">
        <v>13912</v>
      </c>
    </row>
    <row r="222" spans="1:4" x14ac:dyDescent="0.25">
      <c r="A222" s="94"/>
      <c r="B222" s="65" t="s">
        <v>212</v>
      </c>
      <c r="C222" t="s">
        <v>11</v>
      </c>
      <c r="D222" s="66">
        <v>14765</v>
      </c>
    </row>
    <row r="223" spans="1:4" x14ac:dyDescent="0.25">
      <c r="A223" s="103"/>
      <c r="B223" s="67" t="s">
        <v>213</v>
      </c>
      <c r="C223" s="67"/>
      <c r="D223" s="68">
        <v>14765</v>
      </c>
    </row>
    <row r="224" spans="1:4" x14ac:dyDescent="0.25">
      <c r="A224" s="94"/>
      <c r="B224" s="65" t="s">
        <v>214</v>
      </c>
      <c r="C224" t="s">
        <v>25</v>
      </c>
      <c r="D224" s="66">
        <v>149</v>
      </c>
    </row>
    <row r="225" spans="1:4" x14ac:dyDescent="0.25">
      <c r="A225" s="94"/>
      <c r="C225" t="s">
        <v>29</v>
      </c>
      <c r="D225" s="66">
        <v>52</v>
      </c>
    </row>
    <row r="226" spans="1:4" x14ac:dyDescent="0.25">
      <c r="A226" s="94"/>
      <c r="C226" t="s">
        <v>32</v>
      </c>
      <c r="D226" s="66">
        <v>91</v>
      </c>
    </row>
    <row r="227" spans="1:4" x14ac:dyDescent="0.25">
      <c r="A227" s="94"/>
      <c r="C227" t="s">
        <v>35</v>
      </c>
      <c r="D227" s="66">
        <v>63</v>
      </c>
    </row>
    <row r="228" spans="1:4" x14ac:dyDescent="0.25">
      <c r="A228" s="94"/>
      <c r="C228" t="s">
        <v>37</v>
      </c>
      <c r="D228" s="66">
        <v>35</v>
      </c>
    </row>
    <row r="229" spans="1:4" x14ac:dyDescent="0.25">
      <c r="A229" s="94"/>
      <c r="C229" t="s">
        <v>39</v>
      </c>
      <c r="D229" s="66">
        <v>125</v>
      </c>
    </row>
    <row r="230" spans="1:4" x14ac:dyDescent="0.25">
      <c r="A230" s="94"/>
      <c r="C230" t="s">
        <v>41</v>
      </c>
      <c r="D230" s="66">
        <v>22</v>
      </c>
    </row>
    <row r="231" spans="1:4" x14ac:dyDescent="0.25">
      <c r="A231" s="94"/>
      <c r="C231" t="s">
        <v>43</v>
      </c>
      <c r="D231" s="66">
        <v>27</v>
      </c>
    </row>
    <row r="232" spans="1:4" x14ac:dyDescent="0.25">
      <c r="A232" s="94"/>
      <c r="C232" t="s">
        <v>45</v>
      </c>
      <c r="D232" s="66">
        <v>100</v>
      </c>
    </row>
    <row r="233" spans="1:4" x14ac:dyDescent="0.25">
      <c r="A233" s="94"/>
      <c r="C233" t="s">
        <v>47</v>
      </c>
      <c r="D233" s="66">
        <v>31</v>
      </c>
    </row>
    <row r="234" spans="1:4" x14ac:dyDescent="0.25">
      <c r="A234" s="94"/>
      <c r="C234" t="s">
        <v>49</v>
      </c>
      <c r="D234" s="66">
        <v>31</v>
      </c>
    </row>
    <row r="235" spans="1:4" x14ac:dyDescent="0.25">
      <c r="A235" s="94"/>
      <c r="C235" t="s">
        <v>51</v>
      </c>
      <c r="D235" s="66">
        <v>17</v>
      </c>
    </row>
    <row r="236" spans="1:4" x14ac:dyDescent="0.25">
      <c r="A236" s="94"/>
      <c r="C236" t="s">
        <v>55</v>
      </c>
      <c r="D236" s="66">
        <v>198</v>
      </c>
    </row>
    <row r="237" spans="1:4" x14ac:dyDescent="0.25">
      <c r="A237" s="94"/>
      <c r="C237" t="s">
        <v>58</v>
      </c>
      <c r="D237" s="66">
        <v>29</v>
      </c>
    </row>
    <row r="238" spans="1:4" x14ac:dyDescent="0.25">
      <c r="A238" s="94"/>
      <c r="C238" t="s">
        <v>60</v>
      </c>
      <c r="D238" s="66">
        <v>78</v>
      </c>
    </row>
    <row r="239" spans="1:4" x14ac:dyDescent="0.25">
      <c r="A239" s="94"/>
      <c r="C239" t="s">
        <v>62</v>
      </c>
      <c r="D239" s="66">
        <v>34</v>
      </c>
    </row>
    <row r="240" spans="1:4" x14ac:dyDescent="0.25">
      <c r="A240" s="94"/>
      <c r="C240" t="s">
        <v>64</v>
      </c>
      <c r="D240" s="66">
        <v>24</v>
      </c>
    </row>
    <row r="241" spans="1:4" x14ac:dyDescent="0.25">
      <c r="A241" s="94"/>
      <c r="C241" t="s">
        <v>66</v>
      </c>
      <c r="D241" s="66">
        <v>15</v>
      </c>
    </row>
    <row r="242" spans="1:4" x14ac:dyDescent="0.25">
      <c r="A242" s="94"/>
      <c r="C242" t="s">
        <v>68</v>
      </c>
      <c r="D242" s="66">
        <v>4</v>
      </c>
    </row>
    <row r="243" spans="1:4" x14ac:dyDescent="0.25">
      <c r="A243" s="94"/>
      <c r="C243" t="s">
        <v>70</v>
      </c>
      <c r="D243" s="66">
        <v>36</v>
      </c>
    </row>
    <row r="244" spans="1:4" x14ac:dyDescent="0.25">
      <c r="A244" s="94"/>
      <c r="C244" t="s">
        <v>72</v>
      </c>
      <c r="D244" s="66">
        <v>137</v>
      </c>
    </row>
    <row r="245" spans="1:4" x14ac:dyDescent="0.25">
      <c r="A245" s="94"/>
      <c r="C245" t="s">
        <v>74</v>
      </c>
      <c r="D245" s="66">
        <v>30</v>
      </c>
    </row>
    <row r="246" spans="1:4" x14ac:dyDescent="0.25">
      <c r="A246" s="94"/>
      <c r="C246" t="s">
        <v>76</v>
      </c>
      <c r="D246" s="66">
        <v>47</v>
      </c>
    </row>
    <row r="247" spans="1:4" x14ac:dyDescent="0.25">
      <c r="A247" s="94"/>
      <c r="C247" t="s">
        <v>78</v>
      </c>
      <c r="D247" s="66">
        <v>38</v>
      </c>
    </row>
    <row r="248" spans="1:4" x14ac:dyDescent="0.25">
      <c r="A248" s="94"/>
      <c r="C248" t="s">
        <v>80</v>
      </c>
      <c r="D248" s="66">
        <v>540</v>
      </c>
    </row>
    <row r="249" spans="1:4" x14ac:dyDescent="0.25">
      <c r="A249" s="94"/>
      <c r="C249" t="s">
        <v>82</v>
      </c>
      <c r="D249" s="66">
        <v>30</v>
      </c>
    </row>
    <row r="250" spans="1:4" x14ac:dyDescent="0.25">
      <c r="A250" s="94"/>
      <c r="C250" t="s">
        <v>86</v>
      </c>
      <c r="D250" s="66">
        <v>54</v>
      </c>
    </row>
    <row r="251" spans="1:4" x14ac:dyDescent="0.25">
      <c r="A251" s="94"/>
      <c r="C251" t="s">
        <v>88</v>
      </c>
      <c r="D251" s="66">
        <v>141</v>
      </c>
    </row>
    <row r="252" spans="1:4" x14ac:dyDescent="0.25">
      <c r="A252" s="94"/>
      <c r="C252" t="s">
        <v>90</v>
      </c>
      <c r="D252" s="66">
        <v>437</v>
      </c>
    </row>
    <row r="253" spans="1:4" x14ac:dyDescent="0.25">
      <c r="A253" s="94"/>
      <c r="C253" t="s">
        <v>92</v>
      </c>
      <c r="D253" s="66">
        <v>59</v>
      </c>
    </row>
    <row r="254" spans="1:4" x14ac:dyDescent="0.25">
      <c r="A254" s="94"/>
      <c r="C254" t="s">
        <v>96</v>
      </c>
      <c r="D254" s="66">
        <v>24</v>
      </c>
    </row>
    <row r="255" spans="1:4" x14ac:dyDescent="0.25">
      <c r="A255" s="94"/>
      <c r="C255" t="s">
        <v>98</v>
      </c>
      <c r="D255" s="66">
        <v>69</v>
      </c>
    </row>
    <row r="256" spans="1:4" x14ac:dyDescent="0.25">
      <c r="A256" s="94"/>
      <c r="C256" t="s">
        <v>100</v>
      </c>
      <c r="D256" s="66">
        <v>22</v>
      </c>
    </row>
    <row r="257" spans="1:4" x14ac:dyDescent="0.25">
      <c r="A257" s="94"/>
      <c r="C257" t="s">
        <v>104</v>
      </c>
      <c r="D257" s="66">
        <v>96</v>
      </c>
    </row>
    <row r="258" spans="1:4" x14ac:dyDescent="0.25">
      <c r="A258" s="94"/>
      <c r="C258" t="s">
        <v>108</v>
      </c>
      <c r="D258" s="66">
        <v>99</v>
      </c>
    </row>
    <row r="259" spans="1:4" x14ac:dyDescent="0.25">
      <c r="A259" s="94"/>
      <c r="C259" t="s">
        <v>110</v>
      </c>
      <c r="D259" s="66">
        <v>109</v>
      </c>
    </row>
    <row r="260" spans="1:4" x14ac:dyDescent="0.25">
      <c r="A260" s="94"/>
      <c r="C260" t="s">
        <v>112</v>
      </c>
      <c r="D260" s="66">
        <v>96</v>
      </c>
    </row>
    <row r="261" spans="1:4" x14ac:dyDescent="0.25">
      <c r="A261" s="94"/>
      <c r="C261" t="s">
        <v>114</v>
      </c>
      <c r="D261" s="66">
        <v>51</v>
      </c>
    </row>
    <row r="262" spans="1:4" x14ac:dyDescent="0.25">
      <c r="A262" s="94"/>
      <c r="C262" t="s">
        <v>116</v>
      </c>
      <c r="D262" s="66">
        <v>7</v>
      </c>
    </row>
    <row r="263" spans="1:4" x14ac:dyDescent="0.25">
      <c r="A263" s="94"/>
      <c r="C263" t="s">
        <v>118</v>
      </c>
      <c r="D263" s="66">
        <v>23</v>
      </c>
    </row>
    <row r="264" spans="1:4" x14ac:dyDescent="0.25">
      <c r="A264" s="94"/>
      <c r="C264" t="s">
        <v>120</v>
      </c>
      <c r="D264" s="66">
        <v>70</v>
      </c>
    </row>
    <row r="265" spans="1:4" x14ac:dyDescent="0.25">
      <c r="A265" s="94"/>
      <c r="C265" t="s">
        <v>126</v>
      </c>
      <c r="D265" s="66">
        <v>9</v>
      </c>
    </row>
    <row r="266" spans="1:4" x14ac:dyDescent="0.25">
      <c r="A266" s="94"/>
      <c r="C266" t="s">
        <v>128</v>
      </c>
      <c r="D266" s="66">
        <v>35</v>
      </c>
    </row>
    <row r="267" spans="1:4" x14ac:dyDescent="0.25">
      <c r="A267" s="94"/>
      <c r="C267" t="s">
        <v>132</v>
      </c>
      <c r="D267" s="66">
        <v>27</v>
      </c>
    </row>
    <row r="268" spans="1:4" x14ac:dyDescent="0.25">
      <c r="A268" s="103"/>
      <c r="B268" s="123"/>
      <c r="C268" s="124" t="s">
        <v>134</v>
      </c>
      <c r="D268" s="66">
        <v>15</v>
      </c>
    </row>
    <row r="269" spans="1:4" x14ac:dyDescent="0.25">
      <c r="A269" s="94"/>
      <c r="C269" t="s">
        <v>136</v>
      </c>
      <c r="D269" s="122">
        <v>37</v>
      </c>
    </row>
    <row r="270" spans="1:4" x14ac:dyDescent="0.25">
      <c r="A270" s="94"/>
      <c r="C270" t="s">
        <v>140</v>
      </c>
      <c r="D270" s="66">
        <v>19</v>
      </c>
    </row>
    <row r="271" spans="1:4" x14ac:dyDescent="0.25">
      <c r="A271" s="94"/>
      <c r="C271" t="s">
        <v>142</v>
      </c>
      <c r="D271" s="66">
        <v>8</v>
      </c>
    </row>
    <row r="272" spans="1:4" x14ac:dyDescent="0.25">
      <c r="A272" s="94"/>
      <c r="B272" s="67" t="s">
        <v>215</v>
      </c>
      <c r="C272" s="67"/>
      <c r="D272" s="68">
        <v>3490</v>
      </c>
    </row>
    <row r="273" spans="1:4" x14ac:dyDescent="0.25">
      <c r="A273" s="94"/>
      <c r="B273" s="65" t="s">
        <v>216</v>
      </c>
      <c r="C273" t="s">
        <v>25</v>
      </c>
      <c r="D273" s="66">
        <v>298</v>
      </c>
    </row>
    <row r="274" spans="1:4" x14ac:dyDescent="0.25">
      <c r="A274" s="94"/>
      <c r="C274" t="s">
        <v>47</v>
      </c>
      <c r="D274" s="66">
        <v>50</v>
      </c>
    </row>
    <row r="275" spans="1:4" x14ac:dyDescent="0.25">
      <c r="A275" s="94"/>
      <c r="C275" t="s">
        <v>51</v>
      </c>
      <c r="D275" s="66">
        <v>23</v>
      </c>
    </row>
    <row r="276" spans="1:4" x14ac:dyDescent="0.25">
      <c r="A276" s="94"/>
      <c r="C276" t="s">
        <v>53</v>
      </c>
      <c r="D276" s="66">
        <v>108</v>
      </c>
    </row>
    <row r="277" spans="1:4" x14ac:dyDescent="0.25">
      <c r="A277" s="94"/>
      <c r="C277" t="s">
        <v>55</v>
      </c>
      <c r="D277" s="66">
        <v>589</v>
      </c>
    </row>
    <row r="278" spans="1:4" x14ac:dyDescent="0.25">
      <c r="A278" s="94"/>
      <c r="C278" t="s">
        <v>62</v>
      </c>
      <c r="D278" s="66">
        <v>30</v>
      </c>
    </row>
    <row r="279" spans="1:4" x14ac:dyDescent="0.25">
      <c r="A279" s="94"/>
      <c r="C279" t="s">
        <v>66</v>
      </c>
      <c r="D279" s="66">
        <v>38</v>
      </c>
    </row>
    <row r="280" spans="1:4" x14ac:dyDescent="0.25">
      <c r="A280" s="94"/>
      <c r="C280" t="s">
        <v>70</v>
      </c>
      <c r="D280" s="66">
        <v>24</v>
      </c>
    </row>
    <row r="281" spans="1:4" x14ac:dyDescent="0.25">
      <c r="A281" s="94"/>
      <c r="C281" t="s">
        <v>78</v>
      </c>
      <c r="D281" s="66">
        <v>15</v>
      </c>
    </row>
    <row r="282" spans="1:4" x14ac:dyDescent="0.25">
      <c r="A282" s="94"/>
      <c r="C282" t="s">
        <v>80</v>
      </c>
      <c r="D282" s="66">
        <v>703</v>
      </c>
    </row>
    <row r="283" spans="1:4" x14ac:dyDescent="0.25">
      <c r="A283" s="94"/>
      <c r="C283" t="s">
        <v>82</v>
      </c>
      <c r="D283" s="66">
        <v>29</v>
      </c>
    </row>
    <row r="284" spans="1:4" x14ac:dyDescent="0.25">
      <c r="A284" s="94"/>
      <c r="C284" t="s">
        <v>84</v>
      </c>
      <c r="D284" s="66">
        <v>1127</v>
      </c>
    </row>
    <row r="285" spans="1:4" x14ac:dyDescent="0.25">
      <c r="A285" s="94"/>
      <c r="C285" t="s">
        <v>11</v>
      </c>
      <c r="D285" s="66">
        <v>15818</v>
      </c>
    </row>
    <row r="286" spans="1:4" x14ac:dyDescent="0.25">
      <c r="A286" s="94"/>
      <c r="C286" t="s">
        <v>88</v>
      </c>
      <c r="D286" s="66">
        <v>104</v>
      </c>
    </row>
    <row r="287" spans="1:4" x14ac:dyDescent="0.25">
      <c r="A287" s="94"/>
      <c r="C287" t="s">
        <v>90</v>
      </c>
      <c r="D287" s="66">
        <v>246</v>
      </c>
    </row>
    <row r="288" spans="1:4" x14ac:dyDescent="0.25">
      <c r="A288" s="94"/>
      <c r="C288" t="s">
        <v>94</v>
      </c>
      <c r="D288" s="66">
        <v>218</v>
      </c>
    </row>
    <row r="289" spans="1:4" x14ac:dyDescent="0.25">
      <c r="A289" s="94"/>
      <c r="C289" t="s">
        <v>100</v>
      </c>
      <c r="D289" s="66">
        <v>11</v>
      </c>
    </row>
    <row r="290" spans="1:4" x14ac:dyDescent="0.25">
      <c r="A290" s="94"/>
      <c r="C290" t="s">
        <v>102</v>
      </c>
      <c r="D290" s="66">
        <v>35</v>
      </c>
    </row>
    <row r="291" spans="1:4" x14ac:dyDescent="0.25">
      <c r="A291" s="94"/>
      <c r="C291" t="s">
        <v>104</v>
      </c>
      <c r="D291" s="66">
        <v>136</v>
      </c>
    </row>
    <row r="292" spans="1:4" x14ac:dyDescent="0.25">
      <c r="A292" s="94"/>
      <c r="C292" t="s">
        <v>106</v>
      </c>
      <c r="D292" s="66">
        <v>212</v>
      </c>
    </row>
    <row r="293" spans="1:4" x14ac:dyDescent="0.25">
      <c r="A293" s="94"/>
      <c r="C293" t="s">
        <v>110</v>
      </c>
      <c r="D293" s="66">
        <v>105</v>
      </c>
    </row>
    <row r="294" spans="1:4" x14ac:dyDescent="0.25">
      <c r="A294" s="94"/>
      <c r="C294" t="s">
        <v>112</v>
      </c>
      <c r="D294" s="66">
        <v>181</v>
      </c>
    </row>
    <row r="295" spans="1:4" x14ac:dyDescent="0.25">
      <c r="A295" s="94"/>
      <c r="C295" t="s">
        <v>114</v>
      </c>
      <c r="D295" s="66">
        <v>33</v>
      </c>
    </row>
    <row r="296" spans="1:4" x14ac:dyDescent="0.25">
      <c r="A296" s="94"/>
      <c r="C296" t="s">
        <v>122</v>
      </c>
      <c r="D296" s="66">
        <v>1140</v>
      </c>
    </row>
    <row r="297" spans="1:4" x14ac:dyDescent="0.25">
      <c r="A297" s="94"/>
      <c r="C297" t="s">
        <v>124</v>
      </c>
      <c r="D297" s="66">
        <v>37</v>
      </c>
    </row>
    <row r="298" spans="1:4" x14ac:dyDescent="0.25">
      <c r="A298" s="94"/>
      <c r="C298" t="s">
        <v>130</v>
      </c>
      <c r="D298" s="66">
        <v>104</v>
      </c>
    </row>
    <row r="299" spans="1:4" x14ac:dyDescent="0.25">
      <c r="A299" s="94"/>
      <c r="C299" t="s">
        <v>132</v>
      </c>
      <c r="D299" s="66">
        <v>17</v>
      </c>
    </row>
    <row r="300" spans="1:4" x14ac:dyDescent="0.25">
      <c r="A300" s="94"/>
      <c r="C300" t="s">
        <v>134</v>
      </c>
      <c r="D300" s="66">
        <v>13</v>
      </c>
    </row>
    <row r="301" spans="1:4" x14ac:dyDescent="0.25">
      <c r="A301" s="94"/>
      <c r="C301" t="s">
        <v>138</v>
      </c>
      <c r="D301" s="66">
        <v>847</v>
      </c>
    </row>
    <row r="302" spans="1:4" ht="14.1" customHeight="1" x14ac:dyDescent="0.25">
      <c r="A302" s="94"/>
      <c r="B302" s="67" t="s">
        <v>217</v>
      </c>
      <c r="C302" s="67"/>
      <c r="D302" s="68">
        <v>22291</v>
      </c>
    </row>
    <row r="303" spans="1:4" x14ac:dyDescent="0.25">
      <c r="A303" s="125" t="s">
        <v>218</v>
      </c>
      <c r="B303" s="67"/>
      <c r="C303" s="67"/>
      <c r="D303" s="68">
        <v>249240</v>
      </c>
    </row>
    <row r="304" spans="1:4" x14ac:dyDescent="0.25">
      <c r="A304" s="126" t="s">
        <v>236</v>
      </c>
      <c r="B304" s="69"/>
      <c r="C304" s="69"/>
      <c r="D304" s="63">
        <v>256538</v>
      </c>
    </row>
  </sheetData>
  <printOptions horizontalCentered="1"/>
  <pageMargins left="0.25" right="0.25" top="0.75" bottom="0.75" header="0.3" footer="0.3"/>
  <pageSetup paperSize="7" scale="88" fitToHeight="0" orientation="portrait" r:id="rId1"/>
  <rowBreaks count="6" manualBreakCount="6">
    <brk id="46" max="3" man="1"/>
    <brk id="87" max="3" man="1"/>
    <brk id="133" max="3" man="1"/>
    <brk id="179" max="3" man="1"/>
    <brk id="223" max="3" man="1"/>
    <brk id="268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65"/>
  <sheetViews>
    <sheetView showGridLines="0" zoomScaleNormal="100" workbookViewId="0">
      <pane ySplit="4" topLeftCell="A22" activePane="bottomLeft" state="frozen"/>
      <selection pane="bottomLeft" activeCell="F31" sqref="F31"/>
    </sheetView>
  </sheetViews>
  <sheetFormatPr defaultColWidth="27.85546875" defaultRowHeight="15" x14ac:dyDescent="0.25"/>
  <cols>
    <col min="1" max="1" width="22" style="11" customWidth="1"/>
    <col min="2" max="2" width="32.140625" style="7" customWidth="1"/>
    <col min="3" max="3" width="15.85546875" style="10" bestFit="1" customWidth="1"/>
    <col min="12" max="13" width="0" style="31" hidden="1"/>
  </cols>
  <sheetData>
    <row r="1" spans="1:11" x14ac:dyDescent="0.25">
      <c r="A1" s="127" t="s">
        <v>241</v>
      </c>
      <c r="B1" s="128"/>
      <c r="C1" s="129"/>
      <c r="D1" s="130"/>
    </row>
    <row r="2" spans="1:11" x14ac:dyDescent="0.25">
      <c r="A2" s="131"/>
      <c r="B2" s="132"/>
      <c r="C2" s="129"/>
      <c r="D2" s="130"/>
    </row>
    <row r="3" spans="1:11" ht="15.95" customHeight="1" x14ac:dyDescent="0.25">
      <c r="A3" s="133" t="s">
        <v>0</v>
      </c>
      <c r="B3" s="132"/>
      <c r="C3" s="129"/>
      <c r="D3" s="130"/>
    </row>
    <row r="4" spans="1:11" ht="15.6" customHeight="1" x14ac:dyDescent="0.25">
      <c r="A4" s="48" t="s">
        <v>6</v>
      </c>
      <c r="B4" s="48" t="s">
        <v>7</v>
      </c>
      <c r="C4" s="48" t="s">
        <v>219</v>
      </c>
    </row>
    <row r="5" spans="1:11" x14ac:dyDescent="0.25">
      <c r="A5" s="134" t="s">
        <v>25</v>
      </c>
      <c r="B5" s="50" t="s">
        <v>220</v>
      </c>
      <c r="C5" s="36">
        <v>31</v>
      </c>
    </row>
    <row r="6" spans="1:11" x14ac:dyDescent="0.25">
      <c r="A6" s="135" t="s">
        <v>28</v>
      </c>
      <c r="B6" s="67"/>
      <c r="C6" s="40">
        <v>31</v>
      </c>
      <c r="D6" s="12"/>
      <c r="E6" s="12"/>
      <c r="F6" s="12"/>
      <c r="G6" s="12"/>
      <c r="H6" s="12"/>
      <c r="I6" s="12"/>
      <c r="J6" s="12"/>
      <c r="K6" s="12"/>
    </row>
    <row r="7" spans="1:11" x14ac:dyDescent="0.25">
      <c r="A7" s="134" t="s">
        <v>53</v>
      </c>
      <c r="B7" s="50" t="s">
        <v>182</v>
      </c>
      <c r="C7" s="36">
        <v>2</v>
      </c>
    </row>
    <row r="8" spans="1:11" x14ac:dyDescent="0.25">
      <c r="A8" s="136"/>
      <c r="B8" s="50" t="s">
        <v>221</v>
      </c>
      <c r="C8" s="36">
        <v>34</v>
      </c>
    </row>
    <row r="9" spans="1:11" x14ac:dyDescent="0.25">
      <c r="A9" s="135" t="s">
        <v>54</v>
      </c>
      <c r="B9" s="67"/>
      <c r="C9" s="40">
        <v>36</v>
      </c>
    </row>
    <row r="10" spans="1:11" x14ac:dyDescent="0.25">
      <c r="A10" s="134" t="s">
        <v>82</v>
      </c>
      <c r="B10" s="50" t="s">
        <v>220</v>
      </c>
      <c r="C10" s="36">
        <v>10</v>
      </c>
    </row>
    <row r="11" spans="1:11" x14ac:dyDescent="0.25">
      <c r="A11" s="135" t="s">
        <v>83</v>
      </c>
      <c r="B11" s="67"/>
      <c r="C11" s="40">
        <v>10</v>
      </c>
    </row>
    <row r="12" spans="1:11" x14ac:dyDescent="0.25">
      <c r="A12" s="134" t="s">
        <v>84</v>
      </c>
      <c r="B12" s="50" t="s">
        <v>178</v>
      </c>
      <c r="C12" s="36">
        <v>36</v>
      </c>
    </row>
    <row r="13" spans="1:11" x14ac:dyDescent="0.25">
      <c r="A13" s="136"/>
      <c r="B13" s="50" t="s">
        <v>180</v>
      </c>
      <c r="C13" s="36">
        <v>68</v>
      </c>
    </row>
    <row r="14" spans="1:11" x14ac:dyDescent="0.25">
      <c r="A14" s="136"/>
      <c r="B14" s="50" t="s">
        <v>182</v>
      </c>
      <c r="C14" s="36">
        <v>123</v>
      </c>
    </row>
    <row r="15" spans="1:11" x14ac:dyDescent="0.25">
      <c r="A15" s="136"/>
      <c r="B15" s="50" t="s">
        <v>184</v>
      </c>
      <c r="C15" s="36">
        <v>6</v>
      </c>
    </row>
    <row r="16" spans="1:11" x14ac:dyDescent="0.25">
      <c r="A16" s="136"/>
      <c r="B16" s="50" t="s">
        <v>221</v>
      </c>
      <c r="C16" s="36">
        <v>19</v>
      </c>
    </row>
    <row r="17" spans="1:3" x14ac:dyDescent="0.25">
      <c r="A17" s="136"/>
      <c r="B17" s="50" t="s">
        <v>222</v>
      </c>
      <c r="C17" s="36">
        <v>413</v>
      </c>
    </row>
    <row r="18" spans="1:3" x14ac:dyDescent="0.25">
      <c r="A18" s="136"/>
      <c r="B18" s="50" t="s">
        <v>15</v>
      </c>
      <c r="C18" s="36">
        <v>17</v>
      </c>
    </row>
    <row r="19" spans="1:3" x14ac:dyDescent="0.25">
      <c r="A19" s="136"/>
      <c r="B19" s="50" t="s">
        <v>210</v>
      </c>
      <c r="C19" s="36">
        <v>2</v>
      </c>
    </row>
    <row r="20" spans="1:3" x14ac:dyDescent="0.25">
      <c r="A20" s="136"/>
      <c r="B20" s="50" t="s">
        <v>216</v>
      </c>
      <c r="C20" s="36">
        <v>74</v>
      </c>
    </row>
    <row r="21" spans="1:3" x14ac:dyDescent="0.25">
      <c r="A21" s="135" t="s">
        <v>85</v>
      </c>
      <c r="B21" s="67"/>
      <c r="C21" s="40">
        <v>758</v>
      </c>
    </row>
    <row r="22" spans="1:3" x14ac:dyDescent="0.25">
      <c r="A22" s="134" t="s">
        <v>11</v>
      </c>
      <c r="B22" s="50" t="s">
        <v>178</v>
      </c>
      <c r="C22" s="36">
        <v>38</v>
      </c>
    </row>
    <row r="23" spans="1:3" x14ac:dyDescent="0.25">
      <c r="A23" s="136"/>
      <c r="B23" s="50" t="s">
        <v>180</v>
      </c>
      <c r="C23" s="36">
        <v>1212</v>
      </c>
    </row>
    <row r="24" spans="1:3" x14ac:dyDescent="0.25">
      <c r="A24" s="136"/>
      <c r="B24" s="50" t="s">
        <v>182</v>
      </c>
      <c r="C24" s="36">
        <v>2873</v>
      </c>
    </row>
    <row r="25" spans="1:3" x14ac:dyDescent="0.25">
      <c r="A25" s="136"/>
      <c r="B25" s="50" t="s">
        <v>184</v>
      </c>
      <c r="C25" s="36">
        <v>112</v>
      </c>
    </row>
    <row r="26" spans="1:3" x14ac:dyDescent="0.25">
      <c r="A26" s="136"/>
      <c r="B26" s="50" t="s">
        <v>220</v>
      </c>
      <c r="C26" s="36">
        <v>347</v>
      </c>
    </row>
    <row r="27" spans="1:3" x14ac:dyDescent="0.25">
      <c r="A27" s="136"/>
      <c r="B27" s="50" t="s">
        <v>221</v>
      </c>
      <c r="C27" s="36">
        <v>307</v>
      </c>
    </row>
    <row r="28" spans="1:3" x14ac:dyDescent="0.25">
      <c r="A28" s="136"/>
      <c r="B28" s="50" t="s">
        <v>222</v>
      </c>
      <c r="C28" s="36">
        <v>22032</v>
      </c>
    </row>
    <row r="29" spans="1:3" x14ac:dyDescent="0.25">
      <c r="A29" s="136"/>
      <c r="B29" s="50" t="s">
        <v>15</v>
      </c>
      <c r="C29" s="36">
        <v>167</v>
      </c>
    </row>
    <row r="30" spans="1:3" x14ac:dyDescent="0.25">
      <c r="A30" s="136"/>
      <c r="B30" s="50" t="s">
        <v>223</v>
      </c>
      <c r="C30" s="36">
        <v>21</v>
      </c>
    </row>
    <row r="31" spans="1:3" x14ac:dyDescent="0.25">
      <c r="A31" s="136"/>
      <c r="B31" s="50" t="s">
        <v>210</v>
      </c>
      <c r="C31" s="36">
        <v>143</v>
      </c>
    </row>
    <row r="32" spans="1:3" x14ac:dyDescent="0.25">
      <c r="A32" s="136"/>
      <c r="B32" s="50" t="s">
        <v>212</v>
      </c>
      <c r="C32" s="36">
        <v>2734</v>
      </c>
    </row>
    <row r="33" spans="1:3" x14ac:dyDescent="0.25">
      <c r="A33" s="136"/>
      <c r="B33" s="50" t="s">
        <v>216</v>
      </c>
      <c r="C33" s="36">
        <v>2934</v>
      </c>
    </row>
    <row r="34" spans="1:3" x14ac:dyDescent="0.25">
      <c r="A34" s="135" t="s">
        <v>150</v>
      </c>
      <c r="B34" s="67"/>
      <c r="C34" s="40">
        <v>32920</v>
      </c>
    </row>
    <row r="35" spans="1:3" x14ac:dyDescent="0.25">
      <c r="A35" s="134" t="s">
        <v>94</v>
      </c>
      <c r="B35" s="50" t="s">
        <v>182</v>
      </c>
      <c r="C35" s="36">
        <v>8</v>
      </c>
    </row>
    <row r="36" spans="1:3" x14ac:dyDescent="0.25">
      <c r="A36" s="136"/>
      <c r="B36" s="50" t="s">
        <v>221</v>
      </c>
      <c r="C36" s="36">
        <v>6</v>
      </c>
    </row>
    <row r="37" spans="1:3" x14ac:dyDescent="0.25">
      <c r="A37" s="136"/>
      <c r="B37" s="50" t="s">
        <v>222</v>
      </c>
      <c r="C37" s="36">
        <v>19</v>
      </c>
    </row>
    <row r="38" spans="1:3" x14ac:dyDescent="0.25">
      <c r="A38" s="135" t="s">
        <v>95</v>
      </c>
      <c r="B38" s="67"/>
      <c r="C38" s="40">
        <v>33</v>
      </c>
    </row>
    <row r="39" spans="1:3" x14ac:dyDescent="0.25">
      <c r="A39" s="134" t="s">
        <v>102</v>
      </c>
      <c r="B39" s="50" t="s">
        <v>182</v>
      </c>
      <c r="C39" s="36">
        <v>2</v>
      </c>
    </row>
    <row r="40" spans="1:3" x14ac:dyDescent="0.25">
      <c r="A40" s="136"/>
      <c r="B40" s="50" t="s">
        <v>221</v>
      </c>
      <c r="C40" s="36">
        <v>1</v>
      </c>
    </row>
    <row r="41" spans="1:3" x14ac:dyDescent="0.25">
      <c r="A41" s="135" t="s">
        <v>103</v>
      </c>
      <c r="B41" s="67"/>
      <c r="C41" s="40">
        <v>3</v>
      </c>
    </row>
    <row r="42" spans="1:3" x14ac:dyDescent="0.25">
      <c r="A42" s="134" t="s">
        <v>104</v>
      </c>
      <c r="B42" s="50" t="s">
        <v>220</v>
      </c>
      <c r="C42" s="36">
        <v>9</v>
      </c>
    </row>
    <row r="43" spans="1:3" x14ac:dyDescent="0.25">
      <c r="A43" s="135" t="s">
        <v>105</v>
      </c>
      <c r="B43" s="67"/>
      <c r="C43" s="40">
        <v>9</v>
      </c>
    </row>
    <row r="44" spans="1:3" x14ac:dyDescent="0.25">
      <c r="A44" s="134" t="s">
        <v>106</v>
      </c>
      <c r="B44" s="50" t="s">
        <v>180</v>
      </c>
      <c r="C44" s="36">
        <v>5</v>
      </c>
    </row>
    <row r="45" spans="1:3" x14ac:dyDescent="0.25">
      <c r="A45" s="136"/>
      <c r="B45" s="50" t="s">
        <v>221</v>
      </c>
      <c r="C45" s="36">
        <v>13</v>
      </c>
    </row>
    <row r="46" spans="1:3" x14ac:dyDescent="0.25">
      <c r="A46" s="136"/>
      <c r="B46" s="50" t="s">
        <v>222</v>
      </c>
      <c r="C46" s="36">
        <v>6</v>
      </c>
    </row>
    <row r="47" spans="1:3" x14ac:dyDescent="0.25">
      <c r="A47" s="135" t="s">
        <v>107</v>
      </c>
      <c r="B47" s="67"/>
      <c r="C47" s="40">
        <v>24</v>
      </c>
    </row>
    <row r="48" spans="1:3" x14ac:dyDescent="0.25">
      <c r="A48" s="134" t="s">
        <v>112</v>
      </c>
      <c r="B48" s="50" t="s">
        <v>220</v>
      </c>
      <c r="C48" s="36">
        <v>30</v>
      </c>
    </row>
    <row r="49" spans="1:3" x14ac:dyDescent="0.25">
      <c r="A49" s="135" t="s">
        <v>113</v>
      </c>
      <c r="B49" s="67"/>
      <c r="C49" s="40">
        <v>30</v>
      </c>
    </row>
    <row r="50" spans="1:3" x14ac:dyDescent="0.25">
      <c r="A50" s="134" t="s">
        <v>122</v>
      </c>
      <c r="B50" s="50" t="s">
        <v>15</v>
      </c>
      <c r="C50" s="36">
        <v>2</v>
      </c>
    </row>
    <row r="51" spans="1:3" x14ac:dyDescent="0.25">
      <c r="A51" s="136"/>
      <c r="B51" s="50" t="s">
        <v>216</v>
      </c>
      <c r="C51" s="36">
        <v>51</v>
      </c>
    </row>
    <row r="52" spans="1:3" x14ac:dyDescent="0.25">
      <c r="A52" s="135" t="s">
        <v>123</v>
      </c>
      <c r="B52" s="67"/>
      <c r="C52" s="40">
        <v>53</v>
      </c>
    </row>
    <row r="53" spans="1:3" x14ac:dyDescent="0.25">
      <c r="A53" s="134" t="s">
        <v>124</v>
      </c>
      <c r="B53" s="50" t="s">
        <v>221</v>
      </c>
      <c r="C53" s="36">
        <v>7</v>
      </c>
    </row>
    <row r="54" spans="1:3" x14ac:dyDescent="0.25">
      <c r="A54" s="137"/>
      <c r="B54" s="50" t="s">
        <v>222</v>
      </c>
      <c r="C54" s="36">
        <v>4</v>
      </c>
    </row>
    <row r="55" spans="1:3" x14ac:dyDescent="0.25">
      <c r="A55" s="125" t="s">
        <v>125</v>
      </c>
      <c r="B55" s="67"/>
      <c r="C55" s="40">
        <v>11</v>
      </c>
    </row>
    <row r="56" spans="1:3" x14ac:dyDescent="0.25">
      <c r="A56" s="138" t="s">
        <v>130</v>
      </c>
      <c r="B56" s="50" t="s">
        <v>221</v>
      </c>
      <c r="C56" s="36">
        <v>3</v>
      </c>
    </row>
    <row r="57" spans="1:3" x14ac:dyDescent="0.25">
      <c r="A57" s="125" t="s">
        <v>131</v>
      </c>
      <c r="B57" s="67"/>
      <c r="C57" s="40">
        <v>3</v>
      </c>
    </row>
    <row r="58" spans="1:3" x14ac:dyDescent="0.25">
      <c r="A58" s="138" t="s">
        <v>138</v>
      </c>
      <c r="B58" s="50" t="s">
        <v>178</v>
      </c>
      <c r="C58" s="36">
        <v>5</v>
      </c>
    </row>
    <row r="59" spans="1:3" x14ac:dyDescent="0.25">
      <c r="A59" s="137"/>
      <c r="B59" s="50" t="s">
        <v>182</v>
      </c>
      <c r="C59" s="36">
        <v>66</v>
      </c>
    </row>
    <row r="60" spans="1:3" x14ac:dyDescent="0.25">
      <c r="A60" s="137"/>
      <c r="B60" s="50" t="s">
        <v>184</v>
      </c>
      <c r="C60" s="36">
        <v>8</v>
      </c>
    </row>
    <row r="61" spans="1:3" x14ac:dyDescent="0.25">
      <c r="A61" s="137"/>
      <c r="B61" s="50" t="s">
        <v>221</v>
      </c>
      <c r="C61" s="36">
        <v>19</v>
      </c>
    </row>
    <row r="62" spans="1:3" x14ac:dyDescent="0.25">
      <c r="A62" s="137"/>
      <c r="B62" s="50" t="s">
        <v>222</v>
      </c>
      <c r="C62" s="36">
        <v>312</v>
      </c>
    </row>
    <row r="63" spans="1:3" x14ac:dyDescent="0.25">
      <c r="A63" s="137"/>
      <c r="B63" s="50" t="s">
        <v>216</v>
      </c>
      <c r="C63" s="36">
        <v>24</v>
      </c>
    </row>
    <row r="64" spans="1:3" x14ac:dyDescent="0.25">
      <c r="A64" s="125" t="s">
        <v>139</v>
      </c>
      <c r="B64" s="67"/>
      <c r="C64" s="40">
        <v>434</v>
      </c>
    </row>
    <row r="65" spans="1:3" x14ac:dyDescent="0.25">
      <c r="A65" s="126" t="s">
        <v>4</v>
      </c>
      <c r="B65" s="69"/>
      <c r="C65" s="87">
        <v>34355</v>
      </c>
    </row>
  </sheetData>
  <printOptions horizontalCentered="1"/>
  <pageMargins left="0.25" right="0.25" top="0.75" bottom="0.75" header="0.3" footer="0.3"/>
  <pageSetup paperSize="7" fitToHeight="0" orientation="portrait" r:id="rId1"/>
  <rowBreaks count="1" manualBreakCount="1">
    <brk id="43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19"/>
  <sheetViews>
    <sheetView showGridLines="0" workbookViewId="0">
      <selection activeCell="H24" sqref="H24"/>
    </sheetView>
  </sheetViews>
  <sheetFormatPr defaultRowHeight="15" x14ac:dyDescent="0.25"/>
  <cols>
    <col min="1" max="1" width="26.42578125" style="31" customWidth="1"/>
    <col min="2" max="2" width="16.85546875" style="31" customWidth="1"/>
    <col min="3" max="3" width="12.85546875" style="31" customWidth="1"/>
    <col min="4" max="16" width="10.5703125" style="31" customWidth="1"/>
  </cols>
  <sheetData>
    <row r="1" spans="1:16" x14ac:dyDescent="0.25">
      <c r="A1" s="14" t="s">
        <v>242</v>
      </c>
      <c r="B1" s="30"/>
      <c r="C1" s="19"/>
    </row>
    <row r="2" spans="1:16" x14ac:dyDescent="0.25">
      <c r="A2" s="29"/>
      <c r="B2" s="29"/>
      <c r="C2" s="19"/>
      <c r="H2" s="20"/>
      <c r="I2" s="20"/>
      <c r="J2" s="20"/>
      <c r="K2" s="20"/>
      <c r="L2" s="20"/>
      <c r="M2" s="20"/>
      <c r="N2" s="21"/>
      <c r="O2" s="21"/>
      <c r="P2" s="21"/>
    </row>
    <row r="3" spans="1:16" x14ac:dyDescent="0.25">
      <c r="A3" s="6" t="s">
        <v>0</v>
      </c>
      <c r="B3" s="29"/>
      <c r="C3" s="19"/>
      <c r="H3" s="20"/>
      <c r="I3" s="20"/>
      <c r="J3" s="20"/>
      <c r="K3" s="20"/>
      <c r="L3" s="20"/>
      <c r="M3" s="20"/>
      <c r="N3" s="21"/>
      <c r="O3" s="21"/>
      <c r="P3" s="21"/>
    </row>
    <row r="4" spans="1:16" x14ac:dyDescent="0.25">
      <c r="A4" s="48" t="s">
        <v>7</v>
      </c>
      <c r="B4" s="48" t="s">
        <v>6</v>
      </c>
      <c r="C4" s="48" t="s">
        <v>154</v>
      </c>
      <c r="H4" s="20"/>
      <c r="I4" s="20"/>
      <c r="J4" s="20"/>
      <c r="K4" s="20"/>
      <c r="L4" s="20"/>
      <c r="M4" s="20"/>
      <c r="N4" s="21"/>
      <c r="O4" s="21"/>
      <c r="P4" s="21"/>
    </row>
    <row r="5" spans="1:16" x14ac:dyDescent="0.25">
      <c r="A5" s="138" t="s">
        <v>224</v>
      </c>
      <c r="B5" s="50" t="s">
        <v>84</v>
      </c>
      <c r="C5" s="36">
        <v>332</v>
      </c>
      <c r="H5" s="20"/>
      <c r="I5" s="20"/>
      <c r="J5" s="20"/>
      <c r="K5" s="20"/>
      <c r="L5" s="20"/>
      <c r="M5" s="20"/>
      <c r="N5" s="21"/>
      <c r="O5" s="21"/>
      <c r="P5" s="21"/>
    </row>
    <row r="6" spans="1:16" x14ac:dyDescent="0.25">
      <c r="A6" s="141"/>
      <c r="B6" s="71" t="s">
        <v>11</v>
      </c>
      <c r="C6" s="36">
        <v>817</v>
      </c>
      <c r="D6" s="12"/>
      <c r="E6" s="12"/>
      <c r="F6" s="12"/>
      <c r="G6" s="12"/>
      <c r="H6" s="22"/>
      <c r="I6" s="22"/>
      <c r="J6" s="22"/>
      <c r="K6" s="22"/>
      <c r="L6" s="20"/>
      <c r="M6" s="20"/>
      <c r="N6" s="21"/>
      <c r="O6" s="21"/>
      <c r="P6" s="21"/>
    </row>
    <row r="7" spans="1:16" x14ac:dyDescent="0.25">
      <c r="A7" s="141"/>
      <c r="B7" s="50" t="s">
        <v>225</v>
      </c>
      <c r="C7" s="36">
        <v>198</v>
      </c>
      <c r="N7" s="21"/>
      <c r="O7" s="21"/>
      <c r="P7" s="21"/>
    </row>
    <row r="8" spans="1:16" x14ac:dyDescent="0.25">
      <c r="A8" s="141"/>
      <c r="B8" s="50" t="s">
        <v>106</v>
      </c>
      <c r="C8" s="36">
        <v>72</v>
      </c>
    </row>
    <row r="9" spans="1:16" x14ac:dyDescent="0.25">
      <c r="A9" s="141"/>
      <c r="B9" s="50" t="s">
        <v>122</v>
      </c>
      <c r="C9" s="36">
        <v>120</v>
      </c>
      <c r="H9" s="30"/>
      <c r="I9" s="30"/>
      <c r="J9" s="30"/>
      <c r="K9" s="30"/>
      <c r="L9" s="30"/>
    </row>
    <row r="10" spans="1:16" x14ac:dyDescent="0.25">
      <c r="A10" s="141"/>
      <c r="B10" s="50" t="s">
        <v>138</v>
      </c>
      <c r="C10" s="36">
        <v>120</v>
      </c>
      <c r="H10" s="30"/>
      <c r="I10" s="30"/>
      <c r="J10" s="30"/>
      <c r="K10" s="30"/>
      <c r="L10" s="30"/>
    </row>
    <row r="11" spans="1:16" x14ac:dyDescent="0.25">
      <c r="A11" s="139"/>
      <c r="B11" s="72"/>
      <c r="C11" s="140"/>
      <c r="H11" s="30"/>
      <c r="I11" s="30"/>
      <c r="J11" s="30"/>
      <c r="K11" s="30"/>
      <c r="L11" s="30"/>
    </row>
    <row r="12" spans="1:16" x14ac:dyDescent="0.25">
      <c r="A12" s="50"/>
      <c r="B12" s="89" t="s">
        <v>5</v>
      </c>
      <c r="C12" s="73"/>
      <c r="H12" s="30"/>
      <c r="I12" s="30"/>
      <c r="J12" s="30"/>
      <c r="K12" s="30"/>
      <c r="L12" s="30"/>
    </row>
    <row r="13" spans="1:16" x14ac:dyDescent="0.25">
      <c r="A13" s="141"/>
      <c r="B13" s="50" t="s">
        <v>11</v>
      </c>
      <c r="C13" s="74">
        <v>817</v>
      </c>
      <c r="H13" s="30"/>
      <c r="I13" s="30"/>
      <c r="J13" s="30"/>
      <c r="K13" s="30"/>
      <c r="L13" s="30"/>
    </row>
    <row r="14" spans="1:16" x14ac:dyDescent="0.25">
      <c r="A14" s="141"/>
      <c r="B14" s="88" t="s">
        <v>24</v>
      </c>
      <c r="C14" s="36">
        <v>842</v>
      </c>
      <c r="H14" s="30"/>
      <c r="I14" s="30"/>
      <c r="J14" s="30"/>
      <c r="K14" s="30"/>
      <c r="L14" s="30"/>
    </row>
    <row r="15" spans="1:16" x14ac:dyDescent="0.25">
      <c r="A15" s="126" t="s">
        <v>226</v>
      </c>
      <c r="B15" s="69"/>
      <c r="C15" s="56">
        <v>1659</v>
      </c>
      <c r="H15" s="30"/>
      <c r="I15" s="30"/>
      <c r="J15" s="30"/>
      <c r="K15" s="30"/>
      <c r="L15" s="30"/>
    </row>
    <row r="16" spans="1:16" x14ac:dyDescent="0.25">
      <c r="B16" s="30"/>
      <c r="C16" s="23"/>
      <c r="H16" s="30"/>
      <c r="I16" s="30"/>
      <c r="J16" s="30"/>
      <c r="K16" s="30"/>
      <c r="L16" s="30"/>
    </row>
    <row r="17" spans="1:12" x14ac:dyDescent="0.25">
      <c r="A17" s="18"/>
      <c r="C17" s="24"/>
      <c r="H17" s="30"/>
      <c r="I17" s="30"/>
      <c r="J17" s="30"/>
      <c r="K17" s="30"/>
      <c r="L17" s="30"/>
    </row>
    <row r="18" spans="1:12" x14ac:dyDescent="0.25">
      <c r="A18" s="118"/>
      <c r="B18" s="115"/>
      <c r="C18" s="115"/>
      <c r="H18" s="30"/>
      <c r="I18" s="30"/>
      <c r="J18" s="30"/>
      <c r="K18" s="30"/>
      <c r="L18" s="30"/>
    </row>
    <row r="19" spans="1:12" x14ac:dyDescent="0.25">
      <c r="A19" s="25"/>
      <c r="B19" s="25"/>
      <c r="C19" s="26"/>
    </row>
  </sheetData>
  <mergeCells count="1">
    <mergeCell ref="A18:C18"/>
  </mergeCells>
  <printOptions horizontalCentered="1"/>
  <pageMargins left="0.25" right="0.25" top="0.75" bottom="0.75" header="0.3" footer="0.3"/>
  <pageSetup paperSize="7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274"/>
  <sheetViews>
    <sheetView showGridLines="0" zoomScaleNormal="100" workbookViewId="0">
      <pane ySplit="5" topLeftCell="A6" activePane="bottomLeft" state="frozen"/>
      <selection pane="bottomLeft" activeCell="L17" sqref="L17"/>
    </sheetView>
  </sheetViews>
  <sheetFormatPr defaultRowHeight="15" x14ac:dyDescent="0.25"/>
  <cols>
    <col min="1" max="1" width="26.42578125" style="11" customWidth="1"/>
    <col min="2" max="2" width="38.7109375" style="31" bestFit="1" customWidth="1"/>
    <col min="3" max="3" width="12.5703125" style="28" bestFit="1" customWidth="1"/>
    <col min="4" max="4" width="12.5703125" style="28" customWidth="1"/>
    <col min="5" max="5" width="12.5703125" style="28" bestFit="1" customWidth="1"/>
    <col min="7" max="8" width="0" style="31" hidden="1"/>
  </cols>
  <sheetData>
    <row r="1" spans="1:6" x14ac:dyDescent="0.25">
      <c r="A1" s="1" t="s">
        <v>243</v>
      </c>
      <c r="B1" s="30"/>
      <c r="C1" s="27"/>
      <c r="D1" s="27"/>
      <c r="E1" s="27"/>
    </row>
    <row r="2" spans="1:6" x14ac:dyDescent="0.25">
      <c r="A2" s="17"/>
      <c r="B2" s="29"/>
      <c r="C2" s="27"/>
      <c r="D2" s="27"/>
      <c r="E2" s="27"/>
    </row>
    <row r="3" spans="1:6" x14ac:dyDescent="0.25">
      <c r="A3" s="6" t="s">
        <v>0</v>
      </c>
      <c r="B3" s="29"/>
      <c r="C3" s="27"/>
      <c r="D3" s="27"/>
      <c r="E3" s="27"/>
    </row>
    <row r="4" spans="1:6" x14ac:dyDescent="0.25">
      <c r="A4" s="149"/>
      <c r="B4" s="145"/>
      <c r="C4" s="75" t="s">
        <v>1</v>
      </c>
      <c r="D4" s="75" t="s">
        <v>3</v>
      </c>
      <c r="E4" s="75" t="s">
        <v>23</v>
      </c>
    </row>
    <row r="5" spans="1:6" ht="17.45" customHeight="1" x14ac:dyDescent="0.25">
      <c r="A5" s="76" t="s">
        <v>6</v>
      </c>
      <c r="B5" s="146" t="s">
        <v>7</v>
      </c>
      <c r="C5" s="77" t="s">
        <v>227</v>
      </c>
      <c r="D5" s="77" t="s">
        <v>227</v>
      </c>
      <c r="E5" s="77" t="s">
        <v>227</v>
      </c>
    </row>
    <row r="6" spans="1:6" x14ac:dyDescent="0.25">
      <c r="A6" s="142" t="s">
        <v>25</v>
      </c>
      <c r="B6" s="70" t="s">
        <v>26</v>
      </c>
      <c r="C6" s="78">
        <v>1084</v>
      </c>
      <c r="D6" s="78">
        <v>447</v>
      </c>
      <c r="E6" s="78">
        <v>1531</v>
      </c>
    </row>
    <row r="7" spans="1:6" x14ac:dyDescent="0.25">
      <c r="A7" s="143"/>
      <c r="B7" t="s">
        <v>13</v>
      </c>
      <c r="C7" s="78">
        <v>585</v>
      </c>
      <c r="D7" s="78">
        <v>290</v>
      </c>
      <c r="E7" s="78">
        <v>875</v>
      </c>
      <c r="F7" s="12"/>
    </row>
    <row r="8" spans="1:6" x14ac:dyDescent="0.25">
      <c r="A8" s="143"/>
      <c r="B8" t="s">
        <v>27</v>
      </c>
      <c r="C8" s="78">
        <v>67</v>
      </c>
      <c r="D8" s="78">
        <v>41</v>
      </c>
      <c r="E8" s="78">
        <v>108</v>
      </c>
    </row>
    <row r="9" spans="1:6" s="18" customFormat="1" x14ac:dyDescent="0.25">
      <c r="A9" s="143"/>
      <c r="B9" t="s">
        <v>20</v>
      </c>
      <c r="C9" s="78">
        <v>27</v>
      </c>
      <c r="D9" s="78">
        <v>17</v>
      </c>
      <c r="E9" s="78">
        <v>44</v>
      </c>
    </row>
    <row r="10" spans="1:6" x14ac:dyDescent="0.25">
      <c r="A10" s="150" t="s">
        <v>28</v>
      </c>
      <c r="B10" s="65" t="s">
        <v>228</v>
      </c>
      <c r="C10" s="79">
        <v>1763</v>
      </c>
      <c r="D10" s="79">
        <v>795</v>
      </c>
      <c r="E10" s="79">
        <v>2558</v>
      </c>
    </row>
    <row r="11" spans="1:6" x14ac:dyDescent="0.25">
      <c r="A11" s="142" t="s">
        <v>29</v>
      </c>
      <c r="B11" s="70" t="s">
        <v>13</v>
      </c>
      <c r="C11" s="78">
        <v>200</v>
      </c>
      <c r="D11" s="78">
        <v>52</v>
      </c>
      <c r="E11" s="78">
        <v>252</v>
      </c>
    </row>
    <row r="12" spans="1:6" s="18" customFormat="1" x14ac:dyDescent="0.25">
      <c r="A12" s="143"/>
      <c r="B12" t="s">
        <v>19</v>
      </c>
      <c r="C12" s="78">
        <v>100</v>
      </c>
      <c r="D12" s="78">
        <v>27</v>
      </c>
      <c r="E12" s="78">
        <v>127</v>
      </c>
    </row>
    <row r="13" spans="1:6" x14ac:dyDescent="0.25">
      <c r="A13" s="150" t="s">
        <v>31</v>
      </c>
      <c r="B13" s="65" t="s">
        <v>228</v>
      </c>
      <c r="C13" s="79">
        <v>300</v>
      </c>
      <c r="D13" s="79">
        <v>79</v>
      </c>
      <c r="E13" s="79">
        <v>379</v>
      </c>
    </row>
    <row r="14" spans="1:6" x14ac:dyDescent="0.25">
      <c r="A14" s="142" t="s">
        <v>32</v>
      </c>
      <c r="B14" s="70" t="s">
        <v>26</v>
      </c>
      <c r="C14" s="78">
        <v>62</v>
      </c>
      <c r="D14" s="78">
        <v>26</v>
      </c>
      <c r="E14" s="78">
        <v>88</v>
      </c>
    </row>
    <row r="15" spans="1:6" x14ac:dyDescent="0.25">
      <c r="A15" s="143"/>
      <c r="B15" t="s">
        <v>33</v>
      </c>
      <c r="C15" s="78">
        <v>1051</v>
      </c>
      <c r="D15" s="78">
        <v>237</v>
      </c>
      <c r="E15" s="78">
        <v>1288</v>
      </c>
    </row>
    <row r="16" spans="1:6" x14ac:dyDescent="0.25">
      <c r="A16" s="143"/>
      <c r="B16" t="s">
        <v>13</v>
      </c>
      <c r="C16" s="78">
        <v>648</v>
      </c>
      <c r="D16" s="78">
        <v>181</v>
      </c>
      <c r="E16" s="78">
        <v>829</v>
      </c>
    </row>
    <row r="17" spans="1:5" x14ac:dyDescent="0.25">
      <c r="A17" s="143"/>
      <c r="B17" t="s">
        <v>19</v>
      </c>
      <c r="C17" s="78">
        <v>15</v>
      </c>
      <c r="D17" s="78">
        <v>10</v>
      </c>
      <c r="E17" s="78">
        <v>25</v>
      </c>
    </row>
    <row r="18" spans="1:5" s="18" customFormat="1" x14ac:dyDescent="0.25">
      <c r="A18" s="143"/>
      <c r="B18" t="s">
        <v>20</v>
      </c>
      <c r="C18" s="78">
        <v>131</v>
      </c>
      <c r="D18" s="78">
        <v>35</v>
      </c>
      <c r="E18" s="78">
        <v>166</v>
      </c>
    </row>
    <row r="19" spans="1:5" x14ac:dyDescent="0.25">
      <c r="A19" s="150" t="s">
        <v>34</v>
      </c>
      <c r="B19" s="65" t="s">
        <v>228</v>
      </c>
      <c r="C19" s="79">
        <v>1907</v>
      </c>
      <c r="D19" s="79">
        <v>489</v>
      </c>
      <c r="E19" s="79">
        <v>2396</v>
      </c>
    </row>
    <row r="20" spans="1:5" x14ac:dyDescent="0.25">
      <c r="A20" s="142" t="s">
        <v>35</v>
      </c>
      <c r="B20" s="70" t="s">
        <v>13</v>
      </c>
      <c r="C20" s="78">
        <v>456</v>
      </c>
      <c r="D20" s="78">
        <v>135</v>
      </c>
      <c r="E20" s="78">
        <v>591</v>
      </c>
    </row>
    <row r="21" spans="1:5" s="18" customFormat="1" x14ac:dyDescent="0.25">
      <c r="A21" s="143"/>
      <c r="B21" t="s">
        <v>19</v>
      </c>
      <c r="C21" s="78">
        <v>154</v>
      </c>
      <c r="D21" s="78">
        <v>40</v>
      </c>
      <c r="E21" s="78">
        <v>194</v>
      </c>
    </row>
    <row r="22" spans="1:5" x14ac:dyDescent="0.25">
      <c r="A22" s="150" t="s">
        <v>36</v>
      </c>
      <c r="B22" s="65" t="s">
        <v>228</v>
      </c>
      <c r="C22" s="79">
        <v>610</v>
      </c>
      <c r="D22" s="79">
        <v>175</v>
      </c>
      <c r="E22" s="79">
        <v>785</v>
      </c>
    </row>
    <row r="23" spans="1:5" x14ac:dyDescent="0.25">
      <c r="A23" s="142" t="s">
        <v>37</v>
      </c>
      <c r="B23" s="70" t="s">
        <v>13</v>
      </c>
      <c r="C23" s="78">
        <v>522</v>
      </c>
      <c r="D23" s="78">
        <v>174</v>
      </c>
      <c r="E23" s="78">
        <v>696</v>
      </c>
    </row>
    <row r="24" spans="1:5" s="18" customFormat="1" x14ac:dyDescent="0.25">
      <c r="A24" s="143"/>
      <c r="B24" t="s">
        <v>20</v>
      </c>
      <c r="C24" s="78">
        <v>109</v>
      </c>
      <c r="D24" s="78">
        <v>34</v>
      </c>
      <c r="E24" s="78">
        <v>143</v>
      </c>
    </row>
    <row r="25" spans="1:5" x14ac:dyDescent="0.25">
      <c r="A25" s="150" t="s">
        <v>38</v>
      </c>
      <c r="B25" s="65" t="s">
        <v>228</v>
      </c>
      <c r="C25" s="79">
        <v>631</v>
      </c>
      <c r="D25" s="79">
        <v>208</v>
      </c>
      <c r="E25" s="79">
        <v>839</v>
      </c>
    </row>
    <row r="26" spans="1:5" x14ac:dyDescent="0.25">
      <c r="A26" s="142" t="s">
        <v>39</v>
      </c>
      <c r="B26" s="70" t="s">
        <v>13</v>
      </c>
      <c r="C26" s="78">
        <v>1253</v>
      </c>
      <c r="D26" s="78">
        <v>310</v>
      </c>
      <c r="E26" s="78">
        <v>1563</v>
      </c>
    </row>
    <row r="27" spans="1:5" x14ac:dyDescent="0.25">
      <c r="A27" s="143"/>
      <c r="B27" t="s">
        <v>19</v>
      </c>
      <c r="C27" s="78">
        <v>108</v>
      </c>
      <c r="D27" s="78">
        <v>27</v>
      </c>
      <c r="E27" s="78">
        <v>135</v>
      </c>
    </row>
    <row r="28" spans="1:5" s="18" customFormat="1" x14ac:dyDescent="0.25">
      <c r="A28" s="143"/>
      <c r="B28" t="s">
        <v>20</v>
      </c>
      <c r="C28" s="78">
        <v>28</v>
      </c>
      <c r="D28" s="78">
        <v>7</v>
      </c>
      <c r="E28" s="78">
        <v>35</v>
      </c>
    </row>
    <row r="29" spans="1:5" x14ac:dyDescent="0.25">
      <c r="A29" s="150" t="s">
        <v>40</v>
      </c>
      <c r="B29" s="65" t="s">
        <v>228</v>
      </c>
      <c r="C29" s="79">
        <v>1389</v>
      </c>
      <c r="D29" s="79">
        <v>344</v>
      </c>
      <c r="E29" s="79">
        <v>1733</v>
      </c>
    </row>
    <row r="30" spans="1:5" x14ac:dyDescent="0.25">
      <c r="A30" s="142" t="s">
        <v>41</v>
      </c>
      <c r="B30" s="70" t="s">
        <v>13</v>
      </c>
      <c r="C30" s="78">
        <v>812</v>
      </c>
      <c r="D30" s="78">
        <v>274</v>
      </c>
      <c r="E30" s="78">
        <v>1086</v>
      </c>
    </row>
    <row r="31" spans="1:5" s="18" customFormat="1" x14ac:dyDescent="0.25">
      <c r="A31" s="143"/>
      <c r="B31" t="s">
        <v>20</v>
      </c>
      <c r="C31" s="78">
        <v>88</v>
      </c>
      <c r="D31" s="78">
        <v>26</v>
      </c>
      <c r="E31" s="78">
        <v>114</v>
      </c>
    </row>
    <row r="32" spans="1:5" x14ac:dyDescent="0.25">
      <c r="A32" s="150" t="s">
        <v>42</v>
      </c>
      <c r="B32" s="65" t="s">
        <v>228</v>
      </c>
      <c r="C32" s="79">
        <v>900</v>
      </c>
      <c r="D32" s="79">
        <v>300</v>
      </c>
      <c r="E32" s="79">
        <v>1200</v>
      </c>
    </row>
    <row r="33" spans="1:5" x14ac:dyDescent="0.25">
      <c r="A33" s="142" t="s">
        <v>43</v>
      </c>
      <c r="B33" s="70" t="s">
        <v>13</v>
      </c>
      <c r="C33" s="78">
        <v>274</v>
      </c>
      <c r="D33" s="78">
        <v>120</v>
      </c>
      <c r="E33" s="78">
        <v>394</v>
      </c>
    </row>
    <row r="34" spans="1:5" x14ac:dyDescent="0.25">
      <c r="A34" s="143"/>
      <c r="B34" t="s">
        <v>19</v>
      </c>
      <c r="C34" s="78">
        <v>3</v>
      </c>
      <c r="D34" s="78">
        <v>2</v>
      </c>
      <c r="E34" s="78">
        <v>5</v>
      </c>
    </row>
    <row r="35" spans="1:5" s="18" customFormat="1" x14ac:dyDescent="0.25">
      <c r="A35" s="143"/>
      <c r="B35" t="s">
        <v>20</v>
      </c>
      <c r="C35" s="78">
        <v>26</v>
      </c>
      <c r="D35" s="78">
        <v>10</v>
      </c>
      <c r="E35" s="78">
        <v>36</v>
      </c>
    </row>
    <row r="36" spans="1:5" x14ac:dyDescent="0.25">
      <c r="A36" s="150" t="s">
        <v>44</v>
      </c>
      <c r="B36" s="65" t="s">
        <v>228</v>
      </c>
      <c r="C36" s="79">
        <v>303</v>
      </c>
      <c r="D36" s="79">
        <v>132</v>
      </c>
      <c r="E36" s="79">
        <v>435</v>
      </c>
    </row>
    <row r="37" spans="1:5" x14ac:dyDescent="0.25">
      <c r="A37" s="142" t="s">
        <v>45</v>
      </c>
      <c r="B37" s="70" t="s">
        <v>26</v>
      </c>
      <c r="C37" s="78">
        <v>25</v>
      </c>
      <c r="D37" s="78">
        <v>13</v>
      </c>
      <c r="E37" s="78">
        <v>38</v>
      </c>
    </row>
    <row r="38" spans="1:5" x14ac:dyDescent="0.25">
      <c r="A38" s="143"/>
      <c r="B38" t="s">
        <v>13</v>
      </c>
      <c r="C38" s="78">
        <v>740</v>
      </c>
      <c r="D38" s="78">
        <v>181</v>
      </c>
      <c r="E38" s="78">
        <v>921</v>
      </c>
    </row>
    <row r="39" spans="1:5" s="18" customFormat="1" x14ac:dyDescent="0.25">
      <c r="A39" s="143"/>
      <c r="B39" t="s">
        <v>20</v>
      </c>
      <c r="C39" s="78">
        <v>55</v>
      </c>
      <c r="D39" s="78">
        <v>14</v>
      </c>
      <c r="E39" s="78">
        <v>69</v>
      </c>
    </row>
    <row r="40" spans="1:5" x14ac:dyDescent="0.25">
      <c r="A40" s="150" t="s">
        <v>46</v>
      </c>
      <c r="B40" s="65" t="s">
        <v>228</v>
      </c>
      <c r="C40" s="79">
        <v>820</v>
      </c>
      <c r="D40" s="79">
        <v>208</v>
      </c>
      <c r="E40" s="79">
        <v>1028</v>
      </c>
    </row>
    <row r="41" spans="1:5" x14ac:dyDescent="0.25">
      <c r="A41" s="142" t="s">
        <v>47</v>
      </c>
      <c r="B41" s="70" t="s">
        <v>26</v>
      </c>
      <c r="C41" s="78">
        <v>157</v>
      </c>
      <c r="D41" s="78">
        <v>35</v>
      </c>
      <c r="E41" s="78">
        <v>192</v>
      </c>
    </row>
    <row r="42" spans="1:5" x14ac:dyDescent="0.25">
      <c r="A42" s="143"/>
      <c r="B42" t="s">
        <v>13</v>
      </c>
      <c r="C42" s="78">
        <v>183</v>
      </c>
      <c r="D42" s="78">
        <v>81</v>
      </c>
      <c r="E42" s="78">
        <v>264</v>
      </c>
    </row>
    <row r="43" spans="1:5" x14ac:dyDescent="0.25">
      <c r="A43" s="143"/>
      <c r="B43" t="s">
        <v>27</v>
      </c>
      <c r="C43" s="78">
        <v>17</v>
      </c>
      <c r="D43" s="78">
        <v>12</v>
      </c>
      <c r="E43" s="78">
        <v>29</v>
      </c>
    </row>
    <row r="44" spans="1:5" s="18" customFormat="1" x14ac:dyDescent="0.25">
      <c r="A44" s="143"/>
      <c r="B44" t="s">
        <v>20</v>
      </c>
      <c r="C44" s="78">
        <v>6</v>
      </c>
      <c r="D44" s="78">
        <v>3</v>
      </c>
      <c r="E44" s="78">
        <v>9</v>
      </c>
    </row>
    <row r="45" spans="1:5" x14ac:dyDescent="0.25">
      <c r="A45" s="150" t="s">
        <v>48</v>
      </c>
      <c r="B45" s="65" t="s">
        <v>228</v>
      </c>
      <c r="C45" s="79">
        <v>363</v>
      </c>
      <c r="D45" s="79">
        <v>131</v>
      </c>
      <c r="E45" s="79">
        <v>494</v>
      </c>
    </row>
    <row r="46" spans="1:5" x14ac:dyDescent="0.25">
      <c r="A46" s="142" t="s">
        <v>49</v>
      </c>
      <c r="B46" s="70" t="s">
        <v>13</v>
      </c>
      <c r="C46" s="78">
        <v>249</v>
      </c>
      <c r="D46" s="78">
        <v>150</v>
      </c>
      <c r="E46" s="78">
        <v>399</v>
      </c>
    </row>
    <row r="47" spans="1:5" s="18" customFormat="1" x14ac:dyDescent="0.25">
      <c r="A47" s="143"/>
      <c r="B47" t="s">
        <v>19</v>
      </c>
      <c r="C47" s="78">
        <v>40</v>
      </c>
      <c r="D47" s="78">
        <v>16</v>
      </c>
      <c r="E47" s="78">
        <v>56</v>
      </c>
    </row>
    <row r="48" spans="1:5" x14ac:dyDescent="0.25">
      <c r="A48" s="150" t="s">
        <v>50</v>
      </c>
      <c r="B48" s="65" t="s">
        <v>228</v>
      </c>
      <c r="C48" s="79">
        <v>289</v>
      </c>
      <c r="D48" s="79">
        <v>166</v>
      </c>
      <c r="E48" s="79">
        <v>455</v>
      </c>
    </row>
    <row r="49" spans="1:5" s="18" customFormat="1" x14ac:dyDescent="0.25">
      <c r="A49" s="142" t="s">
        <v>51</v>
      </c>
      <c r="B49" s="70" t="s">
        <v>13</v>
      </c>
      <c r="C49" s="78">
        <v>168</v>
      </c>
      <c r="D49" s="78">
        <v>110</v>
      </c>
      <c r="E49" s="78">
        <v>278</v>
      </c>
    </row>
    <row r="50" spans="1:5" x14ac:dyDescent="0.25">
      <c r="A50" s="151" t="s">
        <v>52</v>
      </c>
      <c r="B50" s="152" t="s">
        <v>228</v>
      </c>
      <c r="C50" s="79">
        <v>168</v>
      </c>
      <c r="D50" s="79">
        <v>110</v>
      </c>
      <c r="E50" s="79">
        <v>278</v>
      </c>
    </row>
    <row r="51" spans="1:5" x14ac:dyDescent="0.25">
      <c r="A51" s="142" t="s">
        <v>53</v>
      </c>
      <c r="B51" s="70" t="s">
        <v>13</v>
      </c>
      <c r="C51" s="78">
        <v>705</v>
      </c>
      <c r="D51" s="78">
        <v>423</v>
      </c>
      <c r="E51" s="78">
        <v>1128</v>
      </c>
    </row>
    <row r="52" spans="1:5" x14ac:dyDescent="0.25">
      <c r="A52" s="143"/>
      <c r="B52" t="s">
        <v>15</v>
      </c>
      <c r="C52" s="78">
        <v>1</v>
      </c>
      <c r="D52" s="78">
        <v>1</v>
      </c>
      <c r="E52" s="78">
        <v>2</v>
      </c>
    </row>
    <row r="53" spans="1:5" s="18" customFormat="1" x14ac:dyDescent="0.25">
      <c r="A53" s="143"/>
      <c r="B53" t="s">
        <v>27</v>
      </c>
      <c r="C53" s="78">
        <v>702</v>
      </c>
      <c r="D53" s="78">
        <v>263</v>
      </c>
      <c r="E53" s="78">
        <v>965</v>
      </c>
    </row>
    <row r="54" spans="1:5" x14ac:dyDescent="0.25">
      <c r="A54" s="143"/>
      <c r="B54" t="s">
        <v>20</v>
      </c>
      <c r="C54" s="78">
        <v>56</v>
      </c>
      <c r="D54" s="78">
        <v>42</v>
      </c>
      <c r="E54" s="78">
        <v>98</v>
      </c>
    </row>
    <row r="55" spans="1:5" x14ac:dyDescent="0.25">
      <c r="A55" s="150" t="s">
        <v>54</v>
      </c>
      <c r="B55" s="65" t="s">
        <v>228</v>
      </c>
      <c r="C55" s="79">
        <v>1464</v>
      </c>
      <c r="D55" s="79">
        <v>729</v>
      </c>
      <c r="E55" s="79">
        <v>2193</v>
      </c>
    </row>
    <row r="56" spans="1:5" x14ac:dyDescent="0.25">
      <c r="A56" s="142" t="s">
        <v>55</v>
      </c>
      <c r="B56" s="70" t="s">
        <v>33</v>
      </c>
      <c r="C56" s="78">
        <v>162</v>
      </c>
      <c r="D56" s="78">
        <v>44</v>
      </c>
      <c r="E56" s="78">
        <v>206</v>
      </c>
    </row>
    <row r="57" spans="1:5" x14ac:dyDescent="0.25">
      <c r="A57" s="143"/>
      <c r="B57" t="s">
        <v>13</v>
      </c>
      <c r="C57" s="78">
        <v>2689</v>
      </c>
      <c r="D57" s="78">
        <v>1035</v>
      </c>
      <c r="E57" s="78">
        <v>3724</v>
      </c>
    </row>
    <row r="58" spans="1:5" x14ac:dyDescent="0.25">
      <c r="A58" s="143"/>
      <c r="B58" t="s">
        <v>56</v>
      </c>
      <c r="C58" s="78">
        <v>2344</v>
      </c>
      <c r="D58" s="78">
        <v>547</v>
      </c>
      <c r="E58" s="78">
        <v>2891</v>
      </c>
    </row>
    <row r="59" spans="1:5" s="18" customFormat="1" x14ac:dyDescent="0.25">
      <c r="A59" s="143"/>
      <c r="B59" t="s">
        <v>19</v>
      </c>
      <c r="C59" s="78">
        <v>1330</v>
      </c>
      <c r="D59" s="78">
        <v>234</v>
      </c>
      <c r="E59" s="78">
        <v>1564</v>
      </c>
    </row>
    <row r="60" spans="1:5" x14ac:dyDescent="0.25">
      <c r="A60" s="143"/>
      <c r="B60" t="s">
        <v>20</v>
      </c>
      <c r="C60" s="78">
        <v>197</v>
      </c>
      <c r="D60" s="78">
        <v>62</v>
      </c>
      <c r="E60" s="78">
        <v>259</v>
      </c>
    </row>
    <row r="61" spans="1:5" x14ac:dyDescent="0.25">
      <c r="A61" s="150" t="s">
        <v>57</v>
      </c>
      <c r="B61" s="65" t="s">
        <v>228</v>
      </c>
      <c r="C61" s="79">
        <v>6722</v>
      </c>
      <c r="D61" s="79">
        <v>1922</v>
      </c>
      <c r="E61" s="79">
        <v>8644</v>
      </c>
    </row>
    <row r="62" spans="1:5" x14ac:dyDescent="0.25">
      <c r="A62" s="142" t="s">
        <v>58</v>
      </c>
      <c r="B62" s="70" t="s">
        <v>26</v>
      </c>
      <c r="C62" s="78">
        <v>3</v>
      </c>
      <c r="D62" s="78">
        <v>3</v>
      </c>
      <c r="E62" s="78">
        <v>6</v>
      </c>
    </row>
    <row r="63" spans="1:5" s="18" customFormat="1" x14ac:dyDescent="0.25">
      <c r="A63" s="143"/>
      <c r="B63" t="s">
        <v>13</v>
      </c>
      <c r="C63" s="78">
        <v>161</v>
      </c>
      <c r="D63" s="78">
        <v>74</v>
      </c>
      <c r="E63" s="78">
        <v>235</v>
      </c>
    </row>
    <row r="64" spans="1:5" x14ac:dyDescent="0.25">
      <c r="A64" s="143"/>
      <c r="B64" t="s">
        <v>20</v>
      </c>
      <c r="C64" s="78">
        <v>7</v>
      </c>
      <c r="D64" s="78">
        <v>5</v>
      </c>
      <c r="E64" s="78">
        <v>12</v>
      </c>
    </row>
    <row r="65" spans="1:5" x14ac:dyDescent="0.25">
      <c r="A65" s="150" t="s">
        <v>59</v>
      </c>
      <c r="B65" s="65" t="s">
        <v>228</v>
      </c>
      <c r="C65" s="79">
        <v>171</v>
      </c>
      <c r="D65" s="79">
        <v>82</v>
      </c>
      <c r="E65" s="79">
        <v>253</v>
      </c>
    </row>
    <row r="66" spans="1:5" x14ac:dyDescent="0.25">
      <c r="A66" s="142" t="s">
        <v>60</v>
      </c>
      <c r="B66" s="70" t="s">
        <v>26</v>
      </c>
      <c r="C66" s="78">
        <v>15</v>
      </c>
      <c r="D66" s="78">
        <v>9</v>
      </c>
      <c r="E66" s="78">
        <v>24</v>
      </c>
    </row>
    <row r="67" spans="1:5" s="18" customFormat="1" x14ac:dyDescent="0.25">
      <c r="A67" s="143"/>
      <c r="B67" t="s">
        <v>13</v>
      </c>
      <c r="C67" s="78">
        <v>475</v>
      </c>
      <c r="D67" s="78">
        <v>109</v>
      </c>
      <c r="E67" s="78">
        <v>584</v>
      </c>
    </row>
    <row r="68" spans="1:5" x14ac:dyDescent="0.25">
      <c r="A68" s="143"/>
      <c r="B68" t="s">
        <v>20</v>
      </c>
      <c r="C68" s="78">
        <v>31</v>
      </c>
      <c r="D68" s="78">
        <v>4</v>
      </c>
      <c r="E68" s="78">
        <v>35</v>
      </c>
    </row>
    <row r="69" spans="1:5" x14ac:dyDescent="0.25">
      <c r="A69" s="150" t="s">
        <v>61</v>
      </c>
      <c r="B69" s="65" t="s">
        <v>228</v>
      </c>
      <c r="C69" s="79">
        <v>521</v>
      </c>
      <c r="D69" s="79">
        <v>122</v>
      </c>
      <c r="E69" s="79">
        <v>643</v>
      </c>
    </row>
    <row r="70" spans="1:5" x14ac:dyDescent="0.25">
      <c r="A70" s="142" t="s">
        <v>62</v>
      </c>
      <c r="B70" s="70" t="s">
        <v>26</v>
      </c>
      <c r="C70" s="78">
        <v>76</v>
      </c>
      <c r="D70" s="78">
        <v>20</v>
      </c>
      <c r="E70" s="78">
        <v>96</v>
      </c>
    </row>
    <row r="71" spans="1:5" s="18" customFormat="1" x14ac:dyDescent="0.25">
      <c r="A71" s="143"/>
      <c r="B71" t="s">
        <v>13</v>
      </c>
      <c r="C71" s="78">
        <v>385</v>
      </c>
      <c r="D71" s="78">
        <v>187</v>
      </c>
      <c r="E71" s="78">
        <v>572</v>
      </c>
    </row>
    <row r="72" spans="1:5" x14ac:dyDescent="0.25">
      <c r="A72" s="143"/>
      <c r="B72" t="s">
        <v>20</v>
      </c>
      <c r="C72" s="78">
        <v>7</v>
      </c>
      <c r="D72" s="78">
        <v>3</v>
      </c>
      <c r="E72" s="78">
        <v>10</v>
      </c>
    </row>
    <row r="73" spans="1:5" x14ac:dyDescent="0.25">
      <c r="A73" s="150" t="s">
        <v>63</v>
      </c>
      <c r="B73" s="65" t="s">
        <v>228</v>
      </c>
      <c r="C73" s="79">
        <v>468</v>
      </c>
      <c r="D73" s="79">
        <v>210</v>
      </c>
      <c r="E73" s="79">
        <v>678</v>
      </c>
    </row>
    <row r="74" spans="1:5" x14ac:dyDescent="0.25">
      <c r="A74" s="142" t="s">
        <v>64</v>
      </c>
      <c r="B74" s="70" t="s">
        <v>13</v>
      </c>
      <c r="C74" s="78">
        <v>182</v>
      </c>
      <c r="D74" s="78">
        <v>87</v>
      </c>
      <c r="E74" s="78">
        <v>269</v>
      </c>
    </row>
    <row r="75" spans="1:5" x14ac:dyDescent="0.25">
      <c r="A75" s="143"/>
      <c r="B75" t="s">
        <v>19</v>
      </c>
      <c r="C75" s="78">
        <v>4</v>
      </c>
      <c r="D75" s="78">
        <v>0</v>
      </c>
      <c r="E75" s="78">
        <v>4</v>
      </c>
    </row>
    <row r="76" spans="1:5" s="18" customFormat="1" x14ac:dyDescent="0.25">
      <c r="A76" s="143"/>
      <c r="B76" t="s">
        <v>27</v>
      </c>
      <c r="C76" s="78">
        <v>145</v>
      </c>
      <c r="D76" s="78">
        <v>57</v>
      </c>
      <c r="E76" s="78">
        <v>202</v>
      </c>
    </row>
    <row r="77" spans="1:5" x14ac:dyDescent="0.25">
      <c r="A77" s="143"/>
      <c r="B77" t="s">
        <v>20</v>
      </c>
      <c r="C77" s="78">
        <v>13</v>
      </c>
      <c r="D77" s="78">
        <v>8</v>
      </c>
      <c r="E77" s="78">
        <v>21</v>
      </c>
    </row>
    <row r="78" spans="1:5" x14ac:dyDescent="0.25">
      <c r="A78" s="150" t="s">
        <v>65</v>
      </c>
      <c r="B78" s="65" t="s">
        <v>228</v>
      </c>
      <c r="C78" s="79">
        <v>344</v>
      </c>
      <c r="D78" s="79">
        <v>152</v>
      </c>
      <c r="E78" s="79">
        <v>496</v>
      </c>
    </row>
    <row r="79" spans="1:5" x14ac:dyDescent="0.25">
      <c r="A79" s="142" t="s">
        <v>66</v>
      </c>
      <c r="B79" s="70" t="s">
        <v>26</v>
      </c>
      <c r="C79" s="78">
        <v>133</v>
      </c>
      <c r="D79" s="78">
        <v>46</v>
      </c>
      <c r="E79" s="78">
        <v>179</v>
      </c>
    </row>
    <row r="80" spans="1:5" x14ac:dyDescent="0.25">
      <c r="A80" s="143"/>
      <c r="B80" t="s">
        <v>13</v>
      </c>
      <c r="C80" s="78">
        <v>137</v>
      </c>
      <c r="D80" s="78">
        <v>72</v>
      </c>
      <c r="E80" s="78">
        <v>209</v>
      </c>
    </row>
    <row r="81" spans="1:5" s="18" customFormat="1" x14ac:dyDescent="0.25">
      <c r="A81" s="143"/>
      <c r="B81" t="s">
        <v>27</v>
      </c>
      <c r="C81" s="78">
        <v>18</v>
      </c>
      <c r="D81" s="78">
        <v>11</v>
      </c>
      <c r="E81" s="78">
        <v>29</v>
      </c>
    </row>
    <row r="82" spans="1:5" x14ac:dyDescent="0.25">
      <c r="A82" s="143"/>
      <c r="B82" t="s">
        <v>20</v>
      </c>
      <c r="C82" s="78">
        <v>12</v>
      </c>
      <c r="D82" s="78">
        <v>2</v>
      </c>
      <c r="E82" s="78">
        <v>14</v>
      </c>
    </row>
    <row r="83" spans="1:5" s="18" customFormat="1" x14ac:dyDescent="0.25">
      <c r="A83" s="150" t="s">
        <v>67</v>
      </c>
      <c r="B83" s="65" t="s">
        <v>228</v>
      </c>
      <c r="C83" s="79">
        <v>300</v>
      </c>
      <c r="D83" s="79">
        <v>131</v>
      </c>
      <c r="E83" s="79">
        <v>431</v>
      </c>
    </row>
    <row r="84" spans="1:5" x14ac:dyDescent="0.25">
      <c r="A84" s="142" t="s">
        <v>68</v>
      </c>
      <c r="B84" s="70" t="s">
        <v>13</v>
      </c>
      <c r="C84" s="78">
        <v>8</v>
      </c>
      <c r="D84" s="78">
        <v>4</v>
      </c>
      <c r="E84" s="78">
        <v>12</v>
      </c>
    </row>
    <row r="85" spans="1:5" x14ac:dyDescent="0.25">
      <c r="A85" s="150" t="s">
        <v>69</v>
      </c>
      <c r="B85" s="65" t="s">
        <v>228</v>
      </c>
      <c r="C85" s="79">
        <v>8</v>
      </c>
      <c r="D85" s="79">
        <v>4</v>
      </c>
      <c r="E85" s="79">
        <v>12</v>
      </c>
    </row>
    <row r="86" spans="1:5" x14ac:dyDescent="0.25">
      <c r="A86" s="142" t="s">
        <v>70</v>
      </c>
      <c r="B86" s="70" t="s">
        <v>33</v>
      </c>
      <c r="C86" s="78">
        <v>80</v>
      </c>
      <c r="D86" s="78">
        <v>40</v>
      </c>
      <c r="E86" s="78">
        <v>120</v>
      </c>
    </row>
    <row r="87" spans="1:5" s="18" customFormat="1" x14ac:dyDescent="0.25">
      <c r="A87" s="143"/>
      <c r="B87" t="s">
        <v>13</v>
      </c>
      <c r="C87" s="78">
        <v>341</v>
      </c>
      <c r="D87" s="78">
        <v>109</v>
      </c>
      <c r="E87" s="78">
        <v>450</v>
      </c>
    </row>
    <row r="88" spans="1:5" x14ac:dyDescent="0.25">
      <c r="A88" s="143"/>
      <c r="B88" t="s">
        <v>20</v>
      </c>
      <c r="C88" s="78">
        <v>5</v>
      </c>
      <c r="D88" s="78">
        <v>0</v>
      </c>
      <c r="E88" s="78">
        <v>5</v>
      </c>
    </row>
    <row r="89" spans="1:5" x14ac:dyDescent="0.25">
      <c r="A89" s="150" t="s">
        <v>71</v>
      </c>
      <c r="B89" s="65" t="s">
        <v>228</v>
      </c>
      <c r="C89" s="79">
        <v>426</v>
      </c>
      <c r="D89" s="79">
        <v>149</v>
      </c>
      <c r="E89" s="79">
        <v>575</v>
      </c>
    </row>
    <row r="90" spans="1:5" x14ac:dyDescent="0.25">
      <c r="A90" s="142" t="s">
        <v>72</v>
      </c>
      <c r="B90" s="70" t="s">
        <v>13</v>
      </c>
      <c r="C90" s="78">
        <v>230</v>
      </c>
      <c r="D90" s="78">
        <v>76</v>
      </c>
      <c r="E90" s="78">
        <v>306</v>
      </c>
    </row>
    <row r="91" spans="1:5" s="18" customFormat="1" x14ac:dyDescent="0.25">
      <c r="A91" s="143"/>
      <c r="B91" t="s">
        <v>27</v>
      </c>
      <c r="C91" s="78">
        <v>50</v>
      </c>
      <c r="D91" s="78">
        <v>16</v>
      </c>
      <c r="E91" s="78">
        <v>66</v>
      </c>
    </row>
    <row r="92" spans="1:5" x14ac:dyDescent="0.25">
      <c r="A92" s="143"/>
      <c r="B92" t="s">
        <v>20</v>
      </c>
      <c r="C92" s="78">
        <v>687</v>
      </c>
      <c r="D92" s="78">
        <v>141</v>
      </c>
      <c r="E92" s="78">
        <v>828</v>
      </c>
    </row>
    <row r="93" spans="1:5" x14ac:dyDescent="0.25">
      <c r="A93" s="150" t="s">
        <v>73</v>
      </c>
      <c r="B93" s="65" t="s">
        <v>228</v>
      </c>
      <c r="C93" s="79">
        <v>967</v>
      </c>
      <c r="D93" s="79">
        <v>233</v>
      </c>
      <c r="E93" s="79">
        <v>1200</v>
      </c>
    </row>
    <row r="94" spans="1:5" x14ac:dyDescent="0.25">
      <c r="A94" s="142" t="s">
        <v>74</v>
      </c>
      <c r="B94" s="70" t="s">
        <v>13</v>
      </c>
      <c r="C94" s="78">
        <v>100</v>
      </c>
      <c r="D94" s="78">
        <v>52</v>
      </c>
      <c r="E94" s="78">
        <v>152</v>
      </c>
    </row>
    <row r="95" spans="1:5" s="18" customFormat="1" x14ac:dyDescent="0.25">
      <c r="A95" s="143"/>
      <c r="B95" t="s">
        <v>27</v>
      </c>
      <c r="C95" s="78">
        <v>9</v>
      </c>
      <c r="D95" s="78">
        <v>10</v>
      </c>
      <c r="E95" s="78">
        <v>19</v>
      </c>
    </row>
    <row r="96" spans="1:5" x14ac:dyDescent="0.25">
      <c r="A96" s="143"/>
      <c r="B96" t="s">
        <v>20</v>
      </c>
      <c r="C96" s="78">
        <v>43</v>
      </c>
      <c r="D96" s="78">
        <v>31</v>
      </c>
      <c r="E96" s="78">
        <v>74</v>
      </c>
    </row>
    <row r="97" spans="1:5" x14ac:dyDescent="0.25">
      <c r="A97" s="151" t="s">
        <v>75</v>
      </c>
      <c r="B97" s="152" t="s">
        <v>228</v>
      </c>
      <c r="C97" s="79">
        <v>152</v>
      </c>
      <c r="D97" s="79">
        <v>93</v>
      </c>
      <c r="E97" s="79">
        <v>245</v>
      </c>
    </row>
    <row r="98" spans="1:5" x14ac:dyDescent="0.25">
      <c r="A98" s="142" t="s">
        <v>76</v>
      </c>
      <c r="B98" s="70" t="s">
        <v>33</v>
      </c>
      <c r="C98" s="78">
        <v>241</v>
      </c>
      <c r="D98" s="78">
        <v>61</v>
      </c>
      <c r="E98" s="78">
        <v>302</v>
      </c>
    </row>
    <row r="99" spans="1:5" x14ac:dyDescent="0.25">
      <c r="A99" s="143"/>
      <c r="B99" t="s">
        <v>13</v>
      </c>
      <c r="C99" s="78">
        <v>96</v>
      </c>
      <c r="D99" s="78">
        <v>38</v>
      </c>
      <c r="E99" s="78">
        <v>134</v>
      </c>
    </row>
    <row r="100" spans="1:5" x14ac:dyDescent="0.25">
      <c r="A100" s="143"/>
      <c r="B100" t="s">
        <v>19</v>
      </c>
      <c r="C100" s="78">
        <v>5</v>
      </c>
      <c r="D100" s="78">
        <v>1</v>
      </c>
      <c r="E100" s="78">
        <v>6</v>
      </c>
    </row>
    <row r="101" spans="1:5" s="18" customFormat="1" x14ac:dyDescent="0.25">
      <c r="A101" s="143"/>
      <c r="B101" t="s">
        <v>27</v>
      </c>
      <c r="C101" s="78">
        <v>72</v>
      </c>
      <c r="D101" s="78">
        <v>26</v>
      </c>
      <c r="E101" s="78">
        <v>98</v>
      </c>
    </row>
    <row r="102" spans="1:5" x14ac:dyDescent="0.25">
      <c r="A102" s="143"/>
      <c r="B102" t="s">
        <v>20</v>
      </c>
      <c r="C102" s="78">
        <v>17</v>
      </c>
      <c r="D102" s="78">
        <v>8</v>
      </c>
      <c r="E102" s="78">
        <v>25</v>
      </c>
    </row>
    <row r="103" spans="1:5" x14ac:dyDescent="0.25">
      <c r="A103" s="150" t="s">
        <v>77</v>
      </c>
      <c r="B103" s="65" t="s">
        <v>228</v>
      </c>
      <c r="C103" s="79">
        <v>431</v>
      </c>
      <c r="D103" s="79">
        <v>134</v>
      </c>
      <c r="E103" s="79">
        <v>565</v>
      </c>
    </row>
    <row r="104" spans="1:5" s="18" customFormat="1" x14ac:dyDescent="0.25">
      <c r="A104" s="142" t="s">
        <v>78</v>
      </c>
      <c r="B104" s="70" t="s">
        <v>13</v>
      </c>
      <c r="C104" s="78">
        <v>297</v>
      </c>
      <c r="D104" s="78">
        <v>147</v>
      </c>
      <c r="E104" s="78">
        <v>444</v>
      </c>
    </row>
    <row r="105" spans="1:5" x14ac:dyDescent="0.25">
      <c r="A105" s="143"/>
      <c r="B105" t="s">
        <v>20</v>
      </c>
      <c r="C105" s="78">
        <v>66</v>
      </c>
      <c r="D105" s="78">
        <v>15</v>
      </c>
      <c r="E105" s="78">
        <v>81</v>
      </c>
    </row>
    <row r="106" spans="1:5" x14ac:dyDescent="0.25">
      <c r="A106" s="150" t="s">
        <v>79</v>
      </c>
      <c r="B106" s="65" t="s">
        <v>228</v>
      </c>
      <c r="C106" s="79">
        <v>363</v>
      </c>
      <c r="D106" s="79">
        <v>162</v>
      </c>
      <c r="E106" s="79">
        <v>525</v>
      </c>
    </row>
    <row r="107" spans="1:5" x14ac:dyDescent="0.25">
      <c r="A107" s="142" t="s">
        <v>80</v>
      </c>
      <c r="B107" s="70" t="s">
        <v>33</v>
      </c>
      <c r="C107" s="78">
        <v>6330</v>
      </c>
      <c r="D107" s="78">
        <v>1233</v>
      </c>
      <c r="E107" s="78">
        <v>7563</v>
      </c>
    </row>
    <row r="108" spans="1:5" x14ac:dyDescent="0.25">
      <c r="A108" s="143"/>
      <c r="B108" t="s">
        <v>13</v>
      </c>
      <c r="C108" s="78">
        <v>1237</v>
      </c>
      <c r="D108" s="78">
        <v>287</v>
      </c>
      <c r="E108" s="78">
        <v>1524</v>
      </c>
    </row>
    <row r="109" spans="1:5" x14ac:dyDescent="0.25">
      <c r="A109" s="143"/>
      <c r="B109" t="s">
        <v>19</v>
      </c>
      <c r="C109" s="78">
        <v>169</v>
      </c>
      <c r="D109" s="78">
        <v>52</v>
      </c>
      <c r="E109" s="78">
        <v>221</v>
      </c>
    </row>
    <row r="110" spans="1:5" s="18" customFormat="1" x14ac:dyDescent="0.25">
      <c r="A110" s="143"/>
      <c r="B110" t="s">
        <v>27</v>
      </c>
      <c r="C110" s="78">
        <v>1185</v>
      </c>
      <c r="D110" s="78">
        <v>198</v>
      </c>
      <c r="E110" s="78">
        <v>1383</v>
      </c>
    </row>
    <row r="111" spans="1:5" x14ac:dyDescent="0.25">
      <c r="A111" s="143"/>
      <c r="B111" t="s">
        <v>20</v>
      </c>
      <c r="C111" s="78">
        <v>291</v>
      </c>
      <c r="D111" s="78">
        <v>73</v>
      </c>
      <c r="E111" s="78">
        <v>364</v>
      </c>
    </row>
    <row r="112" spans="1:5" x14ac:dyDescent="0.25">
      <c r="A112" s="150" t="s">
        <v>81</v>
      </c>
      <c r="B112" s="65" t="s">
        <v>228</v>
      </c>
      <c r="C112" s="79">
        <v>9212</v>
      </c>
      <c r="D112" s="79">
        <v>1843</v>
      </c>
      <c r="E112" s="79">
        <v>11055</v>
      </c>
    </row>
    <row r="113" spans="1:5" s="18" customFormat="1" x14ac:dyDescent="0.25">
      <c r="A113" s="142" t="s">
        <v>82</v>
      </c>
      <c r="B113" s="70" t="s">
        <v>26</v>
      </c>
      <c r="C113" s="78">
        <v>109</v>
      </c>
      <c r="D113" s="78">
        <v>36</v>
      </c>
      <c r="E113" s="78">
        <v>145</v>
      </c>
    </row>
    <row r="114" spans="1:5" x14ac:dyDescent="0.25">
      <c r="A114" s="143"/>
      <c r="B114" t="s">
        <v>13</v>
      </c>
      <c r="C114" s="78">
        <v>365</v>
      </c>
      <c r="D114" s="78">
        <v>111</v>
      </c>
      <c r="E114" s="78">
        <v>476</v>
      </c>
    </row>
    <row r="115" spans="1:5" x14ac:dyDescent="0.25">
      <c r="A115" s="150" t="s">
        <v>83</v>
      </c>
      <c r="B115" s="65" t="s">
        <v>228</v>
      </c>
      <c r="C115" s="79">
        <v>474</v>
      </c>
      <c r="D115" s="79">
        <v>147</v>
      </c>
      <c r="E115" s="79">
        <v>621</v>
      </c>
    </row>
    <row r="116" spans="1:5" x14ac:dyDescent="0.25">
      <c r="A116" s="142" t="s">
        <v>84</v>
      </c>
      <c r="B116" s="70" t="s">
        <v>13</v>
      </c>
      <c r="C116" s="78">
        <v>636</v>
      </c>
      <c r="D116" s="78">
        <v>384</v>
      </c>
      <c r="E116" s="78">
        <v>1020</v>
      </c>
    </row>
    <row r="117" spans="1:5" x14ac:dyDescent="0.25">
      <c r="A117" s="143"/>
      <c r="B117" t="s">
        <v>14</v>
      </c>
      <c r="C117" s="78">
        <v>547</v>
      </c>
      <c r="D117" s="78">
        <v>423</v>
      </c>
      <c r="E117" s="78">
        <v>970</v>
      </c>
    </row>
    <row r="118" spans="1:5" x14ac:dyDescent="0.25">
      <c r="A118" s="143"/>
      <c r="B118" t="s">
        <v>15</v>
      </c>
      <c r="C118" s="78">
        <v>254</v>
      </c>
      <c r="D118" s="78">
        <v>185</v>
      </c>
      <c r="E118" s="78">
        <v>439</v>
      </c>
    </row>
    <row r="119" spans="1:5" x14ac:dyDescent="0.25">
      <c r="A119" s="143"/>
      <c r="B119" t="s">
        <v>16</v>
      </c>
      <c r="C119" s="78">
        <v>388</v>
      </c>
      <c r="D119" s="78">
        <v>175</v>
      </c>
      <c r="E119" s="78">
        <v>563</v>
      </c>
    </row>
    <row r="120" spans="1:5" s="18" customFormat="1" x14ac:dyDescent="0.25">
      <c r="A120" s="143"/>
      <c r="B120" t="s">
        <v>19</v>
      </c>
      <c r="C120" s="78">
        <v>168</v>
      </c>
      <c r="D120" s="78">
        <v>99</v>
      </c>
      <c r="E120" s="78">
        <v>267</v>
      </c>
    </row>
    <row r="121" spans="1:5" x14ac:dyDescent="0.25">
      <c r="A121" s="143"/>
      <c r="B121" t="s">
        <v>20</v>
      </c>
      <c r="C121" s="78">
        <v>360</v>
      </c>
      <c r="D121" s="78">
        <v>247</v>
      </c>
      <c r="E121" s="78">
        <v>607</v>
      </c>
    </row>
    <row r="122" spans="1:5" x14ac:dyDescent="0.25">
      <c r="A122" s="150" t="s">
        <v>85</v>
      </c>
      <c r="B122" s="65" t="s">
        <v>228</v>
      </c>
      <c r="C122" s="79">
        <v>2353</v>
      </c>
      <c r="D122" s="79">
        <v>1513</v>
      </c>
      <c r="E122" s="79">
        <v>3866</v>
      </c>
    </row>
    <row r="123" spans="1:5" s="18" customFormat="1" x14ac:dyDescent="0.25">
      <c r="A123" s="142" t="s">
        <v>11</v>
      </c>
      <c r="B123" s="70" t="s">
        <v>13</v>
      </c>
      <c r="C123" s="78">
        <v>12338</v>
      </c>
      <c r="D123" s="78">
        <v>2925</v>
      </c>
      <c r="E123" s="78">
        <v>15263</v>
      </c>
    </row>
    <row r="124" spans="1:5" x14ac:dyDescent="0.25">
      <c r="A124" s="143"/>
      <c r="B124" t="s">
        <v>14</v>
      </c>
      <c r="C124" s="78">
        <v>24572</v>
      </c>
      <c r="D124" s="78">
        <v>4727</v>
      </c>
      <c r="E124" s="78">
        <v>29299</v>
      </c>
    </row>
    <row r="125" spans="1:5" x14ac:dyDescent="0.25">
      <c r="A125" s="143"/>
      <c r="B125" t="s">
        <v>15</v>
      </c>
      <c r="C125" s="78">
        <v>6005</v>
      </c>
      <c r="D125" s="78">
        <v>1494</v>
      </c>
      <c r="E125" s="78">
        <v>7499</v>
      </c>
    </row>
    <row r="126" spans="1:5" x14ac:dyDescent="0.25">
      <c r="A126" s="143"/>
      <c r="B126" t="s">
        <v>16</v>
      </c>
      <c r="C126" s="78">
        <v>3246</v>
      </c>
      <c r="D126" s="78">
        <v>718</v>
      </c>
      <c r="E126" s="78">
        <v>3964</v>
      </c>
    </row>
    <row r="127" spans="1:5" x14ac:dyDescent="0.25">
      <c r="A127" s="143"/>
      <c r="B127" t="s">
        <v>17</v>
      </c>
      <c r="C127" s="78">
        <v>11267</v>
      </c>
      <c r="D127" s="78">
        <v>2491</v>
      </c>
      <c r="E127" s="78">
        <v>13758</v>
      </c>
    </row>
    <row r="128" spans="1:5" s="18" customFormat="1" x14ac:dyDescent="0.25">
      <c r="A128" s="143"/>
      <c r="B128" t="s">
        <v>19</v>
      </c>
      <c r="C128" s="78">
        <v>3085</v>
      </c>
      <c r="D128" s="78">
        <v>1035</v>
      </c>
      <c r="E128" s="78">
        <v>4120</v>
      </c>
    </row>
    <row r="129" spans="1:5" x14ac:dyDescent="0.25">
      <c r="A129" s="143"/>
      <c r="B129" t="s">
        <v>20</v>
      </c>
      <c r="C129" s="78">
        <v>2955</v>
      </c>
      <c r="D129" s="78">
        <v>828</v>
      </c>
      <c r="E129" s="78">
        <v>3783</v>
      </c>
    </row>
    <row r="130" spans="1:5" x14ac:dyDescent="0.25">
      <c r="A130" s="150" t="s">
        <v>150</v>
      </c>
      <c r="B130" s="65" t="s">
        <v>228</v>
      </c>
      <c r="C130" s="79">
        <v>63468</v>
      </c>
      <c r="D130" s="79">
        <v>14218</v>
      </c>
      <c r="E130" s="79">
        <v>77686</v>
      </c>
    </row>
    <row r="131" spans="1:5" x14ac:dyDescent="0.25">
      <c r="A131" s="142" t="s">
        <v>86</v>
      </c>
      <c r="B131" s="70" t="s">
        <v>13</v>
      </c>
      <c r="C131" s="78">
        <v>1598</v>
      </c>
      <c r="D131" s="78">
        <v>614</v>
      </c>
      <c r="E131" s="78">
        <v>2212</v>
      </c>
    </row>
    <row r="132" spans="1:5" x14ac:dyDescent="0.25">
      <c r="A132" s="143"/>
      <c r="B132" t="s">
        <v>20</v>
      </c>
      <c r="C132" s="78">
        <v>119</v>
      </c>
      <c r="D132" s="78">
        <v>37</v>
      </c>
      <c r="E132" s="78">
        <v>156</v>
      </c>
    </row>
    <row r="133" spans="1:5" s="18" customFormat="1" x14ac:dyDescent="0.25">
      <c r="A133" s="150" t="s">
        <v>87</v>
      </c>
      <c r="B133" s="65" t="s">
        <v>228</v>
      </c>
      <c r="C133" s="79">
        <v>1717</v>
      </c>
      <c r="D133" s="79">
        <v>651</v>
      </c>
      <c r="E133" s="79">
        <v>2368</v>
      </c>
    </row>
    <row r="134" spans="1:5" x14ac:dyDescent="0.25">
      <c r="A134" s="142" t="s">
        <v>88</v>
      </c>
      <c r="B134" s="70" t="s">
        <v>33</v>
      </c>
      <c r="C134" s="78">
        <v>374</v>
      </c>
      <c r="D134" s="78">
        <v>126</v>
      </c>
      <c r="E134" s="78">
        <v>500</v>
      </c>
    </row>
    <row r="135" spans="1:5" x14ac:dyDescent="0.25">
      <c r="A135" s="143"/>
      <c r="B135" t="s">
        <v>13</v>
      </c>
      <c r="C135" s="78">
        <v>1568</v>
      </c>
      <c r="D135" s="78">
        <v>486</v>
      </c>
      <c r="E135" s="78">
        <v>2054</v>
      </c>
    </row>
    <row r="136" spans="1:5" x14ac:dyDescent="0.25">
      <c r="A136" s="143"/>
      <c r="B136" t="s">
        <v>27</v>
      </c>
      <c r="C136" s="78">
        <v>51</v>
      </c>
      <c r="D136" s="78">
        <v>34</v>
      </c>
      <c r="E136" s="78">
        <v>85</v>
      </c>
    </row>
    <row r="137" spans="1:5" x14ac:dyDescent="0.25">
      <c r="A137" s="143"/>
      <c r="B137" t="s">
        <v>20</v>
      </c>
      <c r="C137" s="78">
        <v>128</v>
      </c>
      <c r="D137" s="78">
        <v>21</v>
      </c>
      <c r="E137" s="78">
        <v>149</v>
      </c>
    </row>
    <row r="138" spans="1:5" x14ac:dyDescent="0.25">
      <c r="A138" s="150" t="s">
        <v>89</v>
      </c>
      <c r="B138" s="65" t="s">
        <v>228</v>
      </c>
      <c r="C138" s="79">
        <v>2121</v>
      </c>
      <c r="D138" s="79">
        <v>667</v>
      </c>
      <c r="E138" s="79">
        <v>2788</v>
      </c>
    </row>
    <row r="139" spans="1:5" s="18" customFormat="1" x14ac:dyDescent="0.25">
      <c r="A139" s="142" t="s">
        <v>90</v>
      </c>
      <c r="B139" s="70" t="s">
        <v>33</v>
      </c>
      <c r="C139" s="78">
        <v>143</v>
      </c>
      <c r="D139" s="78">
        <v>90</v>
      </c>
      <c r="E139" s="78">
        <v>233</v>
      </c>
    </row>
    <row r="140" spans="1:5" x14ac:dyDescent="0.25">
      <c r="A140" s="143"/>
      <c r="B140" t="s">
        <v>13</v>
      </c>
      <c r="C140" s="78">
        <v>2160</v>
      </c>
      <c r="D140" s="78">
        <v>752</v>
      </c>
      <c r="E140" s="78">
        <v>2912</v>
      </c>
    </row>
    <row r="141" spans="1:5" x14ac:dyDescent="0.25">
      <c r="A141" s="143"/>
      <c r="B141" t="s">
        <v>19</v>
      </c>
      <c r="C141" s="78">
        <v>1237</v>
      </c>
      <c r="D141" s="78">
        <v>204</v>
      </c>
      <c r="E141" s="78">
        <v>1441</v>
      </c>
    </row>
    <row r="142" spans="1:5" x14ac:dyDescent="0.25">
      <c r="A142" s="143"/>
      <c r="B142" t="s">
        <v>20</v>
      </c>
      <c r="C142" s="78">
        <v>582</v>
      </c>
      <c r="D142" s="78">
        <v>155</v>
      </c>
      <c r="E142" s="78">
        <v>737</v>
      </c>
    </row>
    <row r="143" spans="1:5" x14ac:dyDescent="0.25">
      <c r="A143" s="151" t="s">
        <v>91</v>
      </c>
      <c r="B143" s="152" t="s">
        <v>228</v>
      </c>
      <c r="C143" s="79">
        <v>4122</v>
      </c>
      <c r="D143" s="79">
        <v>1201</v>
      </c>
      <c r="E143" s="79">
        <v>5323</v>
      </c>
    </row>
    <row r="144" spans="1:5" x14ac:dyDescent="0.25">
      <c r="A144" s="142" t="s">
        <v>92</v>
      </c>
      <c r="B144" s="70" t="s">
        <v>33</v>
      </c>
      <c r="C144" s="78">
        <v>492</v>
      </c>
      <c r="D144" s="78">
        <v>167</v>
      </c>
      <c r="E144" s="78">
        <v>659</v>
      </c>
    </row>
    <row r="145" spans="1:5" s="18" customFormat="1" x14ac:dyDescent="0.25">
      <c r="A145" s="143"/>
      <c r="B145" t="s">
        <v>13</v>
      </c>
      <c r="C145" s="78">
        <v>116</v>
      </c>
      <c r="D145" s="78">
        <v>38</v>
      </c>
      <c r="E145" s="78">
        <v>154</v>
      </c>
    </row>
    <row r="146" spans="1:5" x14ac:dyDescent="0.25">
      <c r="A146" s="143"/>
      <c r="B146" t="s">
        <v>19</v>
      </c>
      <c r="C146" s="78">
        <v>8</v>
      </c>
      <c r="D146" s="78">
        <v>1</v>
      </c>
      <c r="E146" s="78">
        <v>9</v>
      </c>
    </row>
    <row r="147" spans="1:5" x14ac:dyDescent="0.25">
      <c r="A147" s="143"/>
      <c r="B147" t="s">
        <v>27</v>
      </c>
      <c r="C147" s="78">
        <v>34</v>
      </c>
      <c r="D147" s="78">
        <v>14</v>
      </c>
      <c r="E147" s="78">
        <v>48</v>
      </c>
    </row>
    <row r="148" spans="1:5" x14ac:dyDescent="0.25">
      <c r="A148" s="143"/>
      <c r="B148" t="s">
        <v>20</v>
      </c>
      <c r="C148" s="78">
        <v>20</v>
      </c>
      <c r="D148" s="78">
        <v>8</v>
      </c>
      <c r="E148" s="78">
        <v>28</v>
      </c>
    </row>
    <row r="149" spans="1:5" s="18" customFormat="1" x14ac:dyDescent="0.25">
      <c r="A149" s="150" t="s">
        <v>93</v>
      </c>
      <c r="B149" s="65" t="s">
        <v>228</v>
      </c>
      <c r="C149" s="79">
        <v>670</v>
      </c>
      <c r="D149" s="79">
        <v>228</v>
      </c>
      <c r="E149" s="79">
        <v>898</v>
      </c>
    </row>
    <row r="150" spans="1:5" x14ac:dyDescent="0.25">
      <c r="A150" s="142" t="s">
        <v>94</v>
      </c>
      <c r="B150" s="70" t="s">
        <v>13</v>
      </c>
      <c r="C150" s="78">
        <v>317</v>
      </c>
      <c r="D150" s="78">
        <v>262</v>
      </c>
      <c r="E150" s="78">
        <v>579</v>
      </c>
    </row>
    <row r="151" spans="1:5" x14ac:dyDescent="0.25">
      <c r="A151" s="143"/>
      <c r="B151" t="s">
        <v>14</v>
      </c>
      <c r="C151" s="78">
        <v>43</v>
      </c>
      <c r="D151" s="78">
        <v>54</v>
      </c>
      <c r="E151" s="78">
        <v>97</v>
      </c>
    </row>
    <row r="152" spans="1:5" s="18" customFormat="1" x14ac:dyDescent="0.25">
      <c r="A152" s="143"/>
      <c r="B152" t="s">
        <v>15</v>
      </c>
      <c r="C152" s="78">
        <v>3</v>
      </c>
      <c r="D152" s="78">
        <v>1</v>
      </c>
      <c r="E152" s="78">
        <v>4</v>
      </c>
    </row>
    <row r="153" spans="1:5" x14ac:dyDescent="0.25">
      <c r="A153" s="143"/>
      <c r="B153" t="s">
        <v>19</v>
      </c>
      <c r="C153" s="78">
        <v>313</v>
      </c>
      <c r="D153" s="78">
        <v>132</v>
      </c>
      <c r="E153" s="78">
        <v>445</v>
      </c>
    </row>
    <row r="154" spans="1:5" x14ac:dyDescent="0.25">
      <c r="A154" s="143"/>
      <c r="B154" t="s">
        <v>27</v>
      </c>
      <c r="C154" s="78">
        <v>682</v>
      </c>
      <c r="D154" s="78">
        <v>441</v>
      </c>
      <c r="E154" s="78">
        <v>1123</v>
      </c>
    </row>
    <row r="155" spans="1:5" s="18" customFormat="1" x14ac:dyDescent="0.25">
      <c r="A155" s="143"/>
      <c r="B155" t="s">
        <v>20</v>
      </c>
      <c r="C155" s="78">
        <v>68</v>
      </c>
      <c r="D155" s="78">
        <v>42</v>
      </c>
      <c r="E155" s="78">
        <v>110</v>
      </c>
    </row>
    <row r="156" spans="1:5" x14ac:dyDescent="0.25">
      <c r="A156" s="150" t="s">
        <v>95</v>
      </c>
      <c r="B156" s="65" t="s">
        <v>228</v>
      </c>
      <c r="C156" s="79">
        <v>1426</v>
      </c>
      <c r="D156" s="79">
        <v>932</v>
      </c>
      <c r="E156" s="79">
        <v>2358</v>
      </c>
    </row>
    <row r="157" spans="1:5" x14ac:dyDescent="0.25">
      <c r="A157" s="142" t="s">
        <v>96</v>
      </c>
      <c r="B157" s="70" t="s">
        <v>33</v>
      </c>
      <c r="C157" s="78">
        <v>99</v>
      </c>
      <c r="D157" s="78">
        <v>0</v>
      </c>
      <c r="E157" s="78">
        <v>99</v>
      </c>
    </row>
    <row r="158" spans="1:5" x14ac:dyDescent="0.25">
      <c r="A158" s="143"/>
      <c r="B158" t="s">
        <v>13</v>
      </c>
      <c r="C158" s="78">
        <v>148</v>
      </c>
      <c r="D158" s="78">
        <v>41</v>
      </c>
      <c r="E158" s="78">
        <v>189</v>
      </c>
    </row>
    <row r="159" spans="1:5" s="18" customFormat="1" x14ac:dyDescent="0.25">
      <c r="A159" s="143"/>
      <c r="B159" t="s">
        <v>20</v>
      </c>
      <c r="C159" s="78">
        <v>13</v>
      </c>
      <c r="D159" s="78">
        <v>2</v>
      </c>
      <c r="E159" s="78">
        <v>15</v>
      </c>
    </row>
    <row r="160" spans="1:5" x14ac:dyDescent="0.25">
      <c r="A160" s="150" t="s">
        <v>97</v>
      </c>
      <c r="B160" s="65" t="s">
        <v>228</v>
      </c>
      <c r="C160" s="79">
        <v>260</v>
      </c>
      <c r="D160" s="79">
        <v>43</v>
      </c>
      <c r="E160" s="79">
        <v>303</v>
      </c>
    </row>
    <row r="161" spans="1:5" x14ac:dyDescent="0.25">
      <c r="A161" s="142" t="s">
        <v>98</v>
      </c>
      <c r="B161" s="70" t="s">
        <v>13</v>
      </c>
      <c r="C161" s="78">
        <v>772</v>
      </c>
      <c r="D161" s="78">
        <v>270</v>
      </c>
      <c r="E161" s="78">
        <v>1042</v>
      </c>
    </row>
    <row r="162" spans="1:5" x14ac:dyDescent="0.25">
      <c r="A162" s="143"/>
      <c r="B162" t="s">
        <v>20</v>
      </c>
      <c r="C162" s="78">
        <v>216</v>
      </c>
      <c r="D162" s="78">
        <v>64</v>
      </c>
      <c r="E162" s="78">
        <v>280</v>
      </c>
    </row>
    <row r="163" spans="1:5" x14ac:dyDescent="0.25">
      <c r="A163" s="150" t="s">
        <v>99</v>
      </c>
      <c r="B163" s="65" t="s">
        <v>228</v>
      </c>
      <c r="C163" s="79">
        <v>988</v>
      </c>
      <c r="D163" s="79">
        <v>334</v>
      </c>
      <c r="E163" s="79">
        <v>1322</v>
      </c>
    </row>
    <row r="164" spans="1:5" s="18" customFormat="1" x14ac:dyDescent="0.25">
      <c r="A164" s="142" t="s">
        <v>100</v>
      </c>
      <c r="B164" s="70" t="s">
        <v>33</v>
      </c>
      <c r="C164" s="78">
        <v>100</v>
      </c>
      <c r="D164" s="78">
        <v>29</v>
      </c>
      <c r="E164" s="78">
        <v>129</v>
      </c>
    </row>
    <row r="165" spans="1:5" x14ac:dyDescent="0.25">
      <c r="A165" s="143"/>
      <c r="B165" t="s">
        <v>13</v>
      </c>
      <c r="C165" s="78">
        <v>195</v>
      </c>
      <c r="D165" s="78">
        <v>74</v>
      </c>
      <c r="E165" s="78">
        <v>269</v>
      </c>
    </row>
    <row r="166" spans="1:5" x14ac:dyDescent="0.25">
      <c r="A166" s="150" t="s">
        <v>101</v>
      </c>
      <c r="B166" s="65" t="s">
        <v>228</v>
      </c>
      <c r="C166" s="79">
        <v>295</v>
      </c>
      <c r="D166" s="79">
        <v>103</v>
      </c>
      <c r="E166" s="79">
        <v>398</v>
      </c>
    </row>
    <row r="167" spans="1:5" x14ac:dyDescent="0.25">
      <c r="A167" s="142" t="s">
        <v>102</v>
      </c>
      <c r="B167" s="70" t="s">
        <v>13</v>
      </c>
      <c r="C167" s="78">
        <v>131</v>
      </c>
      <c r="D167" s="78">
        <v>119</v>
      </c>
      <c r="E167" s="78">
        <v>250</v>
      </c>
    </row>
    <row r="168" spans="1:5" x14ac:dyDescent="0.25">
      <c r="A168" s="143"/>
      <c r="B168" t="s">
        <v>15</v>
      </c>
      <c r="C168" s="78">
        <v>11</v>
      </c>
      <c r="D168" s="78">
        <v>22</v>
      </c>
      <c r="E168" s="78">
        <v>33</v>
      </c>
    </row>
    <row r="169" spans="1:5" x14ac:dyDescent="0.25">
      <c r="A169" s="143"/>
      <c r="B169" t="s">
        <v>27</v>
      </c>
      <c r="C169" s="78">
        <v>17</v>
      </c>
      <c r="D169" s="78">
        <v>16</v>
      </c>
      <c r="E169" s="78">
        <v>33</v>
      </c>
    </row>
    <row r="170" spans="1:5" s="18" customFormat="1" x14ac:dyDescent="0.25">
      <c r="A170" s="150" t="s">
        <v>103</v>
      </c>
      <c r="B170" s="65" t="s">
        <v>228</v>
      </c>
      <c r="C170" s="79">
        <v>159</v>
      </c>
      <c r="D170" s="79">
        <v>157</v>
      </c>
      <c r="E170" s="79">
        <v>316</v>
      </c>
    </row>
    <row r="171" spans="1:5" x14ac:dyDescent="0.25">
      <c r="A171" s="142" t="s">
        <v>104</v>
      </c>
      <c r="B171" s="70" t="s">
        <v>26</v>
      </c>
      <c r="C171" s="78">
        <v>654</v>
      </c>
      <c r="D171" s="78">
        <v>213</v>
      </c>
      <c r="E171" s="78">
        <v>867</v>
      </c>
    </row>
    <row r="172" spans="1:5" x14ac:dyDescent="0.25">
      <c r="A172" s="143"/>
      <c r="B172" t="s">
        <v>13</v>
      </c>
      <c r="C172" s="78">
        <v>325</v>
      </c>
      <c r="D172" s="78">
        <v>133</v>
      </c>
      <c r="E172" s="78">
        <v>458</v>
      </c>
    </row>
    <row r="173" spans="1:5" s="18" customFormat="1" x14ac:dyDescent="0.25">
      <c r="A173" s="143"/>
      <c r="B173" t="s">
        <v>27</v>
      </c>
      <c r="C173" s="78">
        <v>22</v>
      </c>
      <c r="D173" s="78">
        <v>25</v>
      </c>
      <c r="E173" s="78">
        <v>47</v>
      </c>
    </row>
    <row r="174" spans="1:5" x14ac:dyDescent="0.25">
      <c r="A174" s="143"/>
      <c r="B174" t="s">
        <v>20</v>
      </c>
      <c r="C174" s="78">
        <v>16</v>
      </c>
      <c r="D174" s="78">
        <v>10</v>
      </c>
      <c r="E174" s="78">
        <v>26</v>
      </c>
    </row>
    <row r="175" spans="1:5" x14ac:dyDescent="0.25">
      <c r="A175" s="150" t="s">
        <v>105</v>
      </c>
      <c r="B175" s="65" t="s">
        <v>228</v>
      </c>
      <c r="C175" s="79">
        <v>1017</v>
      </c>
      <c r="D175" s="79">
        <v>381</v>
      </c>
      <c r="E175" s="79">
        <v>1398</v>
      </c>
    </row>
    <row r="176" spans="1:5" x14ac:dyDescent="0.25">
      <c r="A176" s="142" t="s">
        <v>106</v>
      </c>
      <c r="B176" s="70" t="s">
        <v>13</v>
      </c>
      <c r="C176" s="78">
        <v>360</v>
      </c>
      <c r="D176" s="78">
        <v>214</v>
      </c>
      <c r="E176" s="78">
        <v>574</v>
      </c>
    </row>
    <row r="177" spans="1:5" s="18" customFormat="1" x14ac:dyDescent="0.25">
      <c r="A177" s="143"/>
      <c r="B177" t="s">
        <v>14</v>
      </c>
      <c r="C177" s="78">
        <v>8</v>
      </c>
      <c r="D177" s="78">
        <v>7</v>
      </c>
      <c r="E177" s="78">
        <v>15</v>
      </c>
    </row>
    <row r="178" spans="1:5" x14ac:dyDescent="0.25">
      <c r="A178" s="143"/>
      <c r="B178" t="s">
        <v>15</v>
      </c>
      <c r="C178" s="78">
        <v>2</v>
      </c>
      <c r="D178" s="78">
        <v>0</v>
      </c>
      <c r="E178" s="78">
        <v>2</v>
      </c>
    </row>
    <row r="179" spans="1:5" x14ac:dyDescent="0.25">
      <c r="A179" s="143"/>
      <c r="B179" t="s">
        <v>19</v>
      </c>
      <c r="C179" s="78">
        <v>97</v>
      </c>
      <c r="D179" s="78">
        <v>49</v>
      </c>
      <c r="E179" s="78">
        <v>146</v>
      </c>
    </row>
    <row r="180" spans="1:5" x14ac:dyDescent="0.25">
      <c r="A180" s="143"/>
      <c r="B180" t="s">
        <v>27</v>
      </c>
      <c r="C180" s="78">
        <v>192</v>
      </c>
      <c r="D180" s="78">
        <v>80</v>
      </c>
      <c r="E180" s="78">
        <v>272</v>
      </c>
    </row>
    <row r="181" spans="1:5" x14ac:dyDescent="0.25">
      <c r="A181" s="143"/>
      <c r="B181" t="s">
        <v>20</v>
      </c>
      <c r="C181" s="78">
        <v>36</v>
      </c>
      <c r="D181" s="78">
        <v>23</v>
      </c>
      <c r="E181" s="78">
        <v>59</v>
      </c>
    </row>
    <row r="182" spans="1:5" s="18" customFormat="1" x14ac:dyDescent="0.25">
      <c r="A182" s="150" t="s">
        <v>107</v>
      </c>
      <c r="B182" s="65" t="s">
        <v>228</v>
      </c>
      <c r="C182" s="79">
        <v>695</v>
      </c>
      <c r="D182" s="79">
        <v>373</v>
      </c>
      <c r="E182" s="79">
        <v>1068</v>
      </c>
    </row>
    <row r="183" spans="1:5" x14ac:dyDescent="0.25">
      <c r="A183" s="142" t="s">
        <v>108</v>
      </c>
      <c r="B183" s="70" t="s">
        <v>13</v>
      </c>
      <c r="C183" s="78">
        <v>818</v>
      </c>
      <c r="D183" s="78">
        <v>295</v>
      </c>
      <c r="E183" s="78">
        <v>1113</v>
      </c>
    </row>
    <row r="184" spans="1:5" x14ac:dyDescent="0.25">
      <c r="A184" s="143"/>
      <c r="B184" t="s">
        <v>20</v>
      </c>
      <c r="C184" s="78">
        <v>231</v>
      </c>
      <c r="D184" s="78">
        <v>67</v>
      </c>
      <c r="E184" s="78">
        <v>298</v>
      </c>
    </row>
    <row r="185" spans="1:5" s="18" customFormat="1" x14ac:dyDescent="0.25">
      <c r="A185" s="150" t="s">
        <v>109</v>
      </c>
      <c r="B185" s="65" t="s">
        <v>228</v>
      </c>
      <c r="C185" s="79">
        <v>1049</v>
      </c>
      <c r="D185" s="79">
        <v>362</v>
      </c>
      <c r="E185" s="79">
        <v>1411</v>
      </c>
    </row>
    <row r="186" spans="1:5" x14ac:dyDescent="0.25">
      <c r="A186" s="142" t="s">
        <v>110</v>
      </c>
      <c r="B186" s="70" t="s">
        <v>26</v>
      </c>
      <c r="C186" s="78">
        <v>323</v>
      </c>
      <c r="D186" s="78">
        <v>213</v>
      </c>
      <c r="E186" s="78">
        <v>536</v>
      </c>
    </row>
    <row r="187" spans="1:5" s="18" customFormat="1" x14ac:dyDescent="0.25">
      <c r="A187" s="143"/>
      <c r="B187" t="s">
        <v>13</v>
      </c>
      <c r="C187" s="78">
        <v>241</v>
      </c>
      <c r="D187" s="78">
        <v>214</v>
      </c>
      <c r="E187" s="78">
        <v>455</v>
      </c>
    </row>
    <row r="188" spans="1:5" x14ac:dyDescent="0.25">
      <c r="A188" s="143"/>
      <c r="B188" t="s">
        <v>27</v>
      </c>
      <c r="C188" s="78">
        <v>26</v>
      </c>
      <c r="D188" s="78">
        <v>34</v>
      </c>
      <c r="E188" s="78">
        <v>60</v>
      </c>
    </row>
    <row r="189" spans="1:5" x14ac:dyDescent="0.25">
      <c r="A189" s="151" t="s">
        <v>111</v>
      </c>
      <c r="B189" s="152" t="s">
        <v>228</v>
      </c>
      <c r="C189" s="79">
        <v>590</v>
      </c>
      <c r="D189" s="79">
        <v>461</v>
      </c>
      <c r="E189" s="79">
        <v>1051</v>
      </c>
    </row>
    <row r="190" spans="1:5" x14ac:dyDescent="0.25">
      <c r="A190" s="142" t="s">
        <v>112</v>
      </c>
      <c r="B190" s="70" t="s">
        <v>26</v>
      </c>
      <c r="C190" s="78">
        <v>677</v>
      </c>
      <c r="D190" s="78">
        <v>158</v>
      </c>
      <c r="E190" s="78">
        <v>835</v>
      </c>
    </row>
    <row r="191" spans="1:5" x14ac:dyDescent="0.25">
      <c r="A191" s="143"/>
      <c r="B191" t="s">
        <v>13</v>
      </c>
      <c r="C191" s="78">
        <v>614</v>
      </c>
      <c r="D191" s="78">
        <v>238</v>
      </c>
      <c r="E191" s="78">
        <v>852</v>
      </c>
    </row>
    <row r="192" spans="1:5" s="18" customFormat="1" x14ac:dyDescent="0.25">
      <c r="A192" s="143"/>
      <c r="B192" t="s">
        <v>27</v>
      </c>
      <c r="C192" s="78">
        <v>81</v>
      </c>
      <c r="D192" s="78">
        <v>49</v>
      </c>
      <c r="E192" s="78">
        <v>130</v>
      </c>
    </row>
    <row r="193" spans="1:5" x14ac:dyDescent="0.25">
      <c r="A193" s="143"/>
      <c r="B193" t="s">
        <v>20</v>
      </c>
      <c r="C193" s="78">
        <v>33</v>
      </c>
      <c r="D193" s="78">
        <v>6</v>
      </c>
      <c r="E193" s="78">
        <v>39</v>
      </c>
    </row>
    <row r="194" spans="1:5" s="18" customFormat="1" x14ac:dyDescent="0.25">
      <c r="A194" s="150" t="s">
        <v>113</v>
      </c>
      <c r="B194" s="65" t="s">
        <v>228</v>
      </c>
      <c r="C194" s="79">
        <v>1405</v>
      </c>
      <c r="D194" s="79">
        <v>451</v>
      </c>
      <c r="E194" s="79">
        <v>1856</v>
      </c>
    </row>
    <row r="195" spans="1:5" x14ac:dyDescent="0.25">
      <c r="A195" s="142" t="s">
        <v>114</v>
      </c>
      <c r="B195" s="70" t="s">
        <v>26</v>
      </c>
      <c r="C195" s="78">
        <v>114</v>
      </c>
      <c r="D195" s="78">
        <v>31</v>
      </c>
      <c r="E195" s="78">
        <v>145</v>
      </c>
    </row>
    <row r="196" spans="1:5" x14ac:dyDescent="0.25">
      <c r="A196" s="143"/>
      <c r="B196" t="s">
        <v>13</v>
      </c>
      <c r="C196" s="78">
        <v>79</v>
      </c>
      <c r="D196" s="78">
        <v>36</v>
      </c>
      <c r="E196" s="78">
        <v>115</v>
      </c>
    </row>
    <row r="197" spans="1:5" x14ac:dyDescent="0.25">
      <c r="A197" s="150" t="s">
        <v>115</v>
      </c>
      <c r="B197" s="65" t="s">
        <v>228</v>
      </c>
      <c r="C197" s="79">
        <v>193</v>
      </c>
      <c r="D197" s="79">
        <v>67</v>
      </c>
      <c r="E197" s="79">
        <v>260</v>
      </c>
    </row>
    <row r="198" spans="1:5" x14ac:dyDescent="0.25">
      <c r="A198" s="142" t="s">
        <v>116</v>
      </c>
      <c r="B198" s="70" t="s">
        <v>13</v>
      </c>
      <c r="C198" s="78">
        <v>109</v>
      </c>
      <c r="D198" s="78">
        <v>39</v>
      </c>
      <c r="E198" s="78">
        <v>148</v>
      </c>
    </row>
    <row r="199" spans="1:5" x14ac:dyDescent="0.25">
      <c r="A199" s="150" t="s">
        <v>117</v>
      </c>
      <c r="B199" s="65" t="s">
        <v>228</v>
      </c>
      <c r="C199" s="79">
        <v>109</v>
      </c>
      <c r="D199" s="79">
        <v>39</v>
      </c>
      <c r="E199" s="79">
        <v>148</v>
      </c>
    </row>
    <row r="200" spans="1:5" s="18" customFormat="1" x14ac:dyDescent="0.25">
      <c r="A200" s="142" t="s">
        <v>118</v>
      </c>
      <c r="B200" s="70" t="s">
        <v>33</v>
      </c>
      <c r="C200" s="78">
        <v>174</v>
      </c>
      <c r="D200" s="78">
        <v>50</v>
      </c>
      <c r="E200" s="78">
        <v>224</v>
      </c>
    </row>
    <row r="201" spans="1:5" x14ac:dyDescent="0.25">
      <c r="A201" s="143"/>
      <c r="B201" t="s">
        <v>13</v>
      </c>
      <c r="C201" s="78">
        <v>56</v>
      </c>
      <c r="D201" s="78">
        <v>23</v>
      </c>
      <c r="E201" s="78">
        <v>79</v>
      </c>
    </row>
    <row r="202" spans="1:5" x14ac:dyDescent="0.25">
      <c r="A202" s="143"/>
      <c r="B202" t="s">
        <v>19</v>
      </c>
      <c r="C202" s="78">
        <v>2</v>
      </c>
      <c r="D202" s="78">
        <v>1</v>
      </c>
      <c r="E202" s="78">
        <v>3</v>
      </c>
    </row>
    <row r="203" spans="1:5" x14ac:dyDescent="0.25">
      <c r="A203" s="143"/>
      <c r="B203" t="s">
        <v>20</v>
      </c>
      <c r="C203" s="78">
        <v>23</v>
      </c>
      <c r="D203" s="78">
        <v>6</v>
      </c>
      <c r="E203" s="78">
        <v>29</v>
      </c>
    </row>
    <row r="204" spans="1:5" s="18" customFormat="1" x14ac:dyDescent="0.25">
      <c r="A204" s="150" t="s">
        <v>119</v>
      </c>
      <c r="B204" s="65" t="s">
        <v>228</v>
      </c>
      <c r="C204" s="79">
        <v>255</v>
      </c>
      <c r="D204" s="79">
        <v>80</v>
      </c>
      <c r="E204" s="79">
        <v>335</v>
      </c>
    </row>
    <row r="205" spans="1:5" x14ac:dyDescent="0.25">
      <c r="A205" s="142" t="s">
        <v>120</v>
      </c>
      <c r="B205" s="70" t="s">
        <v>13</v>
      </c>
      <c r="C205" s="78">
        <v>801</v>
      </c>
      <c r="D205" s="78">
        <v>251</v>
      </c>
      <c r="E205" s="78">
        <v>1052</v>
      </c>
    </row>
    <row r="206" spans="1:5" x14ac:dyDescent="0.25">
      <c r="A206" s="150" t="s">
        <v>121</v>
      </c>
      <c r="B206" s="65" t="s">
        <v>228</v>
      </c>
      <c r="C206" s="79">
        <v>801</v>
      </c>
      <c r="D206" s="79">
        <v>251</v>
      </c>
      <c r="E206" s="79">
        <v>1052</v>
      </c>
    </row>
    <row r="207" spans="1:5" x14ac:dyDescent="0.25">
      <c r="A207" s="142" t="s">
        <v>122</v>
      </c>
      <c r="B207" s="70" t="s">
        <v>13</v>
      </c>
      <c r="C207" s="78">
        <v>1401</v>
      </c>
      <c r="D207" s="78">
        <v>808</v>
      </c>
      <c r="E207" s="78">
        <v>2209</v>
      </c>
    </row>
    <row r="208" spans="1:5" x14ac:dyDescent="0.25">
      <c r="A208" s="143"/>
      <c r="B208" t="s">
        <v>14</v>
      </c>
      <c r="C208" s="78">
        <v>1456</v>
      </c>
      <c r="D208" s="78">
        <v>774</v>
      </c>
      <c r="E208" s="78">
        <v>2230</v>
      </c>
    </row>
    <row r="209" spans="1:5" s="18" customFormat="1" x14ac:dyDescent="0.25">
      <c r="A209" s="143"/>
      <c r="B209" t="s">
        <v>15</v>
      </c>
      <c r="C209" s="78">
        <v>15</v>
      </c>
      <c r="D209" s="78">
        <v>14</v>
      </c>
      <c r="E209" s="78">
        <v>29</v>
      </c>
    </row>
    <row r="210" spans="1:5" x14ac:dyDescent="0.25">
      <c r="A210" s="143"/>
      <c r="B210" t="s">
        <v>16</v>
      </c>
      <c r="C210" s="78">
        <v>574</v>
      </c>
      <c r="D210" s="78">
        <v>356</v>
      </c>
      <c r="E210" s="78">
        <v>930</v>
      </c>
    </row>
    <row r="211" spans="1:5" x14ac:dyDescent="0.25">
      <c r="A211" s="143"/>
      <c r="B211" t="s">
        <v>19</v>
      </c>
      <c r="C211" s="78">
        <v>340</v>
      </c>
      <c r="D211" s="78">
        <v>187</v>
      </c>
      <c r="E211" s="78">
        <v>527</v>
      </c>
    </row>
    <row r="212" spans="1:5" s="18" customFormat="1" x14ac:dyDescent="0.25">
      <c r="A212" s="143"/>
      <c r="B212" t="s">
        <v>20</v>
      </c>
      <c r="C212" s="78">
        <v>1082</v>
      </c>
      <c r="D212" s="78">
        <v>803</v>
      </c>
      <c r="E212" s="78">
        <v>1885</v>
      </c>
    </row>
    <row r="213" spans="1:5" x14ac:dyDescent="0.25">
      <c r="A213" s="150" t="s">
        <v>123</v>
      </c>
      <c r="B213" s="65" t="s">
        <v>228</v>
      </c>
      <c r="C213" s="79">
        <v>4868</v>
      </c>
      <c r="D213" s="79">
        <v>2942</v>
      </c>
      <c r="E213" s="79">
        <v>7810</v>
      </c>
    </row>
    <row r="214" spans="1:5" x14ac:dyDescent="0.25">
      <c r="A214" s="142" t="s">
        <v>124</v>
      </c>
      <c r="B214" s="70" t="s">
        <v>13</v>
      </c>
      <c r="C214" s="78">
        <v>145</v>
      </c>
      <c r="D214" s="78">
        <v>81</v>
      </c>
      <c r="E214" s="78">
        <v>226</v>
      </c>
    </row>
    <row r="215" spans="1:5" x14ac:dyDescent="0.25">
      <c r="A215" s="143"/>
      <c r="B215" t="s">
        <v>14</v>
      </c>
      <c r="C215" s="78">
        <v>15</v>
      </c>
      <c r="D215" s="78">
        <v>15</v>
      </c>
      <c r="E215" s="78">
        <v>30</v>
      </c>
    </row>
    <row r="216" spans="1:5" s="18" customFormat="1" x14ac:dyDescent="0.25">
      <c r="A216" s="143"/>
      <c r="B216" t="s">
        <v>27</v>
      </c>
      <c r="C216" s="78">
        <v>361</v>
      </c>
      <c r="D216" s="78">
        <v>186</v>
      </c>
      <c r="E216" s="78">
        <v>547</v>
      </c>
    </row>
    <row r="217" spans="1:5" x14ac:dyDescent="0.25">
      <c r="A217" s="150" t="s">
        <v>125</v>
      </c>
      <c r="B217" s="65" t="s">
        <v>228</v>
      </c>
      <c r="C217" s="79">
        <v>521</v>
      </c>
      <c r="D217" s="79">
        <v>282</v>
      </c>
      <c r="E217" s="79">
        <v>803</v>
      </c>
    </row>
    <row r="218" spans="1:5" x14ac:dyDescent="0.25">
      <c r="A218" s="142" t="s">
        <v>126</v>
      </c>
      <c r="B218" s="70" t="s">
        <v>26</v>
      </c>
      <c r="C218" s="78">
        <v>35</v>
      </c>
      <c r="D218" s="78">
        <v>7</v>
      </c>
      <c r="E218" s="78">
        <v>42</v>
      </c>
    </row>
    <row r="219" spans="1:5" x14ac:dyDescent="0.25">
      <c r="A219" s="143"/>
      <c r="B219" t="s">
        <v>13</v>
      </c>
      <c r="C219" s="78">
        <v>185</v>
      </c>
      <c r="D219" s="78">
        <v>75</v>
      </c>
      <c r="E219" s="78">
        <v>260</v>
      </c>
    </row>
    <row r="220" spans="1:5" x14ac:dyDescent="0.25">
      <c r="A220" s="143"/>
      <c r="B220" t="s">
        <v>19</v>
      </c>
      <c r="C220" s="78">
        <v>5</v>
      </c>
      <c r="D220" s="78">
        <v>2</v>
      </c>
      <c r="E220" s="78">
        <v>7</v>
      </c>
    </row>
    <row r="221" spans="1:5" s="18" customFormat="1" x14ac:dyDescent="0.25">
      <c r="A221" s="143"/>
      <c r="B221" t="s">
        <v>20</v>
      </c>
      <c r="C221" s="78">
        <v>14</v>
      </c>
      <c r="D221" s="78">
        <v>7</v>
      </c>
      <c r="E221" s="78">
        <v>21</v>
      </c>
    </row>
    <row r="222" spans="1:5" x14ac:dyDescent="0.25">
      <c r="A222" s="150" t="s">
        <v>127</v>
      </c>
      <c r="B222" s="65" t="s">
        <v>228</v>
      </c>
      <c r="C222" s="79">
        <v>239</v>
      </c>
      <c r="D222" s="79">
        <v>91</v>
      </c>
      <c r="E222" s="79">
        <v>330</v>
      </c>
    </row>
    <row r="223" spans="1:5" x14ac:dyDescent="0.25">
      <c r="A223" s="142" t="s">
        <v>128</v>
      </c>
      <c r="B223" s="70" t="s">
        <v>13</v>
      </c>
      <c r="C223" s="78">
        <v>377</v>
      </c>
      <c r="D223" s="78">
        <v>126</v>
      </c>
      <c r="E223" s="78">
        <v>503</v>
      </c>
    </row>
    <row r="224" spans="1:5" x14ac:dyDescent="0.25">
      <c r="A224" s="143"/>
      <c r="B224" t="s">
        <v>19</v>
      </c>
      <c r="C224" s="78">
        <v>183</v>
      </c>
      <c r="D224" s="78">
        <v>28</v>
      </c>
      <c r="E224" s="78">
        <v>211</v>
      </c>
    </row>
    <row r="225" spans="1:5" s="18" customFormat="1" x14ac:dyDescent="0.25">
      <c r="A225" s="150" t="s">
        <v>129</v>
      </c>
      <c r="B225" s="65" t="s">
        <v>228</v>
      </c>
      <c r="C225" s="79">
        <v>560</v>
      </c>
      <c r="D225" s="79">
        <v>154</v>
      </c>
      <c r="E225" s="79">
        <v>714</v>
      </c>
    </row>
    <row r="226" spans="1:5" x14ac:dyDescent="0.25">
      <c r="A226" s="142" t="s">
        <v>130</v>
      </c>
      <c r="B226" s="70" t="s">
        <v>13</v>
      </c>
      <c r="C226" s="78">
        <v>402</v>
      </c>
      <c r="D226" s="78">
        <v>276</v>
      </c>
      <c r="E226" s="78">
        <v>678</v>
      </c>
    </row>
    <row r="227" spans="1:5" x14ac:dyDescent="0.25">
      <c r="A227" s="143"/>
      <c r="B227" t="s">
        <v>15</v>
      </c>
      <c r="C227" s="78">
        <v>4</v>
      </c>
      <c r="D227" s="78">
        <v>1</v>
      </c>
      <c r="E227" s="78">
        <v>5</v>
      </c>
    </row>
    <row r="228" spans="1:5" x14ac:dyDescent="0.25">
      <c r="A228" s="143"/>
      <c r="B228" t="s">
        <v>27</v>
      </c>
      <c r="C228" s="78">
        <v>486</v>
      </c>
      <c r="D228" s="78">
        <v>236</v>
      </c>
      <c r="E228" s="78">
        <v>722</v>
      </c>
    </row>
    <row r="229" spans="1:5" x14ac:dyDescent="0.25">
      <c r="A229" s="143"/>
      <c r="B229" t="s">
        <v>20</v>
      </c>
      <c r="C229" s="78">
        <v>56</v>
      </c>
      <c r="D229" s="78">
        <v>25</v>
      </c>
      <c r="E229" s="78">
        <v>81</v>
      </c>
    </row>
    <row r="230" spans="1:5" s="18" customFormat="1" x14ac:dyDescent="0.25">
      <c r="A230" s="150" t="s">
        <v>131</v>
      </c>
      <c r="B230" s="65" t="s">
        <v>228</v>
      </c>
      <c r="C230" s="79">
        <v>948</v>
      </c>
      <c r="D230" s="79">
        <v>538</v>
      </c>
      <c r="E230" s="79">
        <v>1486</v>
      </c>
    </row>
    <row r="231" spans="1:5" x14ac:dyDescent="0.25">
      <c r="A231" s="142" t="s">
        <v>132</v>
      </c>
      <c r="B231" s="70" t="s">
        <v>26</v>
      </c>
      <c r="C231" s="78">
        <v>47</v>
      </c>
      <c r="D231" s="78">
        <v>26</v>
      </c>
      <c r="E231" s="78">
        <v>73</v>
      </c>
    </row>
    <row r="232" spans="1:5" x14ac:dyDescent="0.25">
      <c r="A232" s="143"/>
      <c r="B232" t="s">
        <v>13</v>
      </c>
      <c r="C232" s="78">
        <v>260</v>
      </c>
      <c r="D232" s="78">
        <v>168</v>
      </c>
      <c r="E232" s="78">
        <v>428</v>
      </c>
    </row>
    <row r="233" spans="1:5" x14ac:dyDescent="0.25">
      <c r="A233" s="143"/>
      <c r="B233" t="s">
        <v>27</v>
      </c>
      <c r="C233" s="78">
        <v>25</v>
      </c>
      <c r="D233" s="78">
        <v>18</v>
      </c>
      <c r="E233" s="78">
        <v>43</v>
      </c>
    </row>
    <row r="234" spans="1:5" x14ac:dyDescent="0.25">
      <c r="A234" s="143"/>
      <c r="B234" t="s">
        <v>20</v>
      </c>
      <c r="C234" s="78">
        <v>13</v>
      </c>
      <c r="D234" s="78">
        <v>6</v>
      </c>
      <c r="E234" s="78">
        <v>19</v>
      </c>
    </row>
    <row r="235" spans="1:5" x14ac:dyDescent="0.25">
      <c r="A235" s="151" t="s">
        <v>133</v>
      </c>
      <c r="B235" s="152" t="s">
        <v>228</v>
      </c>
      <c r="C235" s="79">
        <v>345</v>
      </c>
      <c r="D235" s="79">
        <v>218</v>
      </c>
      <c r="E235" s="79">
        <v>563</v>
      </c>
    </row>
    <row r="236" spans="1:5" x14ac:dyDescent="0.25">
      <c r="A236" s="142" t="s">
        <v>134</v>
      </c>
      <c r="B236" s="70" t="s">
        <v>26</v>
      </c>
      <c r="C236" s="78">
        <v>76</v>
      </c>
      <c r="D236" s="78">
        <v>31</v>
      </c>
      <c r="E236" s="78">
        <v>107</v>
      </c>
    </row>
    <row r="237" spans="1:5" s="18" customFormat="1" x14ac:dyDescent="0.25">
      <c r="A237" s="143"/>
      <c r="B237" t="s">
        <v>13</v>
      </c>
      <c r="C237" s="78">
        <v>259</v>
      </c>
      <c r="D237" s="78">
        <v>164</v>
      </c>
      <c r="E237" s="78">
        <v>423</v>
      </c>
    </row>
    <row r="238" spans="1:5" x14ac:dyDescent="0.25">
      <c r="A238" s="143"/>
      <c r="B238" t="s">
        <v>27</v>
      </c>
      <c r="C238" s="78">
        <v>6</v>
      </c>
      <c r="D238" s="78">
        <v>14</v>
      </c>
      <c r="E238" s="78">
        <v>20</v>
      </c>
    </row>
    <row r="239" spans="1:5" x14ac:dyDescent="0.25">
      <c r="A239" s="150" t="s">
        <v>135</v>
      </c>
      <c r="B239" s="65" t="s">
        <v>228</v>
      </c>
      <c r="C239" s="79">
        <v>341</v>
      </c>
      <c r="D239" s="79">
        <v>209</v>
      </c>
      <c r="E239" s="79">
        <v>550</v>
      </c>
    </row>
    <row r="240" spans="1:5" x14ac:dyDescent="0.25">
      <c r="A240" s="142" t="s">
        <v>136</v>
      </c>
      <c r="B240" s="70" t="s">
        <v>33</v>
      </c>
      <c r="C240" s="78">
        <v>478</v>
      </c>
      <c r="D240" s="78">
        <v>140</v>
      </c>
      <c r="E240" s="78">
        <v>618</v>
      </c>
    </row>
    <row r="241" spans="1:5" s="18" customFormat="1" x14ac:dyDescent="0.25">
      <c r="A241" s="143"/>
      <c r="B241" t="s">
        <v>13</v>
      </c>
      <c r="C241" s="78">
        <v>113</v>
      </c>
      <c r="D241" s="78">
        <v>44</v>
      </c>
      <c r="E241" s="78">
        <v>157</v>
      </c>
    </row>
    <row r="242" spans="1:5" x14ac:dyDescent="0.25">
      <c r="A242" s="143"/>
      <c r="B242" t="s">
        <v>19</v>
      </c>
      <c r="C242" s="78">
        <v>3</v>
      </c>
      <c r="D242" s="78">
        <v>1</v>
      </c>
      <c r="E242" s="78">
        <v>4</v>
      </c>
    </row>
    <row r="243" spans="1:5" x14ac:dyDescent="0.25">
      <c r="A243" s="143"/>
      <c r="B243" t="s">
        <v>20</v>
      </c>
      <c r="C243" s="78">
        <v>18</v>
      </c>
      <c r="D243" s="78">
        <v>9</v>
      </c>
      <c r="E243" s="78">
        <v>27</v>
      </c>
    </row>
    <row r="244" spans="1:5" x14ac:dyDescent="0.25">
      <c r="A244" s="150" t="s">
        <v>137</v>
      </c>
      <c r="B244" s="65" t="s">
        <v>228</v>
      </c>
      <c r="C244" s="79">
        <v>612</v>
      </c>
      <c r="D244" s="79">
        <v>194</v>
      </c>
      <c r="E244" s="79">
        <v>806</v>
      </c>
    </row>
    <row r="245" spans="1:5" s="18" customFormat="1" x14ac:dyDescent="0.25">
      <c r="A245" s="142" t="s">
        <v>138</v>
      </c>
      <c r="B245" s="70" t="s">
        <v>13</v>
      </c>
      <c r="C245" s="78">
        <v>1048</v>
      </c>
      <c r="D245" s="78">
        <v>469</v>
      </c>
      <c r="E245" s="78">
        <v>1517</v>
      </c>
    </row>
    <row r="246" spans="1:5" x14ac:dyDescent="0.25">
      <c r="A246" s="143"/>
      <c r="B246" t="s">
        <v>14</v>
      </c>
      <c r="C246" s="78">
        <v>104</v>
      </c>
      <c r="D246" s="78">
        <v>71</v>
      </c>
      <c r="E246" s="78">
        <v>175</v>
      </c>
    </row>
    <row r="247" spans="1:5" x14ac:dyDescent="0.25">
      <c r="A247" s="143"/>
      <c r="B247" t="s">
        <v>15</v>
      </c>
      <c r="C247" s="78">
        <v>8</v>
      </c>
      <c r="D247" s="78">
        <v>5</v>
      </c>
      <c r="E247" s="78">
        <v>13</v>
      </c>
    </row>
    <row r="248" spans="1:5" x14ac:dyDescent="0.25">
      <c r="A248" s="143"/>
      <c r="B248" t="s">
        <v>16</v>
      </c>
      <c r="C248" s="78">
        <v>227</v>
      </c>
      <c r="D248" s="78">
        <v>81</v>
      </c>
      <c r="E248" s="78">
        <v>308</v>
      </c>
    </row>
    <row r="249" spans="1:5" x14ac:dyDescent="0.25">
      <c r="A249" s="143"/>
      <c r="B249" t="s">
        <v>19</v>
      </c>
      <c r="C249" s="78">
        <v>421</v>
      </c>
      <c r="D249" s="78">
        <v>125</v>
      </c>
      <c r="E249" s="78">
        <v>546</v>
      </c>
    </row>
    <row r="250" spans="1:5" x14ac:dyDescent="0.25">
      <c r="A250" s="143"/>
      <c r="B250" t="s">
        <v>27</v>
      </c>
      <c r="C250" s="78">
        <v>1591</v>
      </c>
      <c r="D250" s="78">
        <v>361</v>
      </c>
      <c r="E250" s="78">
        <v>1952</v>
      </c>
    </row>
    <row r="251" spans="1:5" x14ac:dyDescent="0.25">
      <c r="A251" s="143"/>
      <c r="B251" t="s">
        <v>20</v>
      </c>
      <c r="C251" s="78">
        <v>132</v>
      </c>
      <c r="D251" s="78">
        <v>85</v>
      </c>
      <c r="E251" s="78">
        <v>217</v>
      </c>
    </row>
    <row r="252" spans="1:5" x14ac:dyDescent="0.25">
      <c r="A252" s="150" t="s">
        <v>139</v>
      </c>
      <c r="B252" s="65" t="s">
        <v>228</v>
      </c>
      <c r="C252" s="79">
        <v>3531</v>
      </c>
      <c r="D252" s="79">
        <v>1197</v>
      </c>
      <c r="E252" s="79">
        <v>4728</v>
      </c>
    </row>
    <row r="253" spans="1:5" s="18" customFormat="1" x14ac:dyDescent="0.25">
      <c r="A253" s="142" t="s">
        <v>140</v>
      </c>
      <c r="B253" s="70" t="s">
        <v>13</v>
      </c>
      <c r="C253" s="78">
        <v>121</v>
      </c>
      <c r="D253" s="78">
        <v>53</v>
      </c>
      <c r="E253" s="78">
        <v>174</v>
      </c>
    </row>
    <row r="254" spans="1:5" s="18" customFormat="1" x14ac:dyDescent="0.25">
      <c r="A254" s="143"/>
      <c r="B254" t="s">
        <v>19</v>
      </c>
      <c r="C254" s="78">
        <v>6</v>
      </c>
      <c r="D254" s="78">
        <v>4</v>
      </c>
      <c r="E254" s="78">
        <v>10</v>
      </c>
    </row>
    <row r="255" spans="1:5" x14ac:dyDescent="0.25">
      <c r="A255" s="143"/>
      <c r="B255" t="s">
        <v>20</v>
      </c>
      <c r="C255" s="78">
        <v>8</v>
      </c>
      <c r="D255" s="78">
        <v>6</v>
      </c>
      <c r="E255" s="78">
        <v>14</v>
      </c>
    </row>
    <row r="256" spans="1:5" x14ac:dyDescent="0.25">
      <c r="A256" s="150" t="s">
        <v>141</v>
      </c>
      <c r="B256" s="65" t="s">
        <v>228</v>
      </c>
      <c r="C256" s="79">
        <v>135</v>
      </c>
      <c r="D256" s="79">
        <v>63</v>
      </c>
      <c r="E256" s="79">
        <v>198</v>
      </c>
    </row>
    <row r="257" spans="1:5" x14ac:dyDescent="0.25">
      <c r="A257" s="142" t="s">
        <v>142</v>
      </c>
      <c r="B257" s="70" t="s">
        <v>33</v>
      </c>
      <c r="C257" s="66">
        <v>66</v>
      </c>
      <c r="D257" s="66">
        <v>33</v>
      </c>
      <c r="E257" s="66">
        <v>99</v>
      </c>
    </row>
    <row r="258" spans="1:5" x14ac:dyDescent="0.25">
      <c r="A258" s="143"/>
      <c r="B258" t="s">
        <v>13</v>
      </c>
      <c r="C258" s="66">
        <v>38</v>
      </c>
      <c r="D258" s="66">
        <v>14</v>
      </c>
      <c r="E258" s="66">
        <v>52</v>
      </c>
    </row>
    <row r="259" spans="1:5" x14ac:dyDescent="0.25">
      <c r="A259" s="143"/>
      <c r="B259" t="s">
        <v>20</v>
      </c>
      <c r="C259" s="66">
        <v>6</v>
      </c>
      <c r="D259" s="66">
        <v>1</v>
      </c>
      <c r="E259" s="66">
        <v>7</v>
      </c>
    </row>
    <row r="260" spans="1:5" x14ac:dyDescent="0.25">
      <c r="A260" s="150" t="s">
        <v>143</v>
      </c>
      <c r="B260" s="65" t="s">
        <v>228</v>
      </c>
      <c r="C260" s="68">
        <v>110</v>
      </c>
      <c r="D260" s="68">
        <v>48</v>
      </c>
      <c r="E260" s="68">
        <v>158</v>
      </c>
    </row>
    <row r="261" spans="1:5" x14ac:dyDescent="0.25">
      <c r="A261" s="99" t="s">
        <v>229</v>
      </c>
      <c r="B261" s="70"/>
      <c r="C261" s="66">
        <v>127369</v>
      </c>
      <c r="D261" s="66">
        <v>37698</v>
      </c>
      <c r="E261" s="66">
        <v>165067</v>
      </c>
    </row>
    <row r="262" spans="1:5" x14ac:dyDescent="0.25">
      <c r="A262" s="142"/>
      <c r="B262" s="147" t="s">
        <v>5</v>
      </c>
      <c r="C262" s="80" t="s">
        <v>1</v>
      </c>
      <c r="D262" s="80" t="s">
        <v>3</v>
      </c>
      <c r="E262" s="80" t="s">
        <v>23</v>
      </c>
    </row>
    <row r="263" spans="1:5" x14ac:dyDescent="0.25">
      <c r="A263" s="143"/>
      <c r="B263" s="100" t="s">
        <v>11</v>
      </c>
      <c r="C263" s="66">
        <v>63468</v>
      </c>
      <c r="D263" s="66">
        <v>14218</v>
      </c>
      <c r="E263" s="66">
        <v>77686</v>
      </c>
    </row>
    <row r="264" spans="1:5" x14ac:dyDescent="0.25">
      <c r="A264" s="143"/>
      <c r="B264" s="100" t="s">
        <v>24</v>
      </c>
      <c r="C264" s="66">
        <v>63901</v>
      </c>
      <c r="D264" s="66">
        <v>23480</v>
      </c>
      <c r="E264" s="66">
        <v>87381</v>
      </c>
    </row>
    <row r="265" spans="1:5" x14ac:dyDescent="0.25">
      <c r="A265" s="144"/>
      <c r="B265" s="148" t="s">
        <v>226</v>
      </c>
      <c r="C265" s="63">
        <v>127369</v>
      </c>
      <c r="D265" s="63">
        <v>37698</v>
      </c>
      <c r="E265" s="63">
        <v>165067</v>
      </c>
    </row>
    <row r="267" spans="1:5" x14ac:dyDescent="0.25">
      <c r="B267" s="119" t="s">
        <v>233</v>
      </c>
      <c r="C267" s="120"/>
    </row>
    <row r="268" spans="1:5" x14ac:dyDescent="0.25">
      <c r="B268" s="90"/>
      <c r="C268" s="91" t="s">
        <v>23</v>
      </c>
    </row>
    <row r="269" spans="1:5" x14ac:dyDescent="0.25">
      <c r="B269" s="92" t="s">
        <v>7</v>
      </c>
      <c r="C269" s="93" t="s">
        <v>227</v>
      </c>
    </row>
    <row r="270" spans="1:5" x14ac:dyDescent="0.25">
      <c r="B270" s="50" t="s">
        <v>15</v>
      </c>
      <c r="C270" s="71">
        <v>94</v>
      </c>
    </row>
    <row r="271" spans="1:5" x14ac:dyDescent="0.25">
      <c r="B271" s="61" t="s">
        <v>17</v>
      </c>
      <c r="C271" s="71">
        <v>222</v>
      </c>
    </row>
    <row r="272" spans="1:5" x14ac:dyDescent="0.25">
      <c r="B272" s="50" t="s">
        <v>230</v>
      </c>
      <c r="C272" s="71">
        <v>740</v>
      </c>
    </row>
    <row r="273" spans="2:3" x14ac:dyDescent="0.25">
      <c r="B273" s="50" t="s">
        <v>20</v>
      </c>
      <c r="C273" s="71">
        <v>236</v>
      </c>
    </row>
    <row r="274" spans="2:3" x14ac:dyDescent="0.25">
      <c r="B274" s="92" t="s">
        <v>4</v>
      </c>
      <c r="C274" s="82">
        <f>SUM(C270:C273)</f>
        <v>1292</v>
      </c>
    </row>
  </sheetData>
  <mergeCells count="1">
    <mergeCell ref="B267:C267"/>
  </mergeCells>
  <printOptions horizontalCentered="1"/>
  <pageMargins left="0.25" right="0.25" top="0.75" bottom="0.75" header="0.3" footer="0.3"/>
  <pageSetup paperSize="7" scale="83" fitToHeight="0" orientation="portrait" r:id="rId1"/>
  <rowBreaks count="5" manualBreakCount="5">
    <brk id="50" max="4" man="1"/>
    <brk id="97" max="4" man="1"/>
    <brk id="143" max="4" man="1"/>
    <brk id="189" max="4" man="1"/>
    <brk id="235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Medicaid Managed Care Table</vt:lpstr>
      <vt:lpstr>NYSOH Table</vt:lpstr>
      <vt:lpstr>Managed Long Term Care Table</vt:lpstr>
      <vt:lpstr>Medicaid Advantage Plus Table</vt:lpstr>
      <vt:lpstr>FIDA-IDD Table</vt:lpstr>
      <vt:lpstr>HARP Table</vt:lpstr>
      <vt:lpstr>'FIDA-IDD Table'!Print_Area</vt:lpstr>
      <vt:lpstr>'HARP Table'!Print_Area</vt:lpstr>
      <vt:lpstr>'Managed Long Term Care Table'!Print_Area</vt:lpstr>
      <vt:lpstr>'Medicaid Advantage Plus Table'!Print_Area</vt:lpstr>
      <vt:lpstr>'Medicaid Managed Care Table'!Print_Area</vt:lpstr>
      <vt:lpstr>'NYSOH Table'!Print_Area</vt:lpstr>
      <vt:lpstr>'HARP Table'!Print_Titles</vt:lpstr>
      <vt:lpstr>'Managed Long Term Care Table'!Print_Titles</vt:lpstr>
      <vt:lpstr>'Medicaid Advantage Plus Table'!Print_Titles</vt:lpstr>
      <vt:lpstr>'Medicaid Managed Care Table'!Print_Titles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Phelps, Jason (DOH)</dc:creator>
  <cp:lastModifiedBy>King, Dale (DOH)</cp:lastModifiedBy>
  <cp:lastPrinted>2022-08-31T17:25:55Z</cp:lastPrinted>
  <dcterms:created xsi:type="dcterms:W3CDTF">2021-07-21T00:24:11Z</dcterms:created>
  <dcterms:modified xsi:type="dcterms:W3CDTF">2022-08-31T17:43:31Z</dcterms:modified>
</cp:coreProperties>
</file>